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8_{A24A98DA-3799-46C2-866B-5642C4BBB5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ário" sheetId="37" r:id="rId1"/>
    <sheet name="Tabela01" sheetId="3" r:id="rId2"/>
    <sheet name="Tabela02" sheetId="4" r:id="rId3"/>
    <sheet name="Tabela03" sheetId="18" r:id="rId4"/>
    <sheet name="Tabela04" sheetId="20" r:id="rId5"/>
    <sheet name="Tabela05" sheetId="29" r:id="rId6"/>
    <sheet name="Tabela06" sheetId="25" r:id="rId7"/>
    <sheet name="Tabela07" sheetId="31" r:id="rId8"/>
    <sheet name="Tabela08" sheetId="23" r:id="rId9"/>
    <sheet name="Tabela09" sheetId="26" r:id="rId10"/>
    <sheet name="Tabela10" sheetId="38" r:id="rId11"/>
  </sheets>
  <definedNames>
    <definedName name="_xlnm._FilterDatabase" localSheetId="1" hidden="1">Tabela01!$AQ$5:$AR$5</definedName>
    <definedName name="_xlnm._FilterDatabase" localSheetId="2" hidden="1">Tabela02!$AS$5:$AT$5</definedName>
    <definedName name="_xlnm._FilterDatabase" localSheetId="3" hidden="1">Tabela03!$A$5:$AS$118</definedName>
    <definedName name="_xlnm._FilterDatabase" localSheetId="4" hidden="1">Tabela04!$A$5:$AT$118</definedName>
    <definedName name="_xlnm._FilterDatabase" localSheetId="6" hidden="1">Tabela06!$A$5:$AH$117</definedName>
    <definedName name="Tabela0">#REF!</definedName>
    <definedName name="Tabela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3" i="4" l="1"/>
  <c r="AH133" i="4"/>
  <c r="AG133" i="4"/>
  <c r="AF133" i="4"/>
  <c r="AE133" i="4"/>
  <c r="AD133" i="4"/>
  <c r="AC133" i="4"/>
  <c r="AB133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AI132" i="4"/>
  <c r="AH132" i="4"/>
  <c r="AG132" i="4"/>
  <c r="AF132" i="4"/>
  <c r="AE132" i="4"/>
  <c r="AD132" i="4"/>
  <c r="AC132" i="4"/>
  <c r="AB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</calcChain>
</file>

<file path=xl/sharedStrings.xml><?xml version="1.0" encoding="utf-8"?>
<sst xmlns="http://schemas.openxmlformats.org/spreadsheetml/2006/main" count="2306" uniqueCount="495">
  <si>
    <t>Oferta total
a preço
de consumidor</t>
  </si>
  <si>
    <t>Margem 
de
comércio</t>
  </si>
  <si>
    <t>Margem
de
transporte</t>
  </si>
  <si>
    <t>Impostos, líquidos de subsídios, sobre a produção e a importação</t>
  </si>
  <si>
    <t xml:space="preserve">Oferta total
 a preço básico </t>
  </si>
  <si>
    <t>Total
do produto</t>
  </si>
  <si>
    <t>Total</t>
  </si>
  <si>
    <t>Consumo
do governo</t>
  </si>
  <si>
    <t>Consumo
das
 ISFLSF</t>
  </si>
  <si>
    <t>Consumo 
das famílias</t>
  </si>
  <si>
    <t>Formação bruta
de capital fixo</t>
  </si>
  <si>
    <t>Variação
de estoque</t>
  </si>
  <si>
    <t>Demanda
final</t>
  </si>
  <si>
    <t>Demanda
total</t>
  </si>
  <si>
    <t>Recursos</t>
  </si>
  <si>
    <t>Código
do
produto</t>
  </si>
  <si>
    <t xml:space="preserve">Descrição do produto
</t>
  </si>
  <si>
    <t>Oferta de bens e serviços</t>
  </si>
  <si>
    <t>Produção das atividades</t>
  </si>
  <si>
    <t>Importação de bens e serviços  do resto do mundo</t>
  </si>
  <si>
    <t>Importação de bens e serviços  de outras Unidades da Federação</t>
  </si>
  <si>
    <t>010101</t>
  </si>
  <si>
    <t>Milho em grão</t>
  </si>
  <si>
    <t>010102</t>
  </si>
  <si>
    <t>010201</t>
  </si>
  <si>
    <t>010301</t>
  </si>
  <si>
    <t>010401</t>
  </si>
  <si>
    <t>Fumo em folha</t>
  </si>
  <si>
    <t>010501</t>
  </si>
  <si>
    <t>Soja em grão</t>
  </si>
  <si>
    <t>010601</t>
  </si>
  <si>
    <t>Feijão e fava em grão</t>
  </si>
  <si>
    <t>010602</t>
  </si>
  <si>
    <t>Mandioca</t>
  </si>
  <si>
    <t>010603</t>
  </si>
  <si>
    <t>010701</t>
  </si>
  <si>
    <t>Laranja</t>
  </si>
  <si>
    <t>010801</t>
  </si>
  <si>
    <t>Café em grão</t>
  </si>
  <si>
    <t>010901</t>
  </si>
  <si>
    <t>Banana</t>
  </si>
  <si>
    <t>010902</t>
  </si>
  <si>
    <t>Coco-da-baía</t>
  </si>
  <si>
    <t>010903</t>
  </si>
  <si>
    <t>010904</t>
  </si>
  <si>
    <t>010905</t>
  </si>
  <si>
    <t>Outros produtos lavoura permanente</t>
  </si>
  <si>
    <t>Leite de vaca e de outros animais</t>
  </si>
  <si>
    <t>Ovino</t>
  </si>
  <si>
    <t>Aves</t>
  </si>
  <si>
    <t>Carnaúba</t>
  </si>
  <si>
    <t>Lenha</t>
  </si>
  <si>
    <t>Outros da exploração florestal e silvicultura</t>
  </si>
  <si>
    <t>020101</t>
  </si>
  <si>
    <t>Carvão mineral</t>
  </si>
  <si>
    <t>020102</t>
  </si>
  <si>
    <t>Petróleo e gás natural</t>
  </si>
  <si>
    <t>020103</t>
  </si>
  <si>
    <t>Minério de ferro</t>
  </si>
  <si>
    <t>020104</t>
  </si>
  <si>
    <t>Minerais metálicos não-ferrosos</t>
  </si>
  <si>
    <t>Minerais não-metálicos</t>
  </si>
  <si>
    <t>Serviços de apoio à extração de minerais</t>
  </si>
  <si>
    <t>030101</t>
  </si>
  <si>
    <t>Abate e produtos de carne</t>
  </si>
  <si>
    <t>030102</t>
  </si>
  <si>
    <t>Pescado industrializado</t>
  </si>
  <si>
    <t>030103</t>
  </si>
  <si>
    <t>Conservas de frutas, legumes e outros vegetais</t>
  </si>
  <si>
    <t>030104</t>
  </si>
  <si>
    <t>Sucos de frutas concentrados ou prontos p/ consumo</t>
  </si>
  <si>
    <t>Óleos e gorduras vegetais e animais</t>
  </si>
  <si>
    <t>Laticínios</t>
  </si>
  <si>
    <t>Produtos amiláceos  e de alimentos para animais</t>
  </si>
  <si>
    <t>Outros produtos alimentares</t>
  </si>
  <si>
    <t>Café beneficiado</t>
  </si>
  <si>
    <t>Pães, biscoitos, bolachas e massas alimentícias</t>
  </si>
  <si>
    <t>030201</t>
  </si>
  <si>
    <t>Bebidas</t>
  </si>
  <si>
    <t>Produtos do fumo</t>
  </si>
  <si>
    <t>Produtos têxteis</t>
  </si>
  <si>
    <t>Artigos do vestuário e acessórios</t>
  </si>
  <si>
    <t>Calçados e artefatos de couro</t>
  </si>
  <si>
    <t xml:space="preserve">Produtos de madeira, exceto móveis </t>
  </si>
  <si>
    <t>Celulose, papel e produtos de papel</t>
  </si>
  <si>
    <t>Serviços de impressão e reprodução</t>
  </si>
  <si>
    <t>Produtos derivados do petróleo e coque</t>
  </si>
  <si>
    <t>Etanol  e outros biocombustíveis</t>
  </si>
  <si>
    <t>Produtos químicos</t>
  </si>
  <si>
    <t xml:space="preserve">Defensivo agro/desinfestante domissanitário </t>
  </si>
  <si>
    <t>Produtos de limpeza/polim./perfumaria/hig. pessoal</t>
  </si>
  <si>
    <t>Tintas, vernizes, esmaltes e lacas</t>
  </si>
  <si>
    <t>Produtos químicos diversos</t>
  </si>
  <si>
    <t>Produtos farmacêuticos</t>
  </si>
  <si>
    <t>Artigos de borracha e plástico</t>
  </si>
  <si>
    <t>Produtos de minerais não-metálicos</t>
  </si>
  <si>
    <t>Produtos da metalurgia</t>
  </si>
  <si>
    <t>Produtos de metal, exceto máquinas e equipamentos</t>
  </si>
  <si>
    <t>Equipamentos de informática, produtos eletrônicos e ópticos</t>
  </si>
  <si>
    <t>Máquinas e equipamentos</t>
  </si>
  <si>
    <t>Automóveis, camionetas e utilitários</t>
  </si>
  <si>
    <t>Caminhões, ônibus, carrocerias e reboques</t>
  </si>
  <si>
    <t>Outros equipamentos de transporte, exceto veículos automotores</t>
  </si>
  <si>
    <t>Móveis</t>
  </si>
  <si>
    <t>Manutenção, reparação e instalação de máq. e equip</t>
  </si>
  <si>
    <t>040101</t>
  </si>
  <si>
    <t>Distribuição de gás natural</t>
  </si>
  <si>
    <t>Água e esgoto</t>
  </si>
  <si>
    <t>Gestão de resíduos e recuperação de materiais</t>
  </si>
  <si>
    <t>050101</t>
  </si>
  <si>
    <t>050201</t>
  </si>
  <si>
    <t>Obras de infra-estrutura</t>
  </si>
  <si>
    <t>050301</t>
  </si>
  <si>
    <t>Serviços especializados para construção</t>
  </si>
  <si>
    <t>060101</t>
  </si>
  <si>
    <t>060201</t>
  </si>
  <si>
    <t>060301</t>
  </si>
  <si>
    <t>060401</t>
  </si>
  <si>
    <t>070101</t>
  </si>
  <si>
    <t>070201</t>
  </si>
  <si>
    <t>070301</t>
  </si>
  <si>
    <t>Armazenamento e serviços auxiliares aos transportes</t>
  </si>
  <si>
    <t>Correio e outras atividades de entrega</t>
  </si>
  <si>
    <t>080101</t>
  </si>
  <si>
    <t>Serviços de alojamento em hotéis e similares</t>
  </si>
  <si>
    <t>080201</t>
  </si>
  <si>
    <t>Serviços  de alimentação</t>
  </si>
  <si>
    <t>090101</t>
  </si>
  <si>
    <t>090201</t>
  </si>
  <si>
    <t>Serviços cinematográficos e música</t>
  </si>
  <si>
    <t>Serviços de rádio e televisão</t>
  </si>
  <si>
    <t>Desenvolvimento de sistemas e outros serviços de informação</t>
  </si>
  <si>
    <t>100101</t>
  </si>
  <si>
    <t>Intermediação financeira</t>
  </si>
  <si>
    <t>100201</t>
  </si>
  <si>
    <t>Seguros e previdência complementar</t>
  </si>
  <si>
    <t>110101</t>
  </si>
  <si>
    <t>Aluguel imputado</t>
  </si>
  <si>
    <t>Aluguel efetivo</t>
  </si>
  <si>
    <t>Serviços imobiliários</t>
  </si>
  <si>
    <t>120101</t>
  </si>
  <si>
    <t>Serviços profissionais, científicos e técnicos</t>
  </si>
  <si>
    <t>Serviços administrativos e complementares</t>
  </si>
  <si>
    <t>130101</t>
  </si>
  <si>
    <t>Serviços coletivos da adminsitração pública, de previdência e assistência social, educação e saúde pública</t>
  </si>
  <si>
    <t>140101</t>
  </si>
  <si>
    <t>Educação privada</t>
  </si>
  <si>
    <t>140102</t>
  </si>
  <si>
    <t>Saúde privada</t>
  </si>
  <si>
    <t>150101</t>
  </si>
  <si>
    <t>Serviços de artes, cultura, esporte e recreação</t>
  </si>
  <si>
    <t>Organizações patronais, sindicais e outros serviços associativos</t>
  </si>
  <si>
    <t>Serviços pessoais</t>
  </si>
  <si>
    <t>Manutenção de computadores, telefones e objetos domésticos</t>
  </si>
  <si>
    <t>160101</t>
  </si>
  <si>
    <t>Serviços domésticos</t>
  </si>
  <si>
    <t xml:space="preserve">Consumo intermediário das atividades </t>
  </si>
  <si>
    <t>Exportação
de bens e
serviços para o resto do mundo</t>
  </si>
  <si>
    <t>Exportação
de bens e
serviços para as outras Unidades da Federação</t>
  </si>
  <si>
    <t>Demanda final</t>
  </si>
  <si>
    <t>Em milhões de Reais</t>
  </si>
  <si>
    <t>Valor bruto da produção</t>
  </si>
  <si>
    <t>Arroz, trigo e outros cereais</t>
  </si>
  <si>
    <t>Cana-de-açúcar</t>
  </si>
  <si>
    <t>Algodão herbáceo e outras fibras da lav. temporária</t>
  </si>
  <si>
    <t>Melão</t>
  </si>
  <si>
    <t>010604</t>
  </si>
  <si>
    <t>Tomate</t>
  </si>
  <si>
    <t>010605</t>
  </si>
  <si>
    <t>Outros produtos e serviços da lavoura temporária e serviços relacionados</t>
  </si>
  <si>
    <t>Caju</t>
  </si>
  <si>
    <t>Maracujá</t>
  </si>
  <si>
    <t>Bovinos</t>
  </si>
  <si>
    <t>Outros animais vivos, prodsutos de origem animal, caça e serviços relacionados</t>
  </si>
  <si>
    <t>020201</t>
  </si>
  <si>
    <t>Suínos</t>
  </si>
  <si>
    <t>020301</t>
  </si>
  <si>
    <t>020302</t>
  </si>
  <si>
    <t>Ovos</t>
  </si>
  <si>
    <t>Extração de madeira em tora, exclusive para celulose</t>
  </si>
  <si>
    <t>Produtos da pesca e aquicultura</t>
  </si>
  <si>
    <t>040102</t>
  </si>
  <si>
    <t>040103</t>
  </si>
  <si>
    <t>040104</t>
  </si>
  <si>
    <t>040105</t>
  </si>
  <si>
    <t>040106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</si>
  <si>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</si>
  <si>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</si>
  <si>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</si>
  <si>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</si>
  <si>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</si>
  <si>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</si>
  <si>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</si>
  <si>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</si>
  <si>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</si>
  <si>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050401</t>
  </si>
  <si>
    <t>050402</t>
  </si>
  <si>
    <t>050403</t>
  </si>
  <si>
    <t>050501</t>
  </si>
  <si>
    <t>050601</t>
  </si>
  <si>
    <t>050602</t>
  </si>
  <si>
    <t>050701</t>
  </si>
  <si>
    <t>050801</t>
  </si>
  <si>
    <t>050901</t>
  </si>
  <si>
    <t>050902</t>
  </si>
  <si>
    <t>Resina, elastômero, fibras artificiais e sintéticas</t>
  </si>
  <si>
    <t>050903</t>
  </si>
  <si>
    <t>050904</t>
  </si>
  <si>
    <t>050905</t>
  </si>
  <si>
    <t>050906</t>
  </si>
  <si>
    <t>051001</t>
  </si>
  <si>
    <t>051101</t>
  </si>
  <si>
    <t>051201</t>
  </si>
  <si>
    <t>051301</t>
  </si>
  <si>
    <t>051401</t>
  </si>
  <si>
    <t>051501</t>
  </si>
  <si>
    <t>051601</t>
  </si>
  <si>
    <t>051701</t>
  </si>
  <si>
    <t>051702</t>
  </si>
  <si>
    <t>051703</t>
  </si>
  <si>
    <t>Peças e acessórios para veículos automotores</t>
  </si>
  <si>
    <t>051704</t>
  </si>
  <si>
    <t>051801</t>
  </si>
  <si>
    <t>051901</t>
  </si>
  <si>
    <t>Produtos de indústrias diversas</t>
  </si>
  <si>
    <t>052001</t>
  </si>
  <si>
    <t>Eletricidade</t>
  </si>
  <si>
    <t>Edificações</t>
  </si>
  <si>
    <t>Comércio e reparação de veículos</t>
  </si>
  <si>
    <t>Comércio por atacado e a varejo, exceto veículos automotores</t>
  </si>
  <si>
    <t>Transporte terrestre de carga</t>
  </si>
  <si>
    <t>090102</t>
  </si>
  <si>
    <t>Transporte terrestre de passageiros</t>
  </si>
  <si>
    <t>Transporte aquaviário</t>
  </si>
  <si>
    <t>090301</t>
  </si>
  <si>
    <t>Transporte aéreo</t>
  </si>
  <si>
    <t>090401</t>
  </si>
  <si>
    <t>090402</t>
  </si>
  <si>
    <t>Telecomunicações, TV por assinatura e outros serviços relacionados</t>
  </si>
  <si>
    <t>110201</t>
  </si>
  <si>
    <t>Livros, jornais e revistas</t>
  </si>
  <si>
    <t>110202</t>
  </si>
  <si>
    <t>110203</t>
  </si>
  <si>
    <t>110204</t>
  </si>
  <si>
    <t>120201</t>
  </si>
  <si>
    <t>130102</t>
  </si>
  <si>
    <t>130103</t>
  </si>
  <si>
    <t>160102</t>
  </si>
  <si>
    <t>170101</t>
  </si>
  <si>
    <t>170102</t>
  </si>
  <si>
    <t>170103</t>
  </si>
  <si>
    <t>170201</t>
  </si>
  <si>
    <t>180101</t>
  </si>
  <si>
    <t>Total CI por atividade</t>
  </si>
  <si>
    <t>Total / Valor da produção por atividade</t>
  </si>
  <si>
    <t>Agropecuária</t>
  </si>
  <si>
    <t>Indústrias extrativas</t>
  </si>
  <si>
    <t>Fabricação de produtos alimentícios</t>
  </si>
  <si>
    <t>Fabricação de bebidas</t>
  </si>
  <si>
    <t>Outras atividades industriais</t>
  </si>
  <si>
    <t>Fabricação de produtos têxteis, artigos do vestuário e acessórios, calçados e artefatos de couro</t>
  </si>
  <si>
    <t>Fabricação de produtos de madeira, exceto móveis, de celulose, papel e produtos de papel e serviços de impressão e reprodução de gravações</t>
  </si>
  <si>
    <t>Refino de petróleo e coque e de álcool e outros biocombustíveis</t>
  </si>
  <si>
    <t>Fabricação de produtos químicos</t>
  </si>
  <si>
    <t>Fab. de produtos farmoquímicos e farmacêuticos</t>
  </si>
  <si>
    <t>Fabricação de produtos de borracha e de material plástico</t>
  </si>
  <si>
    <t>Fabricação de produtos de minerais não metálicos</t>
  </si>
  <si>
    <t>Metalurgia</t>
  </si>
  <si>
    <t>Fabricação de produtos de metal, exceto máquinas e equipamentos</t>
  </si>
  <si>
    <t>Fabricação de equipamentos de informática, produtos eletrônicos e ópticos, máquinas, aparelhos e materiais elétricos</t>
  </si>
  <si>
    <t>Fabricação de máquinas e equipamentos</t>
  </si>
  <si>
    <t>Fabricação de veículos automotores, reboques e carrocerias e outros equipamentos de transporte</t>
  </si>
  <si>
    <t>Eletricidade e gás, água, esgoto, atividades de gestão de resíduos e descontaminação</t>
  </si>
  <si>
    <t>Construção</t>
  </si>
  <si>
    <t>Comércio e reparação de veículos automotores e motocicletas</t>
  </si>
  <si>
    <t>Transporte, armazenagem e correio</t>
  </si>
  <si>
    <t>Serviços de alojamento</t>
  </si>
  <si>
    <t>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</si>
  <si>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</si>
  <si>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</si>
  <si>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</si>
  <si>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defesa, educação e saúde públicas e seguridade social</t>
  </si>
  <si>
    <t>Educação e saúde privadas</t>
  </si>
  <si>
    <t>Artes, cultura, esporte e recreação e outras atividades de serviços</t>
  </si>
  <si>
    <t>0101    Agropecuária</t>
  </si>
  <si>
    <t>0201 Indústrias extrativas</t>
  </si>
  <si>
    <t>0301 Fabricação de produtos alimentícios</t>
  </si>
  <si>
    <t>0302 Fabricação de bebidas</t>
  </si>
  <si>
    <t>0303 Fabricação de produtos têxteis, artigos do vestuário e acessórios, calçados e artefatos de couro</t>
  </si>
  <si>
    <t>0304 Fabricação de produtos de madeira, exceto móveis, de celulose, papel e produtos de papel e serviços de impressão e reprodução de gravações</t>
  </si>
  <si>
    <t>0305 Refino de petróleo e coque e de álcool e outros biocombustíveis</t>
  </si>
  <si>
    <t>0306 Fabricação de produtos químicos</t>
  </si>
  <si>
    <t>0307 Fab. de produtos farmoquímicos e farmacêuticos</t>
  </si>
  <si>
    <t>0308 Fabricação de produtos de borracha e de material plástico</t>
  </si>
  <si>
    <t>0309 Fabricação de produtos de minerais não metálicos</t>
  </si>
  <si>
    <t>0310 Metalurgia</t>
  </si>
  <si>
    <t>0311 Fabricação de produtos de metal, exceto máquinas e equipamentos</t>
  </si>
  <si>
    <t>0312 Fabricação de equipamentos de informática, produtos eletrônicos e ópticos, máquinas, aparelhos e materiais elétricos</t>
  </si>
  <si>
    <t>0313 Fabricação de máquinas e equipamentos</t>
  </si>
  <si>
    <t>0314 Fabricação de veículos automotores, reboques e carrocerias e outros equipamentos de transporte</t>
  </si>
  <si>
    <t>0315 Outras atividades industriais</t>
  </si>
  <si>
    <t>0316 Manutenção, reparação e instalação de máq. e equip</t>
  </si>
  <si>
    <t>0401 Eletricidade e gás, água, esgoto, atividades de gestão de resíduos e descontaminação</t>
  </si>
  <si>
    <t>0501 Construção</t>
  </si>
  <si>
    <t>0601 Comércio e reparação de veículos automotores e motocicletas</t>
  </si>
  <si>
    <t>0701 Transporte, armazenagem e correio</t>
  </si>
  <si>
    <t>0801 Serviços de alojamento</t>
  </si>
  <si>
    <t>0802 Serviços  de alimentação</t>
  </si>
  <si>
    <t>0901 Informação e comunicação</t>
  </si>
  <si>
    <t>1001 Atividades financeiras, de seguros e serviços relacionados</t>
  </si>
  <si>
    <t>1101 Atividades imobiliárias</t>
  </si>
  <si>
    <t>1201 Atividades profissionais, científicas e técnicas, administrativas e serviços complementares</t>
  </si>
  <si>
    <t>1301 Administração, defesa, educação e saúde públicas e seguridade social</t>
  </si>
  <si>
    <t>1401 Educação e saúde privadas</t>
  </si>
  <si>
    <t>1501 Artes, cultura, esporte e recreação e outras atividades de serviços</t>
  </si>
  <si>
    <t>1601 Serviços domésticos</t>
  </si>
  <si>
    <t/>
  </si>
  <si>
    <t>Matriz de insumo-produto do Ceará</t>
  </si>
  <si>
    <t>Tabela 01 - Recursos de bens e serviços  - 2019</t>
  </si>
  <si>
    <t>Tabela 02 - Usos de bens e serviços - 2019</t>
  </si>
  <si>
    <t>Tabela 03 - Oferta e demanda de produtos a preço básico - 2019</t>
  </si>
  <si>
    <t>Tabela 04 - Oferta e demanda de produtos domésticos a preço básico - 2019</t>
  </si>
  <si>
    <t>Tabela 05 - Oferta e demanda de produtos importados pelo Ceará a preço básico - 2019</t>
  </si>
  <si>
    <t>Tabela 06 - Matriz dos coeficientes técnicos dos insumos domésticos - Matriz Bn - 2019</t>
  </si>
  <si>
    <t>Tabela 07 - Matriz dos coeficientes técnicos dos insumos importados - Matriz Bm - 2019</t>
  </si>
  <si>
    <t>010101 Milho em grão</t>
  </si>
  <si>
    <t>010102 Arroz, trigo e outros cereais</t>
  </si>
  <si>
    <t>010201 Cana-de-açúcar</t>
  </si>
  <si>
    <t>10301 Algodão herbáceo e outras fibras da lav. temporária</t>
  </si>
  <si>
    <t>010401 Fumo em folha</t>
  </si>
  <si>
    <t>010501 Soja em grão</t>
  </si>
  <si>
    <t>010601 Feijão e fava em grão</t>
  </si>
  <si>
    <t>010602 Mandioca</t>
  </si>
  <si>
    <t>010603 Melão</t>
  </si>
  <si>
    <t>010604 Tomate</t>
  </si>
  <si>
    <t>010605 Outros produtos e serviços da lavoura temporária e serviços relacionados</t>
  </si>
  <si>
    <t>010701 Laranja</t>
  </si>
  <si>
    <t>010801 Café em grão</t>
  </si>
  <si>
    <t>010901 Banana</t>
  </si>
  <si>
    <t>010902 Coco-da-baía</t>
  </si>
  <si>
    <t>010903 Caju</t>
  </si>
  <si>
    <t>010904 Maracujá</t>
  </si>
  <si>
    <t>010905 Outros produtos lavoura permanente</t>
  </si>
  <si>
    <t>020101 Bovinos</t>
  </si>
  <si>
    <t>020102 Leite de vaca e de outros animais</t>
  </si>
  <si>
    <t>020103 Ovino</t>
  </si>
  <si>
    <t>020104 Outros animais vivos, prodsutos de origem animal, caça e serviços relacionados</t>
  </si>
  <si>
    <t>020201 Suínos</t>
  </si>
  <si>
    <t>020301 Aves</t>
  </si>
  <si>
    <t>020302 Ovos</t>
  </si>
  <si>
    <t>030101 Extração de madeira em tora, exclusive para celulose</t>
  </si>
  <si>
    <t>030102 Carnaúba</t>
  </si>
  <si>
    <t>030103 Lenha</t>
  </si>
  <si>
    <t>030104 Outros da exploração florestal e silvicultura</t>
  </si>
  <si>
    <t>030201 Produtos da pesca e aquicultura</t>
  </si>
  <si>
    <t>040101 Carvão mineral</t>
  </si>
  <si>
    <t>040102 Petróleo e gás natural</t>
  </si>
  <si>
    <t>040103 Serviços de apoio à extração de minerais</t>
  </si>
  <si>
    <t>040104 Minério de ferro</t>
  </si>
  <si>
    <t>040105 Minerais metálicos não-ferrosos</t>
  </si>
  <si>
    <t>040106 Minerais não-metálicos</t>
  </si>
  <si>
    <t>050101 Abate e produtos de carne</t>
  </si>
  <si>
    <t>050102 Pescado industrializado</t>
  </si>
  <si>
    <t>050103 Conservas de frutas, legumes e outros vegetais</t>
  </si>
  <si>
    <t>050104 Sucos de frutas concentrados ou prontos p/ consumo</t>
  </si>
  <si>
    <t>050105 Óleos e gorduras vegetais e animais</t>
  </si>
  <si>
    <t>050106 Laticínios</t>
  </si>
  <si>
    <t>050107 Produtos amiláceos  e de alimentos para animais</t>
  </si>
  <si>
    <t>050108 Café beneficiado</t>
  </si>
  <si>
    <t>050109 Pães, biscoitos, bolachas e massas alimentícias</t>
  </si>
  <si>
    <t>050110 Outros produtos alimentares</t>
  </si>
  <si>
    <t>050201 Bebidas</t>
  </si>
  <si>
    <t>050301 Produtos do fumo</t>
  </si>
  <si>
    <t>050401 Produtos têxteis</t>
  </si>
  <si>
    <t>050402 Artigos do vestuário e acessórios</t>
  </si>
  <si>
    <t>050403 Calçados e artefatos de couro</t>
  </si>
  <si>
    <t xml:space="preserve">050501 Produtos de madeira, exceto móveis </t>
  </si>
  <si>
    <t>050601 Celulose, papel e produtos de papel</t>
  </si>
  <si>
    <t>050602 Serviços de impressão e reprodução</t>
  </si>
  <si>
    <t>050701 Produtos derivados do petróleo e coque</t>
  </si>
  <si>
    <t>050801 Etanol  e outros biocombustíveis</t>
  </si>
  <si>
    <t>050901 Produtos químicos</t>
  </si>
  <si>
    <t>050902 Resina, elastômero, fibras artificiais e sintéticas</t>
  </si>
  <si>
    <t xml:space="preserve">050903 Defensivo agro/desinfestante domissanitário </t>
  </si>
  <si>
    <t>050904 Produtos de limpeza/polim./perfumaria/hig. pessoal</t>
  </si>
  <si>
    <t>050905 Tintas, vernizes, esmaltes e lacas</t>
  </si>
  <si>
    <t>050906 Produtos químicos diversos</t>
  </si>
  <si>
    <t>051001 Produtos farmacêuticos</t>
  </si>
  <si>
    <t>051101 Artigos de borracha e plástico</t>
  </si>
  <si>
    <t>051201 Produtos de minerais não-metálicos</t>
  </si>
  <si>
    <t>051301 Produtos da metalurgia</t>
  </si>
  <si>
    <t>051401 Produtos de metal, exceto máquinas e equipamentos</t>
  </si>
  <si>
    <t>051501 Equipamentos de informática, produtos eletrônicos e ópticos</t>
  </si>
  <si>
    <t>051601 Máquinas e equipamentos</t>
  </si>
  <si>
    <t>051701 Automóveis, camionetas e utilitários</t>
  </si>
  <si>
    <t>051702 Caminhões, ônibus, carrocerias e reboques</t>
  </si>
  <si>
    <t>051703 Peças e acessórios para veículos automotores</t>
  </si>
  <si>
    <t>051704 Outros equipamentos de transporte, exceto veículos automotores</t>
  </si>
  <si>
    <t>051801 Móveis</t>
  </si>
  <si>
    <t>051901 Produtos de indústrias diversas</t>
  </si>
  <si>
    <t>052001 Manutenção, reparação e instalação de máq. e equip</t>
  </si>
  <si>
    <t>060101 Eletricidade</t>
  </si>
  <si>
    <t>060201 Distribuição de gás natural</t>
  </si>
  <si>
    <t>060301 Água e esgoto</t>
  </si>
  <si>
    <t>060401 Gestão de resíduos e recuperação de materiais</t>
  </si>
  <si>
    <t>070101 Edificações</t>
  </si>
  <si>
    <t>070201 Obras de infra-estrutura</t>
  </si>
  <si>
    <t>070301 Serviços especializados para construção</t>
  </si>
  <si>
    <t>080101 Comércio e reparação de veículos</t>
  </si>
  <si>
    <t>080201 Comércio por atacado e a varejo, exceto veículos automotores</t>
  </si>
  <si>
    <t>90101 Transporte terrestre de carga</t>
  </si>
  <si>
    <t>090102 Transporte terrestre de passageiros</t>
  </si>
  <si>
    <t>090201 Transporte aquaviário</t>
  </si>
  <si>
    <t>090301 Transporte aéreo</t>
  </si>
  <si>
    <t>090401 Armazenamento e serviços auxiliares aos transportes</t>
  </si>
  <si>
    <t>090402 Correio e outras atividades de entrega</t>
  </si>
  <si>
    <t>100101 Serviços de alojamento em hotéis e similares</t>
  </si>
  <si>
    <t>100201 Serviços  de alimentação</t>
  </si>
  <si>
    <t>110101 Telecomunicações, TV por assinatura e outros serviços relacionados</t>
  </si>
  <si>
    <t>110201 Livros, jornais e revistas</t>
  </si>
  <si>
    <t>110202 Serviços cinematográficos e música</t>
  </si>
  <si>
    <t>110203 Serviços de rádio e televisão</t>
  </si>
  <si>
    <t>110204 Desenvolvimento de sistemas e outros serviços de informação</t>
  </si>
  <si>
    <t>120101 Intermediação financeira</t>
  </si>
  <si>
    <t>120201 Seguros e previdência complementar</t>
  </si>
  <si>
    <t>130101 Aluguel imputado</t>
  </si>
  <si>
    <t>130102 Aluguel efetivo</t>
  </si>
  <si>
    <t>130103 Serviços imobiliários</t>
  </si>
  <si>
    <t>140101 Serviços profissionais, científicos e técnicos</t>
  </si>
  <si>
    <t>140102 Serviços administrativos e complementares</t>
  </si>
  <si>
    <t>150101 Serviços coletivos da adminsitração pública, de previdência e assistência social, educação e saúde pública</t>
  </si>
  <si>
    <t>160101 Educação privada</t>
  </si>
  <si>
    <t>160102 Saúde privada</t>
  </si>
  <si>
    <t>170101 Serviços de artes, cultura, esporte e recreação</t>
  </si>
  <si>
    <t>170102 Organizações patronais, sindicais e outros serviços associativos</t>
  </si>
  <si>
    <t>170103 Serviços pessoais</t>
  </si>
  <si>
    <t>170201 Manutenção de computadores, telefones e objetos domésticos</t>
  </si>
  <si>
    <t>180101 Serviços domésticos</t>
  </si>
  <si>
    <t>Tabela 08 - Matriz de participação setorial na produção dos produtos domésticos - Matriz D - Market Share - 2019</t>
  </si>
  <si>
    <t>Código
da
atividade</t>
  </si>
  <si>
    <t>Atividades</t>
  </si>
  <si>
    <t>Fabricação de produtos têxteis, artigos do vestuário e acessórios, c</t>
  </si>
  <si>
    <t>Fabricação de produtos de madeira, exceto móveis, de celulose, papel</t>
  </si>
  <si>
    <t>Fabricação de equipamentos de informática, produtos eletrônicos e óp</t>
  </si>
  <si>
    <t>Fabricação de veículos automotores, reboques e carrocerias e outros</t>
  </si>
  <si>
    <t>Eletricidade e gás, água, esgoto, atividades de gestão de resíduos e</t>
  </si>
  <si>
    <t>Serviços de alimentação</t>
  </si>
  <si>
    <t>Atividades profissionais, científicas e técnicas, administrativas e</t>
  </si>
  <si>
    <t>0101</t>
  </si>
  <si>
    <t>0201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</si>
  <si>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</si>
  <si>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</si>
  <si>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</si>
  <si>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</si>
  <si>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</si>
  <si>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</si>
  <si>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</si>
  <si>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</si>
  <si>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</si>
  <si>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</si>
  <si>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</si>
  <si>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</si>
  <si>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</si>
  <si>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</si>
  <si>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</si>
  <si>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</si>
  <si>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0401</t>
  </si>
  <si>
    <t>0501</t>
  </si>
  <si>
    <t>0601</t>
  </si>
  <si>
    <t>0701</t>
  </si>
  <si>
    <t>0801</t>
  </si>
  <si>
    <t>0802</t>
  </si>
  <si>
    <t>0901</t>
  </si>
  <si>
    <t>1001</t>
  </si>
  <si>
    <t>1101</t>
  </si>
  <si>
    <t>1201</t>
  </si>
  <si>
    <t>1301</t>
  </si>
  <si>
    <t>1401</t>
  </si>
  <si>
    <t>1501</t>
  </si>
  <si>
    <t>1601</t>
  </si>
  <si>
    <t>Produtos</t>
  </si>
  <si>
    <t>Tabela 09 -Matriz dos coeficientes técnicos intersetoriais - Matriz D.Bn - 2019</t>
  </si>
  <si>
    <t>Tabela 10 - Matriz de impacto intersetorial - Matriz de Leontief - 2019</t>
  </si>
  <si>
    <t>Remunerações</t>
  </si>
  <si>
    <t xml:space="preserve">   Contribuições sociais efetivas</t>
  </si>
  <si>
    <t xml:space="preserve">   Contribuição social imputada</t>
  </si>
  <si>
    <t>Excedente operacional bruto e rendimento misto bruto</t>
  </si>
  <si>
    <t>Excedente operacional bruto (EOB)</t>
  </si>
  <si>
    <t>Rendimento misto bruto</t>
  </si>
  <si>
    <t>Outros impostos sobre a produção liquidos de subsídios</t>
  </si>
  <si>
    <t>Fator trabalho (ocupações)</t>
  </si>
  <si>
    <t>REM/VBP   W</t>
  </si>
  <si>
    <t>PO/VBP   L</t>
  </si>
  <si>
    <t>Valor adicionado bruto (VAB)</t>
  </si>
  <si>
    <t>Valor bruto da produção (VBP)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</si>
</sst>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###"/>
    <numFmt numFmtId="165" formatCode="#\ ###\ ###\ ##0;\ \(\-\)\ ###\ ###\ ##0"/>
    <numFmt numFmtId="166" formatCode="_-* #,##0_-;\-* #,##0_-;_-* &quot;-&quot;??_-;_-@_-"/>
    <numFmt numFmtId="167" formatCode="_-* #,##0.00000000000000_-;\-* #,##0.00000000000000_-;_-* &quot;-&quot;??????????????_-;_-@_-"/>
    <numFmt numFmtId="168" formatCode="0.0000"/>
    <numFmt numFmtId="169" formatCode="0_ ;[Red]\-0\ "/>
    <numFmt numFmtId="170" formatCode="_-* #,##0.0000_-;\-* #,##0.0000_-;_-* &quot;-&quot;??_-;_-@_-"/>
    <numFmt numFmtId="171" formatCode="_-* #,##0.000000_-;\-* #,##0.000000_-;_-* &quot;-&quot;??_-;_-@_-"/>
    <numFmt numFmtId="172" formatCode="_-* #,##0.0000_-;\-* #,##0.0000_-;_-* &quot;-&quot;????_-;_-@_-"/>
    <numFmt numFmtId="173" formatCode="0.0000000_ ;[Red]\-0.0000000\ "/>
    <numFmt numFmtId="174" formatCode="0.000"/>
    <numFmt numFmtId="175" formatCode="_-* #,##0.0_-;\-* #,##0.0_-;_-* &quot;-&quot;??_-;_-@_-"/>
  </numFmts>
  <fonts count="13">
    <font>
      <sz val="11"/>
      <color theme="1"/>
      <name val="Calibri"/>
      <family val="2"/>
      <scheme val="minor"/>
    </font>
    <font>
      <sz val="12"/>
      <color theme="1"/>
      <name val="TimesNewRomanPSM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30549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5" fillId="2" borderId="0" xfId="2" applyFont="1" applyFill="1"/>
    <xf numFmtId="0" fontId="5" fillId="0" borderId="0" xfId="2" applyFont="1"/>
    <xf numFmtId="0" fontId="6" fillId="2" borderId="0" xfId="2" applyFont="1" applyFill="1"/>
    <xf numFmtId="0" fontId="7" fillId="2" borderId="0" xfId="2" applyFont="1" applyFill="1"/>
    <xf numFmtId="164" fontId="7" fillId="2" borderId="0" xfId="2" applyNumberFormat="1" applyFont="1" applyFill="1" applyAlignment="1">
      <alignment horizontal="left"/>
    </xf>
    <xf numFmtId="165" fontId="7" fillId="2" borderId="0" xfId="2" applyNumberFormat="1" applyFont="1" applyFill="1"/>
    <xf numFmtId="0" fontId="7" fillId="2" borderId="6" xfId="2" applyFont="1" applyFill="1" applyBorder="1" applyAlignment="1">
      <alignment horizontal="center"/>
    </xf>
    <xf numFmtId="0" fontId="7" fillId="2" borderId="6" xfId="2" applyFont="1" applyFill="1" applyBorder="1"/>
    <xf numFmtId="0" fontId="7" fillId="0" borderId="0" xfId="2" applyFont="1"/>
    <xf numFmtId="165" fontId="7" fillId="0" borderId="0" xfId="2" applyNumberFormat="1" applyFont="1"/>
    <xf numFmtId="0" fontId="5" fillId="2" borderId="2" xfId="2" applyFont="1" applyFill="1" applyBorder="1" applyAlignment="1">
      <alignment horizontal="centerContinuous" vertical="center"/>
    </xf>
    <xf numFmtId="0" fontId="5" fillId="2" borderId="3" xfId="2" applyFont="1" applyFill="1" applyBorder="1" applyAlignment="1">
      <alignment horizontal="centerContinuous" vertical="center"/>
    </xf>
    <xf numFmtId="0" fontId="5" fillId="2" borderId="4" xfId="2" applyFont="1" applyFill="1" applyBorder="1" applyAlignment="1">
      <alignment horizontal="centerContinuous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/>
    </xf>
    <xf numFmtId="0" fontId="6" fillId="3" borderId="0" xfId="2" applyFont="1" applyFill="1"/>
    <xf numFmtId="165" fontId="6" fillId="3" borderId="0" xfId="2" applyNumberFormat="1" applyFont="1" applyFill="1"/>
    <xf numFmtId="0" fontId="5" fillId="0" borderId="2" xfId="2" applyFont="1" applyBorder="1" applyAlignment="1">
      <alignment horizontal="centerContinuous" vertical="center"/>
    </xf>
    <xf numFmtId="0" fontId="5" fillId="0" borderId="3" xfId="2" applyFont="1" applyBorder="1" applyAlignment="1">
      <alignment horizontal="centerContinuous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7" fillId="2" borderId="0" xfId="2" quotePrefix="1" applyFont="1" applyFill="1"/>
    <xf numFmtId="166" fontId="7" fillId="0" borderId="0" xfId="1" applyNumberFormat="1" applyFont="1" applyFill="1" applyBorder="1"/>
    <xf numFmtId="166" fontId="6" fillId="3" borderId="0" xfId="1" applyNumberFormat="1" applyFont="1" applyFill="1" applyBorder="1"/>
    <xf numFmtId="166" fontId="7" fillId="2" borderId="0" xfId="1" applyNumberFormat="1" applyFont="1" applyFill="1"/>
    <xf numFmtId="0" fontId="5" fillId="2" borderId="9" xfId="2" applyFont="1" applyFill="1" applyBorder="1" applyAlignment="1">
      <alignment horizontal="centerContinuous" vertical="center"/>
    </xf>
    <xf numFmtId="166" fontId="7" fillId="2" borderId="0" xfId="1" applyNumberFormat="1" applyFont="1" applyFill="1" applyBorder="1"/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 wrapText="1"/>
    </xf>
    <xf numFmtId="166" fontId="6" fillId="2" borderId="0" xfId="1" applyNumberFormat="1" applyFont="1" applyFill="1"/>
    <xf numFmtId="166" fontId="7" fillId="2" borderId="0" xfId="2" applyNumberFormat="1" applyFont="1" applyFill="1"/>
    <xf numFmtId="166" fontId="7" fillId="0" borderId="0" xfId="1" applyNumberFormat="1" applyFont="1"/>
    <xf numFmtId="167" fontId="7" fillId="2" borderId="0" xfId="2" applyNumberFormat="1" applyFont="1" applyFill="1"/>
    <xf numFmtId="43" fontId="7" fillId="0" borderId="0" xfId="1" applyFont="1"/>
    <xf numFmtId="43" fontId="7" fillId="2" borderId="0" xfId="1" applyFont="1" applyFill="1"/>
    <xf numFmtId="43" fontId="5" fillId="0" borderId="2" xfId="1" applyFont="1" applyBorder="1" applyAlignment="1">
      <alignment horizontal="centerContinuous" vertical="center"/>
    </xf>
    <xf numFmtId="43" fontId="5" fillId="0" borderId="2" xfId="1" applyFont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6" fillId="3" borderId="0" xfId="2" applyFont="1" applyFill="1" applyAlignment="1">
      <alignment horizontal="left"/>
    </xf>
    <xf numFmtId="2" fontId="6" fillId="2" borderId="0" xfId="2" applyNumberFormat="1" applyFont="1" applyFill="1"/>
    <xf numFmtId="1" fontId="6" fillId="2" borderId="0" xfId="2" applyNumberFormat="1" applyFont="1" applyFill="1"/>
    <xf numFmtId="0" fontId="5" fillId="2" borderId="4" xfId="2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Continuous" vertical="center"/>
    </xf>
    <xf numFmtId="0" fontId="5" fillId="2" borderId="5" xfId="2" applyFont="1" applyFill="1" applyBorder="1" applyAlignment="1">
      <alignment horizontal="centerContinuous" vertical="center"/>
    </xf>
    <xf numFmtId="0" fontId="7" fillId="2" borderId="9" xfId="2" applyFont="1" applyFill="1" applyBorder="1" applyAlignment="1">
      <alignment horizontal="centerContinuous" vertical="center"/>
    </xf>
    <xf numFmtId="166" fontId="7" fillId="2" borderId="11" xfId="1" applyNumberFormat="1" applyFont="1" applyFill="1" applyBorder="1"/>
    <xf numFmtId="169" fontId="7" fillId="2" borderId="0" xfId="2" applyNumberFormat="1" applyFont="1" applyFill="1"/>
    <xf numFmtId="169" fontId="7" fillId="2" borderId="0" xfId="2" quotePrefix="1" applyNumberFormat="1" applyFont="1" applyFill="1"/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49" fontId="7" fillId="2" borderId="0" xfId="2" applyNumberFormat="1" applyFont="1" applyFill="1" applyAlignment="1">
      <alignment horizontal="left"/>
    </xf>
    <xf numFmtId="172" fontId="6" fillId="2" borderId="0" xfId="2" applyNumberFormat="1" applyFont="1" applyFill="1"/>
    <xf numFmtId="4" fontId="6" fillId="2" borderId="0" xfId="2" applyNumberFormat="1" applyFont="1" applyFill="1"/>
    <xf numFmtId="4" fontId="7" fillId="2" borderId="0" xfId="2" applyNumberFormat="1" applyFont="1" applyFill="1"/>
    <xf numFmtId="172" fontId="6" fillId="0" borderId="0" xfId="2" applyNumberFormat="1" applyFont="1"/>
    <xf numFmtId="4" fontId="6" fillId="0" borderId="6" xfId="1" applyNumberFormat="1" applyFont="1" applyFill="1" applyBorder="1"/>
    <xf numFmtId="170" fontId="6" fillId="0" borderId="15" xfId="1" applyNumberFormat="1" applyFont="1" applyFill="1" applyBorder="1"/>
    <xf numFmtId="0" fontId="8" fillId="0" borderId="0" xfId="0" applyFont="1" applyAlignment="1">
      <alignment horizontal="center" wrapText="1"/>
    </xf>
    <xf numFmtId="0" fontId="6" fillId="0" borderId="0" xfId="2" applyFont="1"/>
    <xf numFmtId="171" fontId="7" fillId="0" borderId="0" xfId="1" applyNumberFormat="1" applyFont="1" applyFill="1"/>
    <xf numFmtId="0" fontId="3" fillId="2" borderId="0" xfId="0" applyFont="1" applyFill="1"/>
    <xf numFmtId="0" fontId="9" fillId="0" borderId="12" xfId="3" applyFont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7" fillId="2" borderId="0" xfId="2" applyFont="1" applyFill="1" applyAlignment="1">
      <alignment horizontal="center"/>
    </xf>
    <xf numFmtId="0" fontId="7" fillId="2" borderId="16" xfId="2" applyFont="1" applyFill="1" applyBorder="1"/>
    <xf numFmtId="170" fontId="7" fillId="2" borderId="0" xfId="1" applyNumberFormat="1" applyFont="1" applyFill="1" applyBorder="1"/>
    <xf numFmtId="164" fontId="7" fillId="2" borderId="17" xfId="2" applyNumberFormat="1" applyFont="1" applyFill="1" applyBorder="1" applyAlignment="1">
      <alignment horizontal="left"/>
    </xf>
    <xf numFmtId="164" fontId="7" fillId="2" borderId="18" xfId="2" applyNumberFormat="1" applyFont="1" applyFill="1" applyBorder="1" applyAlignment="1">
      <alignment horizontal="left"/>
    </xf>
    <xf numFmtId="0" fontId="7" fillId="2" borderId="19" xfId="2" applyFont="1" applyFill="1" applyBorder="1" applyAlignment="1">
      <alignment horizontal="center"/>
    </xf>
    <xf numFmtId="0" fontId="7" fillId="2" borderId="21" xfId="2" applyFont="1" applyFill="1" applyBorder="1"/>
    <xf numFmtId="0" fontId="7" fillId="2" borderId="22" xfId="2" applyFont="1" applyFill="1" applyBorder="1"/>
    <xf numFmtId="0" fontId="7" fillId="2" borderId="14" xfId="2" applyFont="1" applyFill="1" applyBorder="1"/>
    <xf numFmtId="0" fontId="8" fillId="0" borderId="0" xfId="0" applyFont="1" applyAlignment="1">
      <alignment wrapText="1"/>
    </xf>
    <xf numFmtId="173" fontId="0" fillId="0" borderId="13" xfId="0" applyNumberFormat="1" applyBorder="1"/>
    <xf numFmtId="0" fontId="9" fillId="0" borderId="0" xfId="0" applyFont="1" applyAlignment="1">
      <alignment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0" fillId="0" borderId="18" xfId="0" applyBorder="1"/>
    <xf numFmtId="0" fontId="0" fillId="2" borderId="19" xfId="0" applyFill="1" applyBorder="1"/>
    <xf numFmtId="0" fontId="3" fillId="2" borderId="14" xfId="0" applyFont="1" applyFill="1" applyBorder="1" applyAlignment="1">
      <alignment horizontal="left" vertical="center" wrapText="1"/>
    </xf>
    <xf numFmtId="0" fontId="0" fillId="0" borderId="13" xfId="0" applyBorder="1"/>
    <xf numFmtId="1" fontId="0" fillId="0" borderId="21" xfId="0" applyNumberFormat="1" applyBorder="1"/>
    <xf numFmtId="1" fontId="0" fillId="0" borderId="22" xfId="0" applyNumberFormat="1" applyBorder="1"/>
    <xf numFmtId="1" fontId="0" fillId="0" borderId="22" xfId="0" applyNumberFormat="1" applyBorder="1" applyAlignment="1">
      <alignment horizontal="left"/>
    </xf>
    <xf numFmtId="168" fontId="0" fillId="0" borderId="0" xfId="0" applyNumberFormat="1" applyAlignment="1">
      <alignment horizontal="center" vertical="center"/>
    </xf>
    <xf numFmtId="166" fontId="10" fillId="0" borderId="0" xfId="1" applyNumberFormat="1" applyFont="1" applyFill="1" applyBorder="1"/>
    <xf numFmtId="166" fontId="10" fillId="4" borderId="0" xfId="1" applyNumberFormat="1" applyFont="1" applyFill="1" applyBorder="1"/>
    <xf numFmtId="0" fontId="10" fillId="0" borderId="0" xfId="2" applyFont="1"/>
    <xf numFmtId="0" fontId="10" fillId="4" borderId="0" xfId="2" applyFont="1" applyFill="1"/>
    <xf numFmtId="0" fontId="11" fillId="0" borderId="27" xfId="2" applyFont="1" applyBorder="1" applyAlignment="1">
      <alignment horizontal="center" vertical="center"/>
    </xf>
    <xf numFmtId="174" fontId="12" fillId="4" borderId="28" xfId="2" applyNumberFormat="1" applyFont="1" applyFill="1" applyBorder="1"/>
    <xf numFmtId="174" fontId="12" fillId="4" borderId="29" xfId="2" applyNumberFormat="1" applyFont="1" applyFill="1" applyBorder="1"/>
    <xf numFmtId="174" fontId="12" fillId="4" borderId="30" xfId="2" applyNumberFormat="1" applyFont="1" applyFill="1" applyBorder="1"/>
    <xf numFmtId="0" fontId="11" fillId="0" borderId="31" xfId="2" applyFont="1" applyBorder="1" applyAlignment="1">
      <alignment horizontal="center" vertical="center"/>
    </xf>
    <xf numFmtId="174" fontId="12" fillId="4" borderId="32" xfId="2" applyNumberFormat="1" applyFont="1" applyFill="1" applyBorder="1"/>
    <xf numFmtId="174" fontId="12" fillId="4" borderId="33" xfId="2" applyNumberFormat="1" applyFont="1" applyFill="1" applyBorder="1"/>
    <xf numFmtId="174" fontId="12" fillId="4" borderId="34" xfId="2" applyNumberFormat="1" applyFont="1" applyFill="1" applyBorder="1"/>
    <xf numFmtId="175" fontId="7" fillId="0" borderId="0" xfId="2" applyNumberFormat="1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" fontId="0" fillId="0" borderId="24" xfId="0" applyNumberFormat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5">
    <cellStyle name="Normal" xfId="0" builtinId="0"/>
    <cellStyle name="Normal 2" xfId="2" xr:uid="{00000000-0005-0000-0000-000001000000}"/>
    <cellStyle name="Normal 3" xfId="3" xr:uid="{0C63BD6C-4B40-114A-B3C1-4451ADDCE137}"/>
    <cellStyle name="Normal 4" xfId="4" xr:uid="{16E19C6A-614C-A143-A30A-D614AEA3B701}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604A-4A75-497B-83EC-CA6CF793FB41}">
  <dimension ref="A1:A12"/>
  <sheetViews>
    <sheetView tabSelected="1" workbookViewId="0">
      <selection activeCell="G23" sqref="G23"/>
    </sheetView>
  </sheetViews>
  <sheetFormatPr defaultColWidth="9.109375" defaultRowHeight="14.4"/>
  <cols>
    <col min="1" max="16384" width="9.109375" style="67"/>
  </cols>
  <sheetData>
    <row r="1" spans="1:1">
      <c r="A1" s="67" t="s">
        <v>317</v>
      </c>
    </row>
    <row r="3" spans="1:1">
      <c r="A3" s="67" t="s">
        <v>318</v>
      </c>
    </row>
    <row r="4" spans="1:1">
      <c r="A4" s="67" t="s">
        <v>319</v>
      </c>
    </row>
    <row r="5" spans="1:1">
      <c r="A5" s="67" t="s">
        <v>320</v>
      </c>
    </row>
    <row r="6" spans="1:1">
      <c r="A6" s="67" t="s">
        <v>321</v>
      </c>
    </row>
    <row r="7" spans="1:1">
      <c r="A7" s="67" t="s">
        <v>322</v>
      </c>
    </row>
    <row r="8" spans="1:1">
      <c r="A8" s="67" t="s">
        <v>323</v>
      </c>
    </row>
    <row r="9" spans="1:1">
      <c r="A9" s="67" t="s">
        <v>324</v>
      </c>
    </row>
    <row r="10" spans="1:1">
      <c r="A10" s="67" t="s">
        <v>438</v>
      </c>
    </row>
    <row r="11" spans="1:1">
      <c r="A11" s="67" t="s">
        <v>481</v>
      </c>
    </row>
    <row r="12" spans="1:1">
      <c r="A12" s="67" t="s">
        <v>482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FC15-9B8F-2C49-B9A4-F0B6F3EE5FCE}">
  <dimension ref="A1:AH1990"/>
  <sheetViews>
    <sheetView showGridLines="0" zoomScaleNormal="100" workbookViewId="0">
      <selection activeCell="C5" sqref="C5:AH36"/>
    </sheetView>
  </sheetViews>
  <sheetFormatPr defaultColWidth="10.88671875" defaultRowHeight="14.4"/>
  <cols>
    <col min="1" max="1" width="7.88671875" style="55" customWidth="1"/>
    <col min="2" max="2" width="29.88671875" style="53" customWidth="1"/>
    <col min="3" max="3" width="13.77734375" customWidth="1"/>
    <col min="4" max="4" width="11.33203125" customWidth="1"/>
    <col min="5" max="5" width="13.77734375" customWidth="1"/>
    <col min="6" max="7" width="11.33203125" customWidth="1"/>
    <col min="8" max="8" width="13.77734375" customWidth="1"/>
    <col min="9" max="9" width="15" customWidth="1"/>
    <col min="10" max="10" width="11.33203125" customWidth="1"/>
    <col min="11" max="11" width="14.6640625" customWidth="1"/>
    <col min="12" max="14" width="11.33203125" customWidth="1"/>
    <col min="15" max="15" width="14" customWidth="1"/>
    <col min="16" max="16" width="14.88671875" customWidth="1"/>
    <col min="17" max="17" width="14" customWidth="1"/>
    <col min="18" max="18" width="15.88671875" customWidth="1"/>
    <col min="19" max="19" width="11.33203125" customWidth="1"/>
    <col min="20" max="20" width="15.33203125" customWidth="1"/>
    <col min="21" max="21" width="17.6640625" customWidth="1"/>
    <col min="22" max="22" width="11.33203125" customWidth="1"/>
    <col min="23" max="23" width="16.88671875" customWidth="1"/>
    <col min="24" max="25" width="11.33203125" customWidth="1"/>
    <col min="26" max="27" width="15.6640625" customWidth="1"/>
    <col min="28" max="28" width="16.21875" customWidth="1"/>
    <col min="29" max="29" width="14.77734375" customWidth="1"/>
    <col min="30" max="30" width="18.21875" customWidth="1"/>
    <col min="31" max="31" width="15.88671875" customWidth="1"/>
    <col min="32" max="34" width="11.33203125" customWidth="1"/>
    <col min="35" max="16384" width="10.88671875" style="55"/>
  </cols>
  <sheetData>
    <row r="1" spans="1:34" ht="17.399999999999999" customHeight="1">
      <c r="A1" s="67" t="s">
        <v>481</v>
      </c>
      <c r="B1" s="79"/>
      <c r="C1" s="79"/>
      <c r="D1" s="79"/>
      <c r="E1" s="79"/>
      <c r="F1" s="79"/>
      <c r="G1" s="79"/>
      <c r="H1" s="79"/>
    </row>
    <row r="2" spans="1:34" ht="10.5" customHeight="1">
      <c r="B2" s="64"/>
      <c r="C2" s="64"/>
      <c r="D2" s="64"/>
      <c r="E2" s="64"/>
      <c r="F2" s="64"/>
      <c r="G2" s="64"/>
      <c r="H2" s="64"/>
    </row>
    <row r="3" spans="1:34">
      <c r="A3" s="119" t="s">
        <v>439</v>
      </c>
      <c r="B3" s="121" t="s">
        <v>440</v>
      </c>
      <c r="C3" s="124" t="s">
        <v>440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</row>
    <row r="4" spans="1:34" s="56" customFormat="1" ht="149.1" customHeight="1">
      <c r="A4" s="120"/>
      <c r="B4" s="122"/>
      <c r="C4" s="87" t="s">
        <v>284</v>
      </c>
      <c r="D4" s="87" t="s">
        <v>285</v>
      </c>
      <c r="E4" s="87" t="s">
        <v>286</v>
      </c>
      <c r="F4" s="87" t="s">
        <v>287</v>
      </c>
      <c r="G4" s="87" t="s">
        <v>288</v>
      </c>
      <c r="H4" s="87" t="s">
        <v>289</v>
      </c>
      <c r="I4" s="87" t="s">
        <v>290</v>
      </c>
      <c r="J4" s="87" t="s">
        <v>291</v>
      </c>
      <c r="K4" s="87" t="s">
        <v>292</v>
      </c>
      <c r="L4" s="87" t="s">
        <v>293</v>
      </c>
      <c r="M4" s="87" t="s">
        <v>294</v>
      </c>
      <c r="N4" s="87" t="s">
        <v>295</v>
      </c>
      <c r="O4" s="87" t="s">
        <v>296</v>
      </c>
      <c r="P4" s="87" t="s">
        <v>297</v>
      </c>
      <c r="Q4" s="87" t="s">
        <v>298</v>
      </c>
      <c r="R4" s="87" t="s">
        <v>299</v>
      </c>
      <c r="S4" s="87" t="s">
        <v>300</v>
      </c>
      <c r="T4" s="87" t="s">
        <v>301</v>
      </c>
      <c r="U4" s="87" t="s">
        <v>302</v>
      </c>
      <c r="V4" s="87" t="s">
        <v>303</v>
      </c>
      <c r="W4" s="87" t="s">
        <v>304</v>
      </c>
      <c r="X4" s="87" t="s">
        <v>305</v>
      </c>
      <c r="Y4" s="87" t="s">
        <v>306</v>
      </c>
      <c r="Z4" s="87" t="s">
        <v>307</v>
      </c>
      <c r="AA4" s="87" t="s">
        <v>308</v>
      </c>
      <c r="AB4" s="87" t="s">
        <v>309</v>
      </c>
      <c r="AC4" s="87" t="s">
        <v>310</v>
      </c>
      <c r="AD4" s="87" t="s">
        <v>311</v>
      </c>
      <c r="AE4" s="87" t="s">
        <v>312</v>
      </c>
      <c r="AF4" s="87" t="s">
        <v>313</v>
      </c>
      <c r="AG4" s="87" t="s">
        <v>314</v>
      </c>
      <c r="AH4" s="87" t="s">
        <v>315</v>
      </c>
    </row>
    <row r="5" spans="1:34" ht="15.75" customHeight="1">
      <c r="A5" t="s">
        <v>448</v>
      </c>
      <c r="B5" s="92" t="s">
        <v>255</v>
      </c>
      <c r="C5" s="95">
        <v>7.4979507911563076E-2</v>
      </c>
      <c r="D5" s="95">
        <v>1.0136871932004889E-4</v>
      </c>
      <c r="E5" s="95">
        <v>0.1246296026772056</v>
      </c>
      <c r="F5" s="95">
        <v>2.1994373698999547E-2</v>
      </c>
      <c r="G5" s="95">
        <v>5.3896876380453559E-4</v>
      </c>
      <c r="H5" s="95">
        <v>8.82520217501968E-3</v>
      </c>
      <c r="I5" s="95">
        <v>1.6776156832761305E-6</v>
      </c>
      <c r="J5" s="95">
        <v>9.7816362695149942E-5</v>
      </c>
      <c r="K5" s="95">
        <v>9.370183226850701E-6</v>
      </c>
      <c r="L5" s="95">
        <v>4.7793874488874597E-4</v>
      </c>
      <c r="M5" s="95">
        <v>3.3816981704724158E-4</v>
      </c>
      <c r="N5" s="95">
        <v>5.6153634846120505E-4</v>
      </c>
      <c r="O5" s="95">
        <v>4.2979801913971258E-5</v>
      </c>
      <c r="P5" s="95">
        <v>8.9593862379834502E-6</v>
      </c>
      <c r="Q5" s="95">
        <v>7.6816005731117496E-6</v>
      </c>
      <c r="R5" s="95">
        <v>1.4514844142083145E-5</v>
      </c>
      <c r="S5" s="95">
        <v>6.0545941267690294E-5</v>
      </c>
      <c r="T5" s="95">
        <v>5.5584788427048906E-7</v>
      </c>
      <c r="U5" s="95">
        <v>1.1690011322393203E-4</v>
      </c>
      <c r="V5" s="95">
        <v>5.4056929545655986E-3</v>
      </c>
      <c r="W5" s="95">
        <v>1.0450103497778994E-3</v>
      </c>
      <c r="X5" s="95">
        <v>3.8825553139252726E-5</v>
      </c>
      <c r="Y5" s="95">
        <v>1.5871887361718816E-2</v>
      </c>
      <c r="Z5" s="95">
        <v>2.5504130014822164E-2</v>
      </c>
      <c r="AA5" s="95">
        <v>4.221888718145659E-4</v>
      </c>
      <c r="AB5" s="95">
        <v>6.9677497175691462E-5</v>
      </c>
      <c r="AC5" s="95">
        <v>1.4439906738935858E-4</v>
      </c>
      <c r="AD5" s="95">
        <v>1.3564733897346643E-4</v>
      </c>
      <c r="AE5" s="95">
        <v>2.4082489407461255E-3</v>
      </c>
      <c r="AF5" s="95">
        <v>1.1899550411925181E-3</v>
      </c>
      <c r="AG5" s="95">
        <v>1.2264305536833129E-3</v>
      </c>
      <c r="AH5" s="95">
        <v>0</v>
      </c>
    </row>
    <row r="6" spans="1:34" ht="15.75" customHeight="1">
      <c r="A6" t="s">
        <v>449</v>
      </c>
      <c r="B6" s="93" t="s">
        <v>256</v>
      </c>
      <c r="C6" s="95">
        <v>9.6442197682739938E-4</v>
      </c>
      <c r="D6" s="95">
        <v>1.0139716397211828E-2</v>
      </c>
      <c r="E6" s="95">
        <v>6.6831205166617276E-4</v>
      </c>
      <c r="F6" s="95">
        <v>2.2229304275847065E-4</v>
      </c>
      <c r="G6" s="95">
        <v>4.5931820720797656E-5</v>
      </c>
      <c r="H6" s="95">
        <v>4.3755405455517124E-4</v>
      </c>
      <c r="I6" s="95">
        <v>2.7388658399499784E-2</v>
      </c>
      <c r="J6" s="95">
        <v>8.2416805583787893E-4</v>
      </c>
      <c r="K6" s="95">
        <v>6.7123592037018627E-5</v>
      </c>
      <c r="L6" s="95">
        <v>4.4101375303926605E-5</v>
      </c>
      <c r="M6" s="95">
        <v>4.4254661040487892E-2</v>
      </c>
      <c r="N6" s="95">
        <v>2.5265168750011153E-3</v>
      </c>
      <c r="O6" s="95">
        <v>3.9037879174543281E-4</v>
      </c>
      <c r="P6" s="95">
        <v>3.0337766410071519E-4</v>
      </c>
      <c r="Q6" s="95">
        <v>7.9543292165496146E-6</v>
      </c>
      <c r="R6" s="95">
        <v>2.020994607136477E-4</v>
      </c>
      <c r="S6" s="95">
        <v>5.0530689734841526E-4</v>
      </c>
      <c r="T6" s="95">
        <v>5.6091455043750733E-8</v>
      </c>
      <c r="U6" s="95">
        <v>3.9698207549671285E-3</v>
      </c>
      <c r="V6" s="95">
        <v>1.0127444316349656E-2</v>
      </c>
      <c r="W6" s="95">
        <v>4.934972285594679E-5</v>
      </c>
      <c r="X6" s="95">
        <v>7.718019359922668E-6</v>
      </c>
      <c r="Y6" s="95">
        <v>1.194882204417032E-5</v>
      </c>
      <c r="Z6" s="95">
        <v>3.8435357208571174E-6</v>
      </c>
      <c r="AA6" s="95">
        <v>3.0109088475474872E-6</v>
      </c>
      <c r="AB6" s="95">
        <v>2.4207595602898784E-6</v>
      </c>
      <c r="AC6" s="95">
        <v>9.6835188392091964E-4</v>
      </c>
      <c r="AD6" s="95">
        <v>8.3268678578446803E-6</v>
      </c>
      <c r="AE6" s="95">
        <v>5.3962261863704829E-5</v>
      </c>
      <c r="AF6" s="95">
        <v>5.8256902481123625E-6</v>
      </c>
      <c r="AG6" s="95">
        <v>4.8570668688331672E-6</v>
      </c>
      <c r="AH6" s="95">
        <v>0</v>
      </c>
    </row>
    <row r="7" spans="1:34" ht="15.75" customHeight="1">
      <c r="A7" t="s">
        <v>450</v>
      </c>
      <c r="B7" s="93" t="s">
        <v>257</v>
      </c>
      <c r="C7" s="95">
        <v>5.4433344790358407E-3</v>
      </c>
      <c r="D7" s="95">
        <v>1.2152183835508038E-4</v>
      </c>
      <c r="E7" s="95">
        <v>4.8807249107812554E-2</v>
      </c>
      <c r="F7" s="95">
        <v>2.6262740015446841E-2</v>
      </c>
      <c r="G7" s="95">
        <v>5.7393011924092626E-3</v>
      </c>
      <c r="H7" s="95">
        <v>1.0154994441640935E-3</v>
      </c>
      <c r="I7" s="95">
        <v>1.1519890632420269E-6</v>
      </c>
      <c r="J7" s="95">
        <v>2.6142069649759208E-3</v>
      </c>
      <c r="K7" s="95">
        <v>3.056783512773427E-4</v>
      </c>
      <c r="L7" s="95">
        <v>1.0485748818598525E-4</v>
      </c>
      <c r="M7" s="95">
        <v>1.2301863535129381E-4</v>
      </c>
      <c r="N7" s="95">
        <v>2.2831330331462844E-4</v>
      </c>
      <c r="O7" s="95">
        <v>4.0044770885737456E-4</v>
      </c>
      <c r="P7" s="95">
        <v>1.2511821748736594E-4</v>
      </c>
      <c r="Q7" s="95">
        <v>1.009761549893847E-5</v>
      </c>
      <c r="R7" s="95">
        <v>3.9025778011384526E-6</v>
      </c>
      <c r="S7" s="95">
        <v>2.1013787458858205E-4</v>
      </c>
      <c r="T7" s="95">
        <v>8.1552486579913673E-8</v>
      </c>
      <c r="U7" s="95">
        <v>1.4801127304941018E-7</v>
      </c>
      <c r="V7" s="95">
        <v>2.0508218132936794E-5</v>
      </c>
      <c r="W7" s="95">
        <v>5.9669630203838591E-4</v>
      </c>
      <c r="X7" s="95">
        <v>2.7398918476198808E-4</v>
      </c>
      <c r="Y7" s="95">
        <v>1.7502966307721645E-2</v>
      </c>
      <c r="Z7" s="95">
        <v>5.7116859225846021E-2</v>
      </c>
      <c r="AA7" s="95">
        <v>7.8279213073738038E-4</v>
      </c>
      <c r="AB7" s="95">
        <v>1.0941118054451531E-4</v>
      </c>
      <c r="AC7" s="95">
        <v>9.1663805887412229E-5</v>
      </c>
      <c r="AD7" s="95">
        <v>1.1669509514635123E-4</v>
      </c>
      <c r="AE7" s="95">
        <v>4.4759350985700899E-3</v>
      </c>
      <c r="AF7" s="95">
        <v>2.4920592944945238E-3</v>
      </c>
      <c r="AG7" s="95">
        <v>1.6540486110293484E-3</v>
      </c>
      <c r="AH7" s="95">
        <v>0</v>
      </c>
    </row>
    <row r="8" spans="1:34" ht="15.75" customHeight="1">
      <c r="A8" t="s">
        <v>451</v>
      </c>
      <c r="B8" s="93" t="s">
        <v>258</v>
      </c>
      <c r="C8" s="95">
        <v>5.9877540535535081E-9</v>
      </c>
      <c r="D8" s="95">
        <v>1.8269107138686798E-7</v>
      </c>
      <c r="E8" s="95">
        <v>3.7069524767513196E-4</v>
      </c>
      <c r="F8" s="95">
        <v>7.5470196276552132E-2</v>
      </c>
      <c r="G8" s="95">
        <v>2.5412919873220012E-5</v>
      </c>
      <c r="H8" s="95">
        <v>1.9419905981673629E-5</v>
      </c>
      <c r="I8" s="95">
        <v>1.6322377491485838E-7</v>
      </c>
      <c r="J8" s="95">
        <v>1.280045668122441E-5</v>
      </c>
      <c r="K8" s="95">
        <v>3.4827290354422821E-5</v>
      </c>
      <c r="L8" s="95">
        <v>1.4857115918826093E-5</v>
      </c>
      <c r="M8" s="95">
        <v>1.7427681821301869E-5</v>
      </c>
      <c r="N8" s="95">
        <v>3.232585082716511E-5</v>
      </c>
      <c r="O8" s="95">
        <v>2.3849212424098231E-5</v>
      </c>
      <c r="P8" s="95">
        <v>1.7723251557745113E-5</v>
      </c>
      <c r="Q8" s="95">
        <v>1.4109337538403853E-6</v>
      </c>
      <c r="R8" s="95">
        <v>1.0698937690960575E-7</v>
      </c>
      <c r="S8" s="95">
        <v>1.2860690040106178E-5</v>
      </c>
      <c r="T8" s="95">
        <v>1.1555061708489675E-8</v>
      </c>
      <c r="U8" s="95">
        <v>2.0971517428375878E-8</v>
      </c>
      <c r="V8" s="95">
        <v>3.6769666640814219E-10</v>
      </c>
      <c r="W8" s="95">
        <v>3.2233941489606913E-5</v>
      </c>
      <c r="X8" s="95">
        <v>5.063039737326367E-5</v>
      </c>
      <c r="Y8" s="95">
        <v>1.1685203591239901E-2</v>
      </c>
      <c r="Z8" s="95">
        <v>5.885546249429896E-2</v>
      </c>
      <c r="AA8" s="95">
        <v>1.0730869663050591E-4</v>
      </c>
      <c r="AB8" s="95">
        <v>9.3370961500154854E-5</v>
      </c>
      <c r="AC8" s="95">
        <v>1.0913277977011723E-5</v>
      </c>
      <c r="AD8" s="95">
        <v>7.6829982197398794E-6</v>
      </c>
      <c r="AE8" s="95">
        <v>1.0691489578125644E-4</v>
      </c>
      <c r="AF8" s="95">
        <v>2.3469143073451515E-4</v>
      </c>
      <c r="AG8" s="95">
        <v>1.2444066909827678E-4</v>
      </c>
      <c r="AH8" s="95">
        <v>0</v>
      </c>
    </row>
    <row r="9" spans="1:34" ht="15.75" customHeight="1">
      <c r="A9" t="s">
        <v>452</v>
      </c>
      <c r="B9" s="93" t="s">
        <v>260</v>
      </c>
      <c r="C9" s="95">
        <v>1.5200494883003928E-6</v>
      </c>
      <c r="D9" s="95">
        <v>2.6454280854352168E-4</v>
      </c>
      <c r="E9" s="95">
        <v>7.9848157463829504E-5</v>
      </c>
      <c r="F9" s="95">
        <v>1.2937364652603287E-5</v>
      </c>
      <c r="G9" s="95">
        <v>1.1731983867595299E-2</v>
      </c>
      <c r="H9" s="95">
        <v>5.4357749446752075E-5</v>
      </c>
      <c r="I9" s="95">
        <v>1.6075074762108107E-6</v>
      </c>
      <c r="J9" s="95">
        <v>1.4146455182633064E-4</v>
      </c>
      <c r="K9" s="95">
        <v>8.4500064329158165E-5</v>
      </c>
      <c r="L9" s="95">
        <v>4.0304380552396926E-5</v>
      </c>
      <c r="M9" s="95">
        <v>1.8144309555727698E-4</v>
      </c>
      <c r="N9" s="95">
        <v>7.3502784248566873E-5</v>
      </c>
      <c r="O9" s="95">
        <v>4.89964768406749E-4</v>
      </c>
      <c r="P9" s="95">
        <v>5.7558679013821847E-5</v>
      </c>
      <c r="Q9" s="95">
        <v>1.1333885996193588E-5</v>
      </c>
      <c r="R9" s="95">
        <v>1.4364537200736601E-5</v>
      </c>
      <c r="S9" s="95">
        <v>7.1774551277907812E-5</v>
      </c>
      <c r="T9" s="95">
        <v>3.972024212598231E-6</v>
      </c>
      <c r="U9" s="95">
        <v>5.1669832927186033E-4</v>
      </c>
      <c r="V9" s="95">
        <v>6.575510308828999E-5</v>
      </c>
      <c r="W9" s="95">
        <v>2.6648584508074264E-4</v>
      </c>
      <c r="X9" s="95">
        <v>8.8957610183731689E-4</v>
      </c>
      <c r="Y9" s="95">
        <v>3.4679656171185073E-3</v>
      </c>
      <c r="Z9" s="95">
        <v>7.3528478219568876E-4</v>
      </c>
      <c r="AA9" s="95">
        <v>7.6146053040576428E-4</v>
      </c>
      <c r="AB9" s="95">
        <v>8.4582540969621448E-4</v>
      </c>
      <c r="AC9" s="95">
        <v>6.4727462053406108E-5</v>
      </c>
      <c r="AD9" s="95">
        <v>1.0988284353055651E-3</v>
      </c>
      <c r="AE9" s="95">
        <v>8.3691566764116342E-4</v>
      </c>
      <c r="AF9" s="95">
        <v>1.764854713942724E-4</v>
      </c>
      <c r="AG9" s="95">
        <v>4.7464753935935874E-3</v>
      </c>
      <c r="AH9" s="95">
        <v>0</v>
      </c>
    </row>
    <row r="10" spans="1:34" ht="15.75" customHeight="1">
      <c r="A10" t="s">
        <v>453</v>
      </c>
      <c r="B10" s="93" t="s">
        <v>261</v>
      </c>
      <c r="C10" s="95">
        <v>1.4331772258616038E-3</v>
      </c>
      <c r="D10" s="95">
        <v>1.298655596001929E-4</v>
      </c>
      <c r="E10" s="95">
        <v>3.4634332121629696E-3</v>
      </c>
      <c r="F10" s="95">
        <v>2.3044662946485207E-3</v>
      </c>
      <c r="G10" s="95">
        <v>3.0845339088314458E-3</v>
      </c>
      <c r="H10" s="95">
        <v>4.870144510435561E-2</v>
      </c>
      <c r="I10" s="95">
        <v>9.1699080712099795E-5</v>
      </c>
      <c r="J10" s="95">
        <v>1.1860834130377948E-3</v>
      </c>
      <c r="K10" s="95">
        <v>4.8699071288738479E-3</v>
      </c>
      <c r="L10" s="95">
        <v>3.6836176000692332E-3</v>
      </c>
      <c r="M10" s="95">
        <v>4.7471653094452761E-3</v>
      </c>
      <c r="N10" s="95">
        <v>2.0305814756545697E-4</v>
      </c>
      <c r="O10" s="95">
        <v>4.8472736945076155E-3</v>
      </c>
      <c r="P10" s="95">
        <v>1.5861839309862598E-3</v>
      </c>
      <c r="Q10" s="95">
        <v>6.5393303460474083E-4</v>
      </c>
      <c r="R10" s="95">
        <v>2.2990272068116732E-3</v>
      </c>
      <c r="S10" s="95">
        <v>3.7188962583133658E-2</v>
      </c>
      <c r="T10" s="95">
        <v>2.107756132629331E-5</v>
      </c>
      <c r="U10" s="95">
        <v>3.363435979437567E-4</v>
      </c>
      <c r="V10" s="95">
        <v>6.7065978815125191E-3</v>
      </c>
      <c r="W10" s="95">
        <v>1.9620202298187934E-3</v>
      </c>
      <c r="X10" s="95">
        <v>2.8778854132146192E-4</v>
      </c>
      <c r="Y10" s="95">
        <v>2.0237181444288342E-3</v>
      </c>
      <c r="Z10" s="95">
        <v>1.2805136818524476E-3</v>
      </c>
      <c r="AA10" s="95">
        <v>3.2040098651301792E-3</v>
      </c>
      <c r="AB10" s="95">
        <v>1.3701089448163346E-3</v>
      </c>
      <c r="AC10" s="95">
        <v>8.2840454312867401E-4</v>
      </c>
      <c r="AD10" s="95">
        <v>2.8539714886031452E-3</v>
      </c>
      <c r="AE10" s="95">
        <v>5.6623860906518831E-4</v>
      </c>
      <c r="AF10" s="95">
        <v>1.0399947398039499E-3</v>
      </c>
      <c r="AG10" s="95">
        <v>1.7991050521072112E-3</v>
      </c>
      <c r="AH10" s="95">
        <v>0</v>
      </c>
    </row>
    <row r="11" spans="1:34" ht="15.75" customHeight="1">
      <c r="A11" t="s">
        <v>454</v>
      </c>
      <c r="B11" s="93" t="s">
        <v>262</v>
      </c>
      <c r="C11" s="95">
        <v>2.9769398139550363E-5</v>
      </c>
      <c r="D11" s="95">
        <v>8.313164343233595E-5</v>
      </c>
      <c r="E11" s="95">
        <v>1.0461750577936567E-5</v>
      </c>
      <c r="F11" s="95">
        <v>1.2497356490132791E-5</v>
      </c>
      <c r="G11" s="95">
        <v>9.9272274658586758E-6</v>
      </c>
      <c r="H11" s="95">
        <v>9.0727478327592027E-6</v>
      </c>
      <c r="I11" s="95">
        <v>4.5162242142290004E-4</v>
      </c>
      <c r="J11" s="95">
        <v>8.1002956797368499E-7</v>
      </c>
      <c r="K11" s="95">
        <v>2.2580643691200494E-6</v>
      </c>
      <c r="L11" s="95">
        <v>6.2028846359939735E-6</v>
      </c>
      <c r="M11" s="95">
        <v>1.2506759445010126E-4</v>
      </c>
      <c r="N11" s="95">
        <v>2.3129276056919557E-5</v>
      </c>
      <c r="O11" s="95">
        <v>1.2062652868364199E-5</v>
      </c>
      <c r="P11" s="95">
        <v>5.0521595775617629E-7</v>
      </c>
      <c r="Q11" s="95">
        <v>2.7356183842603655E-6</v>
      </c>
      <c r="R11" s="95">
        <v>3.9905292656471695E-6</v>
      </c>
      <c r="S11" s="95">
        <v>3.5597487484867452E-6</v>
      </c>
      <c r="T11" s="95">
        <v>6.3217809734914202E-6</v>
      </c>
      <c r="U11" s="95">
        <v>1.24102059001416E-5</v>
      </c>
      <c r="V11" s="95">
        <v>2.9812064605759902E-5</v>
      </c>
      <c r="W11" s="95">
        <v>2.6114333200562005E-5</v>
      </c>
      <c r="X11" s="95">
        <v>2.0733954826616583E-4</v>
      </c>
      <c r="Y11" s="95">
        <v>1.019283495118465E-5</v>
      </c>
      <c r="Z11" s="95">
        <v>4.2187951337911036E-6</v>
      </c>
      <c r="AA11" s="95">
        <v>7.2285383894076682E-6</v>
      </c>
      <c r="AB11" s="95">
        <v>3.2941633151215905E-6</v>
      </c>
      <c r="AC11" s="95">
        <v>4.0897272314028255E-7</v>
      </c>
      <c r="AD11" s="95">
        <v>1.2573898988883352E-5</v>
      </c>
      <c r="AE11" s="95">
        <v>3.6076235413781415E-6</v>
      </c>
      <c r="AF11" s="95">
        <v>3.6854033914342649E-6</v>
      </c>
      <c r="AG11" s="95">
        <v>7.9785181353713631E-6</v>
      </c>
      <c r="AH11" s="95">
        <v>0</v>
      </c>
    </row>
    <row r="12" spans="1:34" ht="15.75" customHeight="1">
      <c r="A12" t="s">
        <v>455</v>
      </c>
      <c r="B12" s="93" t="s">
        <v>263</v>
      </c>
      <c r="C12" s="95">
        <v>2.1027928455014363E-3</v>
      </c>
      <c r="D12" s="95">
        <v>2.0484948497765344E-4</v>
      </c>
      <c r="E12" s="95">
        <v>7.0722979236330146E-4</v>
      </c>
      <c r="F12" s="95">
        <v>3.0550514269699888E-4</v>
      </c>
      <c r="G12" s="95">
        <v>1.03338572524282E-3</v>
      </c>
      <c r="H12" s="95">
        <v>5.2106840893817105E-3</v>
      </c>
      <c r="I12" s="95">
        <v>3.9746007223556174E-5</v>
      </c>
      <c r="J12" s="95">
        <v>6.9736925476148848E-2</v>
      </c>
      <c r="K12" s="95">
        <v>9.3137279173562191E-4</v>
      </c>
      <c r="L12" s="95">
        <v>2.9347208194850562E-3</v>
      </c>
      <c r="M12" s="95">
        <v>2.6773982553321258E-3</v>
      </c>
      <c r="N12" s="95">
        <v>7.3135119029141553E-4</v>
      </c>
      <c r="O12" s="95">
        <v>4.0369611839909418E-3</v>
      </c>
      <c r="P12" s="95">
        <v>5.9454954434988547E-4</v>
      </c>
      <c r="Q12" s="95">
        <v>1.6480856360389043E-4</v>
      </c>
      <c r="R12" s="95">
        <v>8.2233060660787853E-4</v>
      </c>
      <c r="S12" s="95">
        <v>1.6305790184330412E-3</v>
      </c>
      <c r="T12" s="95">
        <v>7.8655259492892268E-4</v>
      </c>
      <c r="U12" s="95">
        <v>3.6612314992937013E-4</v>
      </c>
      <c r="V12" s="95">
        <v>3.7475962506312824E-3</v>
      </c>
      <c r="W12" s="95">
        <v>1.2024226544509564E-3</v>
      </c>
      <c r="X12" s="95">
        <v>8.5647308377674721E-4</v>
      </c>
      <c r="Y12" s="95">
        <v>2.4028059672410451E-3</v>
      </c>
      <c r="Z12" s="95">
        <v>1.1422794725785334E-4</v>
      </c>
      <c r="AA12" s="95">
        <v>2.5928821338640834E-3</v>
      </c>
      <c r="AB12" s="95">
        <v>2.7335139858914097E-5</v>
      </c>
      <c r="AC12" s="95">
        <v>1.5657495593032818E-3</v>
      </c>
      <c r="AD12" s="95">
        <v>2.0700958414097297E-3</v>
      </c>
      <c r="AE12" s="95">
        <v>1.8635178011947053E-4</v>
      </c>
      <c r="AF12" s="95">
        <v>8.0260448846901236E-4</v>
      </c>
      <c r="AG12" s="95">
        <v>2.5257376097297069E-3</v>
      </c>
      <c r="AH12" s="95">
        <v>0</v>
      </c>
    </row>
    <row r="13" spans="1:34" ht="15.75" customHeight="1">
      <c r="A13" t="s">
        <v>456</v>
      </c>
      <c r="B13" s="93" t="s">
        <v>264</v>
      </c>
      <c r="C13" s="95">
        <v>2.5661920016111547E-4</v>
      </c>
      <c r="D13" s="95">
        <v>1.4018372974109952E-4</v>
      </c>
      <c r="E13" s="95">
        <v>9.3447576335466901E-5</v>
      </c>
      <c r="F13" s="95">
        <v>0</v>
      </c>
      <c r="G13" s="95">
        <v>0</v>
      </c>
      <c r="H13" s="95">
        <v>0</v>
      </c>
      <c r="I13" s="95">
        <v>0</v>
      </c>
      <c r="J13" s="95">
        <v>6.9181805473346859E-4</v>
      </c>
      <c r="K13" s="95">
        <v>1.4020431719862916E-2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4.548663249421069E-5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95">
        <v>0</v>
      </c>
      <c r="AD13" s="95">
        <v>8.6114993030525975E-6</v>
      </c>
      <c r="AE13" s="95">
        <v>8.7226217273543441E-4</v>
      </c>
      <c r="AF13" s="95">
        <v>4.5617982601195281E-3</v>
      </c>
      <c r="AG13" s="95">
        <v>6.7176984694355393E-4</v>
      </c>
      <c r="AH13" s="95">
        <v>0</v>
      </c>
    </row>
    <row r="14" spans="1:34" ht="15.75" customHeight="1">
      <c r="A14" t="s">
        <v>457</v>
      </c>
      <c r="B14" s="93" t="s">
        <v>265</v>
      </c>
      <c r="C14" s="95">
        <v>5.6247866875051887E-7</v>
      </c>
      <c r="D14" s="95">
        <v>1.072819322196335E-6</v>
      </c>
      <c r="E14" s="95">
        <v>3.0661519977400645E-5</v>
      </c>
      <c r="F14" s="95">
        <v>1.6325906384343919E-5</v>
      </c>
      <c r="G14" s="95">
        <v>3.1351080764369739E-5</v>
      </c>
      <c r="H14" s="95">
        <v>2.5247686806908082E-5</v>
      </c>
      <c r="I14" s="95">
        <v>2.3289348228185593E-7</v>
      </c>
      <c r="J14" s="95">
        <v>1.6754584338315815E-5</v>
      </c>
      <c r="K14" s="95">
        <v>4.2294706137736776E-5</v>
      </c>
      <c r="L14" s="95">
        <v>3.5923570348430473E-5</v>
      </c>
      <c r="M14" s="95">
        <v>2.4541162869450261E-5</v>
      </c>
      <c r="N14" s="95">
        <v>3.9035641618426786E-5</v>
      </c>
      <c r="O14" s="95">
        <v>2.9477197975662257E-5</v>
      </c>
      <c r="P14" s="95">
        <v>2.5943288759252287E-5</v>
      </c>
      <c r="Q14" s="95">
        <v>3.6602129597306174E-6</v>
      </c>
      <c r="R14" s="95">
        <v>7.0607137132773009E-6</v>
      </c>
      <c r="S14" s="95">
        <v>2.2111651811474036E-5</v>
      </c>
      <c r="T14" s="95">
        <v>1.5654102832659281E-6</v>
      </c>
      <c r="U14" s="95">
        <v>4.9294048205427572E-7</v>
      </c>
      <c r="V14" s="95">
        <v>3.3642283899157924E-6</v>
      </c>
      <c r="W14" s="95">
        <v>3.333260818081727E-5</v>
      </c>
      <c r="X14" s="95">
        <v>3.1576631315266954E-5</v>
      </c>
      <c r="Y14" s="95">
        <v>4.458639446584204E-5</v>
      </c>
      <c r="Z14" s="95">
        <v>1.1942315400173777E-6</v>
      </c>
      <c r="AA14" s="95">
        <v>1.2473289323665197E-4</v>
      </c>
      <c r="AB14" s="95">
        <v>2.8286813604670368E-8</v>
      </c>
      <c r="AC14" s="95">
        <v>1.2772125212003965E-5</v>
      </c>
      <c r="AD14" s="95">
        <v>8.0188793382488682E-6</v>
      </c>
      <c r="AE14" s="95">
        <v>1.9034209152874365E-7</v>
      </c>
      <c r="AF14" s="95">
        <v>2.204866184903492E-7</v>
      </c>
      <c r="AG14" s="95">
        <v>2.8662259447733329E-6</v>
      </c>
      <c r="AH14" s="95">
        <v>0</v>
      </c>
    </row>
    <row r="15" spans="1:34" ht="15.75" customHeight="1">
      <c r="A15" t="s">
        <v>458</v>
      </c>
      <c r="B15" s="93" t="s">
        <v>266</v>
      </c>
      <c r="C15" s="95">
        <v>1.0511469624743604E-3</v>
      </c>
      <c r="D15" s="95">
        <v>6.7631637173225386E-4</v>
      </c>
      <c r="E15" s="95">
        <v>2.0897421134484615E-3</v>
      </c>
      <c r="F15" s="95">
        <v>1.6156992404029253E-2</v>
      </c>
      <c r="G15" s="95">
        <v>3.9376264876323312E-5</v>
      </c>
      <c r="H15" s="95">
        <v>3.4622648091749733E-4</v>
      </c>
      <c r="I15" s="95">
        <v>2.5290846652901644E-7</v>
      </c>
      <c r="J15" s="95">
        <v>4.2811777244548469E-4</v>
      </c>
      <c r="K15" s="95">
        <v>2.349606215521228E-4</v>
      </c>
      <c r="L15" s="95">
        <v>1.2681601251159592E-3</v>
      </c>
      <c r="M15" s="95">
        <v>3.5265667400417054E-2</v>
      </c>
      <c r="N15" s="95">
        <v>2.2731116460519125E-3</v>
      </c>
      <c r="O15" s="95">
        <v>9.7006172033476464E-4</v>
      </c>
      <c r="P15" s="95">
        <v>1.9462563694751566E-3</v>
      </c>
      <c r="Q15" s="95">
        <v>6.9098111918340773E-4</v>
      </c>
      <c r="R15" s="95">
        <v>2.3215553126354725E-3</v>
      </c>
      <c r="S15" s="95">
        <v>4.1243273614532143E-3</v>
      </c>
      <c r="T15" s="95">
        <v>4.8789217629299059E-4</v>
      </c>
      <c r="U15" s="95">
        <v>2.6073521968959265E-3</v>
      </c>
      <c r="V15" s="95">
        <v>4.0122624947728246E-2</v>
      </c>
      <c r="W15" s="95">
        <v>1.5543102310177091E-4</v>
      </c>
      <c r="X15" s="95">
        <v>4.3903212159004357E-5</v>
      </c>
      <c r="Y15" s="95">
        <v>4.115498469801397E-3</v>
      </c>
      <c r="Z15" s="95">
        <v>1.2540114046138157E-3</v>
      </c>
      <c r="AA15" s="95">
        <v>1.6627037283144084E-4</v>
      </c>
      <c r="AB15" s="95">
        <v>2.0185046188611301E-8</v>
      </c>
      <c r="AC15" s="95">
        <v>3.5890184416127965E-3</v>
      </c>
      <c r="AD15" s="95">
        <v>1.697758588107758E-5</v>
      </c>
      <c r="AE15" s="95">
        <v>2.4441121759208637E-4</v>
      </c>
      <c r="AF15" s="95">
        <v>1.115871878983003E-4</v>
      </c>
      <c r="AG15" s="95">
        <v>4.4603515700814553E-4</v>
      </c>
      <c r="AH15" s="95">
        <v>0</v>
      </c>
    </row>
    <row r="16" spans="1:34" ht="15.75" customHeight="1">
      <c r="A16" t="s">
        <v>459</v>
      </c>
      <c r="B16" s="93" t="s">
        <v>267</v>
      </c>
      <c r="C16" s="95">
        <v>1.8279849247358825E-7</v>
      </c>
      <c r="D16" s="95">
        <v>5.9592876505412123E-6</v>
      </c>
      <c r="E16" s="95">
        <v>6.3388851146272141E-7</v>
      </c>
      <c r="F16" s="95">
        <v>0</v>
      </c>
      <c r="G16" s="95">
        <v>7.2090241149225031E-10</v>
      </c>
      <c r="H16" s="95">
        <v>1.3164740867433098E-6</v>
      </c>
      <c r="I16" s="95">
        <v>0</v>
      </c>
      <c r="J16" s="95">
        <v>1.2096389077606368E-7</v>
      </c>
      <c r="K16" s="95">
        <v>6.8515524402678851E-8</v>
      </c>
      <c r="L16" s="95">
        <v>1.3883992065351054E-6</v>
      </c>
      <c r="M16" s="95">
        <v>2.2226321332767753E-6</v>
      </c>
      <c r="N16" s="95">
        <v>4.579346105430411E-5</v>
      </c>
      <c r="O16" s="95">
        <v>5.9783630379780812E-5</v>
      </c>
      <c r="P16" s="95">
        <v>2.7346089447809665E-5</v>
      </c>
      <c r="Q16" s="95">
        <v>1.0928991212579664E-5</v>
      </c>
      <c r="R16" s="95">
        <v>2.1255349362890098E-5</v>
      </c>
      <c r="S16" s="95">
        <v>1.5475479840620325E-5</v>
      </c>
      <c r="T16" s="95">
        <v>3.152002171528563E-6</v>
      </c>
      <c r="U16" s="95">
        <v>2.9358729171903842E-7</v>
      </c>
      <c r="V16" s="95">
        <v>6.0864300235277371E-6</v>
      </c>
      <c r="W16" s="95">
        <v>3.7858423071840293E-7</v>
      </c>
      <c r="X16" s="95">
        <v>1.2062220094302931E-8</v>
      </c>
      <c r="Y16" s="95">
        <v>0</v>
      </c>
      <c r="Z16" s="95">
        <v>0</v>
      </c>
      <c r="AA16" s="95">
        <v>3.9486603798498815E-9</v>
      </c>
      <c r="AB16" s="95">
        <v>0</v>
      </c>
      <c r="AC16" s="95">
        <v>4.2140300698733435E-8</v>
      </c>
      <c r="AD16" s="95">
        <v>1.0405650007534874E-7</v>
      </c>
      <c r="AE16" s="95">
        <v>3.4823326387153877E-8</v>
      </c>
      <c r="AF16" s="95">
        <v>0</v>
      </c>
      <c r="AG16" s="95">
        <v>0</v>
      </c>
      <c r="AH16" s="95">
        <v>0</v>
      </c>
    </row>
    <row r="17" spans="1:34" ht="15.75" customHeight="1">
      <c r="A17" t="s">
        <v>460</v>
      </c>
      <c r="B17" s="93" t="s">
        <v>268</v>
      </c>
      <c r="C17" s="95">
        <v>1.5270685507449985E-7</v>
      </c>
      <c r="D17" s="95">
        <v>4.2824022713059284E-7</v>
      </c>
      <c r="E17" s="95">
        <v>6.8280846047228644E-7</v>
      </c>
      <c r="F17" s="95">
        <v>5.8030931183411766E-6</v>
      </c>
      <c r="G17" s="95">
        <v>1.1200959548063105E-7</v>
      </c>
      <c r="H17" s="95">
        <v>2.6817371396822162E-7</v>
      </c>
      <c r="I17" s="95">
        <v>5.6635883355730482E-8</v>
      </c>
      <c r="J17" s="95">
        <v>4.7588088632540362E-7</v>
      </c>
      <c r="K17" s="95">
        <v>2.0261492860874219E-7</v>
      </c>
      <c r="L17" s="95">
        <v>8.6347370414358212E-8</v>
      </c>
      <c r="M17" s="95">
        <v>1.5421467719540645E-7</v>
      </c>
      <c r="N17" s="95">
        <v>2.3717145573816915E-6</v>
      </c>
      <c r="O17" s="95">
        <v>6.8084009582362063E-6</v>
      </c>
      <c r="P17" s="95">
        <v>1.8549108515990362E-6</v>
      </c>
      <c r="Q17" s="95">
        <v>1.8756527741976413E-6</v>
      </c>
      <c r="R17" s="95">
        <v>2.6762441775888861E-6</v>
      </c>
      <c r="S17" s="95">
        <v>1.7249079043386923E-6</v>
      </c>
      <c r="T17" s="95">
        <v>1.3396937917689188E-6</v>
      </c>
      <c r="U17" s="95">
        <v>5.2114539201671058E-7</v>
      </c>
      <c r="V17" s="95">
        <v>2.7427788206493393E-6</v>
      </c>
      <c r="W17" s="95">
        <v>6.5058758569519459E-8</v>
      </c>
      <c r="X17" s="95">
        <v>1.0121152106769897E-8</v>
      </c>
      <c r="Y17" s="95">
        <v>5.2020338376487933E-7</v>
      </c>
      <c r="Z17" s="95">
        <v>6.6940981341809654E-7</v>
      </c>
      <c r="AA17" s="95">
        <v>7.0898015386126054E-9</v>
      </c>
      <c r="AB17" s="95">
        <v>0</v>
      </c>
      <c r="AC17" s="95">
        <v>1.2020928282450569E-7</v>
      </c>
      <c r="AD17" s="95">
        <v>3.0229200790921015E-8</v>
      </c>
      <c r="AE17" s="95">
        <v>7.0166799218450797E-8</v>
      </c>
      <c r="AF17" s="95">
        <v>0</v>
      </c>
      <c r="AG17" s="95">
        <v>4.1682756301409043E-8</v>
      </c>
      <c r="AH17" s="95">
        <v>0</v>
      </c>
    </row>
    <row r="18" spans="1:34" ht="15.75" customHeight="1">
      <c r="A18" t="s">
        <v>461</v>
      </c>
      <c r="B18" s="93" t="s">
        <v>269</v>
      </c>
      <c r="C18" s="95">
        <v>1.5155158917995628E-7</v>
      </c>
      <c r="D18" s="95">
        <v>1.6378999003806624E-6</v>
      </c>
      <c r="E18" s="95">
        <v>1.9699575492172453E-7</v>
      </c>
      <c r="F18" s="95">
        <v>2.2578519800965669E-7</v>
      </c>
      <c r="G18" s="95">
        <v>1.8726523996817422E-7</v>
      </c>
      <c r="H18" s="95">
        <v>3.3457504152202294E-6</v>
      </c>
      <c r="I18" s="95">
        <v>9.0358326429856302E-9</v>
      </c>
      <c r="J18" s="95">
        <v>5.8830242164456518E-8</v>
      </c>
      <c r="K18" s="95">
        <v>1.5078426363893589E-7</v>
      </c>
      <c r="L18" s="95">
        <v>3.8549114664325151E-7</v>
      </c>
      <c r="M18" s="95">
        <v>9.6057015179830716E-7</v>
      </c>
      <c r="N18" s="95">
        <v>4.9243785864374188E-8</v>
      </c>
      <c r="O18" s="95">
        <v>2.816019300997863E-7</v>
      </c>
      <c r="P18" s="95">
        <v>1.0248575719136875E-4</v>
      </c>
      <c r="Q18" s="95">
        <v>1.1875680287478001E-5</v>
      </c>
      <c r="R18" s="95">
        <v>8.2765153133370287E-6</v>
      </c>
      <c r="S18" s="95">
        <v>4.294764584008291E-6</v>
      </c>
      <c r="T18" s="95">
        <v>1.3565661086814414E-5</v>
      </c>
      <c r="U18" s="95">
        <v>8.4770723187369994E-6</v>
      </c>
      <c r="V18" s="95">
        <v>9.1674278059297115E-6</v>
      </c>
      <c r="W18" s="95">
        <v>7.3191875684231825E-7</v>
      </c>
      <c r="X18" s="95">
        <v>2.1306259278522753E-6</v>
      </c>
      <c r="Y18" s="95">
        <v>9.4158318148244973E-7</v>
      </c>
      <c r="Z18" s="95">
        <v>5.4869803587312933E-8</v>
      </c>
      <c r="AA18" s="95">
        <v>6.9369213317867107E-6</v>
      </c>
      <c r="AB18" s="95">
        <v>8.095282335092205E-7</v>
      </c>
      <c r="AC18" s="95">
        <v>1.1275478329414463E-6</v>
      </c>
      <c r="AD18" s="95">
        <v>6.4484375917853372E-6</v>
      </c>
      <c r="AE18" s="95">
        <v>1.3065630050945942E-6</v>
      </c>
      <c r="AF18" s="95">
        <v>1.0229475510243577E-6</v>
      </c>
      <c r="AG18" s="95">
        <v>4.8789982157167823E-6</v>
      </c>
      <c r="AH18" s="95">
        <v>0</v>
      </c>
    </row>
    <row r="19" spans="1:34" ht="15.75" customHeight="1">
      <c r="A19" t="s">
        <v>462</v>
      </c>
      <c r="B19" s="93" t="s">
        <v>270</v>
      </c>
      <c r="C19" s="95">
        <v>6.5345500451609404E-9</v>
      </c>
      <c r="D19" s="95">
        <v>1.4047683112880274E-6</v>
      </c>
      <c r="E19" s="95">
        <v>0</v>
      </c>
      <c r="F19" s="95">
        <v>0</v>
      </c>
      <c r="G19" s="95">
        <v>0</v>
      </c>
      <c r="H19" s="95">
        <v>4.503870586167579E-8</v>
      </c>
      <c r="I19" s="95">
        <v>0</v>
      </c>
      <c r="J19" s="95">
        <v>0</v>
      </c>
      <c r="K19" s="95">
        <v>0</v>
      </c>
      <c r="L19" s="95">
        <v>5.1719287554201207E-8</v>
      </c>
      <c r="M19" s="95">
        <v>1.3747359593140366E-9</v>
      </c>
      <c r="N19" s="95">
        <v>1.9453421078065713E-9</v>
      </c>
      <c r="O19" s="95">
        <v>5.1799279515342984E-8</v>
      </c>
      <c r="P19" s="95">
        <v>9.271088996792683E-7</v>
      </c>
      <c r="Q19" s="95">
        <v>8.4512127482289536E-6</v>
      </c>
      <c r="R19" s="95">
        <v>1.1737414557451476E-6</v>
      </c>
      <c r="S19" s="95">
        <v>0</v>
      </c>
      <c r="T19" s="95">
        <v>5.9777345224175246E-6</v>
      </c>
      <c r="U19" s="95">
        <v>3.5496852822824278E-8</v>
      </c>
      <c r="V19" s="95">
        <v>7.4283083951744752E-7</v>
      </c>
      <c r="W19" s="95">
        <v>7.7355891449575492E-8</v>
      </c>
      <c r="X19" s="95">
        <v>5.0184296806300731E-8</v>
      </c>
      <c r="Y19" s="95">
        <v>2.6758984313349588E-8</v>
      </c>
      <c r="Z19" s="95">
        <v>0</v>
      </c>
      <c r="AA19" s="95">
        <v>2.0450177390716285E-8</v>
      </c>
      <c r="AB19" s="95">
        <v>1.1029565568300392E-9</v>
      </c>
      <c r="AC19" s="95">
        <v>0</v>
      </c>
      <c r="AD19" s="95">
        <v>8.4350843901264839E-8</v>
      </c>
      <c r="AE19" s="95">
        <v>2.3680138170570537E-8</v>
      </c>
      <c r="AF19" s="95">
        <v>0</v>
      </c>
      <c r="AG19" s="95">
        <v>1.4898850407437999E-9</v>
      </c>
      <c r="AH19" s="95">
        <v>0</v>
      </c>
    </row>
    <row r="20" spans="1:34" ht="15.75" customHeight="1">
      <c r="A20" t="s">
        <v>463</v>
      </c>
      <c r="B20" s="93" t="s">
        <v>271</v>
      </c>
      <c r="C20" s="95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1.1301907476701091E-6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4.4798283414181121E-4</v>
      </c>
      <c r="S20" s="95">
        <v>0</v>
      </c>
      <c r="T20" s="95">
        <v>3.3283110046172796E-6</v>
      </c>
      <c r="U20" s="95">
        <v>0</v>
      </c>
      <c r="V20" s="95">
        <v>0</v>
      </c>
      <c r="W20" s="95">
        <v>2.1770291511063149E-5</v>
      </c>
      <c r="X20" s="95">
        <v>6.2738413397843309E-5</v>
      </c>
      <c r="Y20" s="95">
        <v>0</v>
      </c>
      <c r="Z20" s="95">
        <v>0</v>
      </c>
      <c r="AA20" s="95">
        <v>0</v>
      </c>
      <c r="AB20" s="95">
        <v>0</v>
      </c>
      <c r="AC20" s="95">
        <v>0</v>
      </c>
      <c r="AD20" s="95">
        <v>3.1687444934696461E-6</v>
      </c>
      <c r="AE20" s="95">
        <v>3.7170533729273975E-6</v>
      </c>
      <c r="AF20" s="95">
        <v>0</v>
      </c>
      <c r="AG20" s="95">
        <v>5.1615049021374799E-8</v>
      </c>
      <c r="AH20" s="95">
        <v>0</v>
      </c>
    </row>
    <row r="21" spans="1:34" ht="15.75" customHeight="1">
      <c r="A21" t="s">
        <v>464</v>
      </c>
      <c r="B21" s="93" t="s">
        <v>259</v>
      </c>
      <c r="C21" s="95">
        <v>7.3760916186764239E-6</v>
      </c>
      <c r="D21" s="95">
        <v>3.2770129910875351E-5</v>
      </c>
      <c r="E21" s="95">
        <v>2.0405658569406239E-5</v>
      </c>
      <c r="F21" s="95">
        <v>3.0062096775334834E-5</v>
      </c>
      <c r="G21" s="95">
        <v>2.6113456966273111E-3</v>
      </c>
      <c r="H21" s="95">
        <v>1.1070283024342338E-5</v>
      </c>
      <c r="I21" s="95">
        <v>2.431431353707839E-6</v>
      </c>
      <c r="J21" s="95">
        <v>1.4163097105976118E-4</v>
      </c>
      <c r="K21" s="95">
        <v>1.372362293074695E-4</v>
      </c>
      <c r="L21" s="95">
        <v>1.6578604914580102E-6</v>
      </c>
      <c r="M21" s="95">
        <v>2.5102341987745758E-4</v>
      </c>
      <c r="N21" s="95">
        <v>2.7074597951548009E-5</v>
      </c>
      <c r="O21" s="95">
        <v>6.0671541085348319E-6</v>
      </c>
      <c r="P21" s="95">
        <v>3.4726293700865236E-5</v>
      </c>
      <c r="Q21" s="95">
        <v>7.3213292765679462E-4</v>
      </c>
      <c r="R21" s="95">
        <v>2.2031538914631143E-4</v>
      </c>
      <c r="S21" s="95">
        <v>2.0374794442827647E-3</v>
      </c>
      <c r="T21" s="95">
        <v>1.7022895490891312E-4</v>
      </c>
      <c r="U21" s="95">
        <v>5.1289993978312652E-5</v>
      </c>
      <c r="V21" s="95">
        <v>1.7768265457068541E-4</v>
      </c>
      <c r="W21" s="95">
        <v>5.2919777261727453E-5</v>
      </c>
      <c r="X21" s="95">
        <v>1.0804428780697766E-4</v>
      </c>
      <c r="Y21" s="95">
        <v>6.1747820238267786E-5</v>
      </c>
      <c r="Z21" s="95">
        <v>6.9735484233664335E-6</v>
      </c>
      <c r="AA21" s="95">
        <v>4.238604459894682E-5</v>
      </c>
      <c r="AB21" s="95">
        <v>8.7198225702035865E-5</v>
      </c>
      <c r="AC21" s="95">
        <v>7.6618827032301994E-5</v>
      </c>
      <c r="AD21" s="95">
        <v>5.4977188323841253E-4</v>
      </c>
      <c r="AE21" s="95">
        <v>8.730788462371717E-4</v>
      </c>
      <c r="AF21" s="95">
        <v>6.8049660735857269E-3</v>
      </c>
      <c r="AG21" s="95">
        <v>2.9824851870542907E-4</v>
      </c>
      <c r="AH21" s="95">
        <v>0</v>
      </c>
    </row>
    <row r="22" spans="1:34" ht="15.75" customHeight="1">
      <c r="A22" t="s">
        <v>465</v>
      </c>
      <c r="B22" s="93" t="s">
        <v>104</v>
      </c>
      <c r="C22" s="95">
        <v>1.1394066640536803E-5</v>
      </c>
      <c r="D22" s="95">
        <v>1.1846457613341832E-2</v>
      </c>
      <c r="E22" s="95">
        <v>3.9574572491094329E-3</v>
      </c>
      <c r="F22" s="95">
        <v>4.4188651736012169E-3</v>
      </c>
      <c r="G22" s="95">
        <v>1.0040854513473701E-2</v>
      </c>
      <c r="H22" s="95">
        <v>4.4598036229682248E-3</v>
      </c>
      <c r="I22" s="95">
        <v>2.6007511259243518E-4</v>
      </c>
      <c r="J22" s="95">
        <v>9.4385611737573009E-4</v>
      </c>
      <c r="K22" s="95">
        <v>1.2764157799061017E-3</v>
      </c>
      <c r="L22" s="95">
        <v>2.6086484377202917E-3</v>
      </c>
      <c r="M22" s="95">
        <v>1.4441292056496809E-2</v>
      </c>
      <c r="N22" s="95">
        <v>1.5262115740812541E-2</v>
      </c>
      <c r="O22" s="95">
        <v>5.3381363117573598E-3</v>
      </c>
      <c r="P22" s="95">
        <v>2.1353305396789963E-3</v>
      </c>
      <c r="Q22" s="95">
        <v>3.0217129927391489E-3</v>
      </c>
      <c r="R22" s="95">
        <v>8.8348021255873019E-3</v>
      </c>
      <c r="S22" s="95">
        <v>3.4702965967629289E-3</v>
      </c>
      <c r="T22" s="95">
        <v>9.8098343157563342E-3</v>
      </c>
      <c r="U22" s="95">
        <v>1.0148333839958242E-3</v>
      </c>
      <c r="V22" s="95">
        <v>2.7303758144459891E-3</v>
      </c>
      <c r="W22" s="95">
        <v>3.0724982198167463E-3</v>
      </c>
      <c r="X22" s="95">
        <v>6.3636125381042619E-3</v>
      </c>
      <c r="Y22" s="95">
        <v>2.6465398056085454E-3</v>
      </c>
      <c r="Z22" s="95">
        <v>4.0749162479474123E-4</v>
      </c>
      <c r="AA22" s="95">
        <v>9.8512692572229887E-3</v>
      </c>
      <c r="AB22" s="95">
        <v>1.5807894076417747E-4</v>
      </c>
      <c r="AC22" s="95">
        <v>1.077913713586773E-3</v>
      </c>
      <c r="AD22" s="95">
        <v>1.2133483103129376E-3</v>
      </c>
      <c r="AE22" s="95">
        <v>3.449713409256348E-4</v>
      </c>
      <c r="AF22" s="95">
        <v>2.4998472410824301E-4</v>
      </c>
      <c r="AG22" s="95">
        <v>1.0091747249538442E-3</v>
      </c>
      <c r="AH22" s="95">
        <v>0</v>
      </c>
    </row>
    <row r="23" spans="1:34" ht="15.75" customHeight="1">
      <c r="A23" t="s">
        <v>466</v>
      </c>
      <c r="B23" s="93" t="s">
        <v>272</v>
      </c>
      <c r="C23" s="95">
        <v>7.6148509550834111E-3</v>
      </c>
      <c r="D23" s="95">
        <v>9.0532150485977368E-3</v>
      </c>
      <c r="E23" s="95">
        <v>6.2548063925107035E-3</v>
      </c>
      <c r="F23" s="95">
        <v>1.4093142504055913E-2</v>
      </c>
      <c r="G23" s="95">
        <v>1.048405454665469E-2</v>
      </c>
      <c r="H23" s="95">
        <v>1.0398180749834392E-2</v>
      </c>
      <c r="I23" s="95">
        <v>7.0222350014127613E-4</v>
      </c>
      <c r="J23" s="95">
        <v>9.0756645984743211E-3</v>
      </c>
      <c r="K23" s="95">
        <v>6.6218392239883002E-3</v>
      </c>
      <c r="L23" s="95">
        <v>1.2916613760815633E-2</v>
      </c>
      <c r="M23" s="95">
        <v>3.0094472989278462E-2</v>
      </c>
      <c r="N23" s="95">
        <v>6.8818464408745755E-2</v>
      </c>
      <c r="O23" s="95">
        <v>8.2413626594923604E-3</v>
      </c>
      <c r="P23" s="95">
        <v>3.1820312123084105E-3</v>
      </c>
      <c r="Q23" s="95">
        <v>2.2730739137537589E-3</v>
      </c>
      <c r="R23" s="95">
        <v>1.3462019775549353E-2</v>
      </c>
      <c r="S23" s="95">
        <v>3.8900737135022898E-3</v>
      </c>
      <c r="T23" s="95">
        <v>2.5733305248249513E-3</v>
      </c>
      <c r="U23" s="95">
        <v>0.12624003849758877</v>
      </c>
      <c r="V23" s="95">
        <v>6.6843535370036207E-4</v>
      </c>
      <c r="W23" s="95">
        <v>1.4125004827788855E-2</v>
      </c>
      <c r="X23" s="95">
        <v>4.5038127332699259E-3</v>
      </c>
      <c r="Y23" s="95">
        <v>4.0381048510774301E-2</v>
      </c>
      <c r="Z23" s="95">
        <v>9.9365765207111382E-3</v>
      </c>
      <c r="AA23" s="95">
        <v>9.0384043706369932E-3</v>
      </c>
      <c r="AB23" s="95">
        <v>2.4760955009184822E-3</v>
      </c>
      <c r="AC23" s="95">
        <v>1.578229853776757E-3</v>
      </c>
      <c r="AD23" s="95">
        <v>1.3219881079975567E-2</v>
      </c>
      <c r="AE23" s="95">
        <v>1.1763968755985944E-2</v>
      </c>
      <c r="AF23" s="95">
        <v>9.5814219444445951E-3</v>
      </c>
      <c r="AG23" s="95">
        <v>2.0008109215873156E-2</v>
      </c>
      <c r="AH23" s="95">
        <v>0</v>
      </c>
    </row>
    <row r="24" spans="1:34" ht="15.75" customHeight="1">
      <c r="A24" t="s">
        <v>467</v>
      </c>
      <c r="B24" s="93" t="s">
        <v>273</v>
      </c>
      <c r="C24" s="95">
        <v>2.1347691672291412E-4</v>
      </c>
      <c r="D24" s="95">
        <v>2.994455385215115E-3</v>
      </c>
      <c r="E24" s="95">
        <v>7.8447465574038241E-5</v>
      </c>
      <c r="F24" s="95">
        <v>6.8352953499805789E-5</v>
      </c>
      <c r="G24" s="95">
        <v>1.4560908636535258E-4</v>
      </c>
      <c r="H24" s="95">
        <v>2.3861312262301885E-4</v>
      </c>
      <c r="I24" s="95">
        <v>2.9892073548664081E-5</v>
      </c>
      <c r="J24" s="95">
        <v>4.4970552446056415E-5</v>
      </c>
      <c r="K24" s="95">
        <v>5.9326553644737458E-5</v>
      </c>
      <c r="L24" s="95">
        <v>5.3849194681269375E-5</v>
      </c>
      <c r="M24" s="95">
        <v>1.9968519140344042E-4</v>
      </c>
      <c r="N24" s="95">
        <v>1.8246867483043914E-3</v>
      </c>
      <c r="O24" s="95">
        <v>4.6761842794302747E-4</v>
      </c>
      <c r="P24" s="95">
        <v>1.5465319110562778E-4</v>
      </c>
      <c r="Q24" s="95">
        <v>2.845410614357453E-4</v>
      </c>
      <c r="R24" s="95">
        <v>1.2938611477668652E-3</v>
      </c>
      <c r="S24" s="95">
        <v>2.3823707393761406E-4</v>
      </c>
      <c r="T24" s="95">
        <v>4.6215745933647794E-5</v>
      </c>
      <c r="U24" s="95">
        <v>1.3603173814228627E-2</v>
      </c>
      <c r="V24" s="95">
        <v>6.8607614526916383E-2</v>
      </c>
      <c r="W24" s="95">
        <v>7.4989498057131444E-4</v>
      </c>
      <c r="X24" s="95">
        <v>1.5803540332434435E-3</v>
      </c>
      <c r="Y24" s="95">
        <v>8.6752273972640157E-3</v>
      </c>
      <c r="Z24" s="95">
        <v>9.2868209516414773E-4</v>
      </c>
      <c r="AA24" s="95">
        <v>1.005248830661506E-2</v>
      </c>
      <c r="AB24" s="95">
        <v>1.5445723425891028E-3</v>
      </c>
      <c r="AC24" s="95">
        <v>3.2768792140396878E-3</v>
      </c>
      <c r="AD24" s="95">
        <v>5.7161919642544721E-3</v>
      </c>
      <c r="AE24" s="95">
        <v>1.0575766376725493E-2</v>
      </c>
      <c r="AF24" s="95">
        <v>1.1948215687657159E-3</v>
      </c>
      <c r="AG24" s="95">
        <v>2.1052722682530826E-3</v>
      </c>
      <c r="AH24" s="95">
        <v>0</v>
      </c>
    </row>
    <row r="25" spans="1:34" ht="15.75" customHeight="1">
      <c r="A25" t="s">
        <v>468</v>
      </c>
      <c r="B25" s="93" t="s">
        <v>274</v>
      </c>
      <c r="C25" s="95">
        <v>4.491241743352999E-4</v>
      </c>
      <c r="D25" s="95">
        <v>5.1540623911552497E-3</v>
      </c>
      <c r="E25" s="95">
        <v>4.7084465639692825E-2</v>
      </c>
      <c r="F25" s="95">
        <v>1.4322096299771471E-2</v>
      </c>
      <c r="G25" s="95">
        <v>5.5236105941485515E-2</v>
      </c>
      <c r="H25" s="95">
        <v>4.0181240537399326E-2</v>
      </c>
      <c r="I25" s="95">
        <v>4.9872453977431582E-4</v>
      </c>
      <c r="J25" s="95">
        <v>2.6365526326598693E-2</v>
      </c>
      <c r="K25" s="95">
        <v>8.0116237647886557E-2</v>
      </c>
      <c r="L25" s="95">
        <v>3.1338155137613982E-2</v>
      </c>
      <c r="M25" s="95">
        <v>4.420597510029349E-2</v>
      </c>
      <c r="N25" s="95">
        <v>6.9790123428248751E-2</v>
      </c>
      <c r="O25" s="95">
        <v>4.9310153234451308E-2</v>
      </c>
      <c r="P25" s="95">
        <v>3.6636905134561387E-2</v>
      </c>
      <c r="Q25" s="95">
        <v>1.5490007702563216E-2</v>
      </c>
      <c r="R25" s="95">
        <v>3.9187950466499236E-3</v>
      </c>
      <c r="S25" s="95">
        <v>2.7136537246299049E-2</v>
      </c>
      <c r="T25" s="95">
        <v>3.9507395461992004E-3</v>
      </c>
      <c r="U25" s="95">
        <v>4.9742593938604833E-3</v>
      </c>
      <c r="V25" s="95">
        <v>1.9562219300166641E-3</v>
      </c>
      <c r="W25" s="95">
        <v>5.9645038509589375E-2</v>
      </c>
      <c r="X25" s="95">
        <v>6.6435478394748601E-2</v>
      </c>
      <c r="Y25" s="95">
        <v>8.012843050318473E-2</v>
      </c>
      <c r="Z25" s="95">
        <v>9.9353259263081015E-3</v>
      </c>
      <c r="AA25" s="95">
        <v>0.21647954300451247</v>
      </c>
      <c r="AB25" s="95">
        <v>5.6002702426795239E-4</v>
      </c>
      <c r="AC25" s="95">
        <v>2.2060761746251802E-2</v>
      </c>
      <c r="AD25" s="95">
        <v>1.7160294132242494E-2</v>
      </c>
      <c r="AE25" s="95">
        <v>4.4823344834134743E-3</v>
      </c>
      <c r="AF25" s="95">
        <v>6.1742067406414256E-3</v>
      </c>
      <c r="AG25" s="95">
        <v>7.3376362832445049E-3</v>
      </c>
      <c r="AH25" s="95">
        <v>0</v>
      </c>
    </row>
    <row r="26" spans="1:34" ht="15.75" customHeight="1">
      <c r="A26" t="s">
        <v>469</v>
      </c>
      <c r="B26" s="93" t="s">
        <v>275</v>
      </c>
      <c r="C26" s="95">
        <v>5.1326127211946881E-3</v>
      </c>
      <c r="D26" s="95">
        <v>2.7363483820519903E-2</v>
      </c>
      <c r="E26" s="95">
        <v>3.8969624386399747E-2</v>
      </c>
      <c r="F26" s="95">
        <v>4.012194630610906E-2</v>
      </c>
      <c r="G26" s="95">
        <v>1.9277152106923288E-2</v>
      </c>
      <c r="H26" s="95">
        <v>2.46565224582092E-2</v>
      </c>
      <c r="I26" s="95">
        <v>1.4637519704440423E-2</v>
      </c>
      <c r="J26" s="95">
        <v>2.8492853965624086E-2</v>
      </c>
      <c r="K26" s="95">
        <v>3.4736364460501157E-2</v>
      </c>
      <c r="L26" s="95">
        <v>1.7913551546294877E-2</v>
      </c>
      <c r="M26" s="95">
        <v>3.8415118671595354E-2</v>
      </c>
      <c r="N26" s="95">
        <v>6.1185500795018923E-2</v>
      </c>
      <c r="O26" s="95">
        <v>1.8832264688648147E-2</v>
      </c>
      <c r="P26" s="95">
        <v>2.4869045243903053E-2</v>
      </c>
      <c r="Q26" s="95">
        <v>1.5532892132405862E-2</v>
      </c>
      <c r="R26" s="95">
        <v>2.891089085729821E-2</v>
      </c>
      <c r="S26" s="95">
        <v>1.6471417268071532E-2</v>
      </c>
      <c r="T26" s="95">
        <v>8.1395251009149759E-3</v>
      </c>
      <c r="U26" s="95">
        <v>7.2309633067597053E-3</v>
      </c>
      <c r="V26" s="95">
        <v>1.0050296289291461E-2</v>
      </c>
      <c r="W26" s="95">
        <v>2.0173102340882834E-2</v>
      </c>
      <c r="X26" s="95">
        <v>3.8278603689107085E-2</v>
      </c>
      <c r="Y26" s="95">
        <v>1.0572612987482773E-2</v>
      </c>
      <c r="Z26" s="95">
        <v>8.9954058639333933E-3</v>
      </c>
      <c r="AA26" s="95">
        <v>8.083911861349961E-3</v>
      </c>
      <c r="AB26" s="95">
        <v>1.6667418063207384E-2</v>
      </c>
      <c r="AC26" s="95">
        <v>1.5447972783672716E-3</v>
      </c>
      <c r="AD26" s="95">
        <v>1.188657246374963E-2</v>
      </c>
      <c r="AE26" s="95">
        <v>7.8249713627758267E-3</v>
      </c>
      <c r="AF26" s="95">
        <v>1.7222073142811076E-2</v>
      </c>
      <c r="AG26" s="95">
        <v>8.5825093392707746E-2</v>
      </c>
      <c r="AH26" s="95">
        <v>0</v>
      </c>
    </row>
    <row r="27" spans="1:34" ht="15.75" customHeight="1">
      <c r="A27" t="s">
        <v>470</v>
      </c>
      <c r="B27" s="93" t="s">
        <v>276</v>
      </c>
      <c r="C27" s="95">
        <v>1.993149950682086E-9</v>
      </c>
      <c r="D27" s="95">
        <v>8.7209508772043761E-4</v>
      </c>
      <c r="E27" s="95">
        <v>8.8013254678550982E-4</v>
      </c>
      <c r="F27" s="95">
        <v>9.2738345250298749E-4</v>
      </c>
      <c r="G27" s="95">
        <v>5.6541429831457734E-4</v>
      </c>
      <c r="H27" s="95">
        <v>6.8324292292725917E-4</v>
      </c>
      <c r="I27" s="95">
        <v>6.5347139932267145E-5</v>
      </c>
      <c r="J27" s="95">
        <v>1.4701595383511221E-3</v>
      </c>
      <c r="K27" s="95">
        <v>3.781115379333129E-3</v>
      </c>
      <c r="L27" s="95">
        <v>6.5714796724484017E-4</v>
      </c>
      <c r="M27" s="95">
        <v>8.3808833354870945E-4</v>
      </c>
      <c r="N27" s="95">
        <v>2.3817631254174614E-3</v>
      </c>
      <c r="O27" s="95">
        <v>1.7894737729521029E-3</v>
      </c>
      <c r="P27" s="95">
        <v>1.4495590595634709E-3</v>
      </c>
      <c r="Q27" s="95">
        <v>1.2870568369518095E-3</v>
      </c>
      <c r="R27" s="95">
        <v>9.4252354999546705E-4</v>
      </c>
      <c r="S27" s="95">
        <v>1.4421474419985356E-3</v>
      </c>
      <c r="T27" s="95">
        <v>3.4104977067273364E-4</v>
      </c>
      <c r="U27" s="95">
        <v>3.7513728833815001E-4</v>
      </c>
      <c r="V27" s="95">
        <v>1.6001896592770988E-3</v>
      </c>
      <c r="W27" s="95">
        <v>2.2928896834126886E-3</v>
      </c>
      <c r="X27" s="95">
        <v>8.9302530907054843E-4</v>
      </c>
      <c r="Y27" s="95">
        <v>2.1966820932044434E-4</v>
      </c>
      <c r="Z27" s="95">
        <v>1.8209454990716147E-4</v>
      </c>
      <c r="AA27" s="95">
        <v>1.6577719870362717E-3</v>
      </c>
      <c r="AB27" s="95">
        <v>2.5156065510124215E-3</v>
      </c>
      <c r="AC27" s="95">
        <v>1.2006234051848674E-4</v>
      </c>
      <c r="AD27" s="95">
        <v>1.7104861244170413E-3</v>
      </c>
      <c r="AE27" s="95">
        <v>1.5045773297031565E-3</v>
      </c>
      <c r="AF27" s="95">
        <v>1.261374345950077E-3</v>
      </c>
      <c r="AG27" s="95">
        <v>4.0892219206056991E-2</v>
      </c>
      <c r="AH27" s="95">
        <v>0</v>
      </c>
    </row>
    <row r="28" spans="1:34" ht="15.75" customHeight="1">
      <c r="A28" t="s">
        <v>471</v>
      </c>
      <c r="B28" s="93" t="s">
        <v>446</v>
      </c>
      <c r="C28" s="95">
        <v>0</v>
      </c>
      <c r="D28" s="95">
        <v>3.2051994283377889E-4</v>
      </c>
      <c r="E28" s="95">
        <v>1.8104479267952561E-4</v>
      </c>
      <c r="F28" s="95">
        <v>1.082935601073309E-5</v>
      </c>
      <c r="G28" s="95">
        <v>3.8109363148930303E-5</v>
      </c>
      <c r="H28" s="95">
        <v>9.51141071304857E-5</v>
      </c>
      <c r="I28" s="95">
        <v>2.7749794380566247E-7</v>
      </c>
      <c r="J28" s="95">
        <v>5.526986547486184E-4</v>
      </c>
      <c r="K28" s="95">
        <v>3.8870230083003976E-3</v>
      </c>
      <c r="L28" s="95">
        <v>5.1135985729066545E-5</v>
      </c>
      <c r="M28" s="95">
        <v>1.5600599099534432E-6</v>
      </c>
      <c r="N28" s="95">
        <v>3.0640613279399927E-4</v>
      </c>
      <c r="O28" s="95">
        <v>1.9860176410464215E-4</v>
      </c>
      <c r="P28" s="95">
        <v>9.3339931732502411E-7</v>
      </c>
      <c r="Q28" s="95">
        <v>3.9100418621959056E-4</v>
      </c>
      <c r="R28" s="95">
        <v>6.1971501180042583E-4</v>
      </c>
      <c r="S28" s="95">
        <v>2.9369849323314029E-6</v>
      </c>
      <c r="T28" s="95">
        <v>3.1316964219543997E-4</v>
      </c>
      <c r="U28" s="95">
        <v>3.1683046385010003E-4</v>
      </c>
      <c r="V28" s="95">
        <v>8.5717495227121466E-7</v>
      </c>
      <c r="W28" s="95">
        <v>2.5044495431248353E-4</v>
      </c>
      <c r="X28" s="95">
        <v>1.7933339087825959E-3</v>
      </c>
      <c r="Y28" s="95">
        <v>6.9356638678251909E-3</v>
      </c>
      <c r="Z28" s="95">
        <v>1.5368170059969185E-5</v>
      </c>
      <c r="AA28" s="95">
        <v>7.2671467595114667E-4</v>
      </c>
      <c r="AB28" s="95">
        <v>3.4711329164542623E-3</v>
      </c>
      <c r="AC28" s="95">
        <v>5.3913447079002546E-5</v>
      </c>
      <c r="AD28" s="95">
        <v>1.9074569437722818E-3</v>
      </c>
      <c r="AE28" s="95">
        <v>8.9644957130883256E-3</v>
      </c>
      <c r="AF28" s="95">
        <v>7.3679662545683587E-3</v>
      </c>
      <c r="AG28" s="95">
        <v>4.3326807290529339E-2</v>
      </c>
      <c r="AH28" s="95">
        <v>0</v>
      </c>
    </row>
    <row r="29" spans="1:34" ht="15.75" customHeight="1">
      <c r="A29" t="s">
        <v>472</v>
      </c>
      <c r="B29" s="93" t="s">
        <v>277</v>
      </c>
      <c r="C29" s="95">
        <v>1.1005114508450368E-7</v>
      </c>
      <c r="D29" s="95">
        <v>1.3469254562670295E-3</v>
      </c>
      <c r="E29" s="95">
        <v>4.8539461704848151E-3</v>
      </c>
      <c r="F29" s="95">
        <v>4.5903275359169106E-3</v>
      </c>
      <c r="G29" s="95">
        <v>4.0041119675998859E-3</v>
      </c>
      <c r="H29" s="95">
        <v>3.5370931452159398E-3</v>
      </c>
      <c r="I29" s="95">
        <v>3.3937714150441347E-4</v>
      </c>
      <c r="J29" s="95">
        <v>3.6632436311198721E-3</v>
      </c>
      <c r="K29" s="95">
        <v>9.7163015409783317E-3</v>
      </c>
      <c r="L29" s="95">
        <v>2.0414489321031897E-3</v>
      </c>
      <c r="M29" s="95">
        <v>3.174732240664203E-3</v>
      </c>
      <c r="N29" s="95">
        <v>3.6362982325539805E-3</v>
      </c>
      <c r="O29" s="95">
        <v>3.135252173317562E-3</v>
      </c>
      <c r="P29" s="95">
        <v>6.8036990712652887E-3</v>
      </c>
      <c r="Q29" s="95">
        <v>2.1063118185469603E-3</v>
      </c>
      <c r="R29" s="95">
        <v>7.2637128970027528E-3</v>
      </c>
      <c r="S29" s="95">
        <v>4.9234817704600789E-3</v>
      </c>
      <c r="T29" s="95">
        <v>8.577026668863967E-4</v>
      </c>
      <c r="U29" s="95">
        <v>3.8424512181171747E-3</v>
      </c>
      <c r="V29" s="95">
        <v>1.2530375596874566E-3</v>
      </c>
      <c r="W29" s="95">
        <v>1.0807983365488388E-2</v>
      </c>
      <c r="X29" s="95">
        <v>9.2762552502951272E-3</v>
      </c>
      <c r="Y29" s="95">
        <v>7.2528571743510975E-3</v>
      </c>
      <c r="Z29" s="95">
        <v>2.5155420845977892E-3</v>
      </c>
      <c r="AA29" s="95">
        <v>8.0094906175505853E-2</v>
      </c>
      <c r="AB29" s="95">
        <v>3.5038235968694133E-2</v>
      </c>
      <c r="AC29" s="95">
        <v>1.4222511720492911E-3</v>
      </c>
      <c r="AD29" s="95">
        <v>4.0326614649583092E-2</v>
      </c>
      <c r="AE29" s="95">
        <v>1.1881398538241548E-2</v>
      </c>
      <c r="AF29" s="95">
        <v>6.4102264762569434E-3</v>
      </c>
      <c r="AG29" s="95">
        <v>1.3560915444547614E-2</v>
      </c>
      <c r="AH29" s="95">
        <v>0</v>
      </c>
    </row>
    <row r="30" spans="1:34" ht="15.75" customHeight="1">
      <c r="A30" t="s">
        <v>473</v>
      </c>
      <c r="B30" s="93" t="s">
        <v>278</v>
      </c>
      <c r="C30" s="95">
        <v>2.9419415660548601E-3</v>
      </c>
      <c r="D30" s="95">
        <v>6.7983449765253714E-3</v>
      </c>
      <c r="E30" s="95">
        <v>3.8602189690670136E-3</v>
      </c>
      <c r="F30" s="95">
        <v>4.5438510126124178E-3</v>
      </c>
      <c r="G30" s="95">
        <v>4.4679894652328942E-3</v>
      </c>
      <c r="H30" s="95">
        <v>3.4387048062407238E-3</v>
      </c>
      <c r="I30" s="95">
        <v>1.2714359974751411E-3</v>
      </c>
      <c r="J30" s="95">
        <v>3.8542692475056592E-3</v>
      </c>
      <c r="K30" s="95">
        <v>3.090594004835624E-3</v>
      </c>
      <c r="L30" s="95">
        <v>2.7611874393383118E-3</v>
      </c>
      <c r="M30" s="95">
        <v>4.4802460490765503E-3</v>
      </c>
      <c r="N30" s="95">
        <v>7.8602086343187438E-3</v>
      </c>
      <c r="O30" s="95">
        <v>3.2693841853647793E-3</v>
      </c>
      <c r="P30" s="95">
        <v>2.9799003789927792E-3</v>
      </c>
      <c r="Q30" s="95">
        <v>2.7393909447285007E-3</v>
      </c>
      <c r="R30" s="95">
        <v>2.5537357902730086E-3</v>
      </c>
      <c r="S30" s="95">
        <v>2.1922054599699285E-3</v>
      </c>
      <c r="T30" s="95">
        <v>3.8936158313957569E-3</v>
      </c>
      <c r="U30" s="95">
        <v>8.4440440846678313E-3</v>
      </c>
      <c r="V30" s="95">
        <v>4.48575712204207E-3</v>
      </c>
      <c r="W30" s="95">
        <v>7.3055129979814849E-3</v>
      </c>
      <c r="X30" s="95">
        <v>8.020473163986637E-3</v>
      </c>
      <c r="Y30" s="95">
        <v>6.4779969897122902E-3</v>
      </c>
      <c r="Z30" s="95">
        <v>2.7742531302328388E-3</v>
      </c>
      <c r="AA30" s="95">
        <v>9.3240096540727086E-3</v>
      </c>
      <c r="AB30" s="95">
        <v>8.4799392231799192E-2</v>
      </c>
      <c r="AC30" s="95">
        <v>6.9356606445010139E-3</v>
      </c>
      <c r="AD30" s="95">
        <v>6.1674108866852546E-3</v>
      </c>
      <c r="AE30" s="95">
        <v>6.8922733801836849E-3</v>
      </c>
      <c r="AF30" s="95">
        <v>3.9618588904638393E-3</v>
      </c>
      <c r="AG30" s="95">
        <v>4.0208710642348809E-3</v>
      </c>
      <c r="AH30" s="95">
        <v>0</v>
      </c>
    </row>
    <row r="31" spans="1:34" ht="15.75" customHeight="1">
      <c r="A31" t="s">
        <v>474</v>
      </c>
      <c r="B31" s="93" t="s">
        <v>279</v>
      </c>
      <c r="C31" s="95">
        <v>1.2458716344334962E-6</v>
      </c>
      <c r="D31" s="95">
        <v>1.8518555302811967E-3</v>
      </c>
      <c r="E31" s="95">
        <v>2.0701728735580205E-3</v>
      </c>
      <c r="F31" s="95">
        <v>1.3477271802207901E-3</v>
      </c>
      <c r="G31" s="95">
        <v>5.851626919257392E-3</v>
      </c>
      <c r="H31" s="95">
        <v>2.0894925022841844E-3</v>
      </c>
      <c r="I31" s="95">
        <v>4.125534370958643E-4</v>
      </c>
      <c r="J31" s="95">
        <v>1.1694687286640275E-3</v>
      </c>
      <c r="K31" s="95">
        <v>6.0180312819751343E-3</v>
      </c>
      <c r="L31" s="95">
        <v>2.9288705897088257E-3</v>
      </c>
      <c r="M31" s="95">
        <v>2.3061328088053341E-3</v>
      </c>
      <c r="N31" s="95">
        <v>4.2668927843710763E-3</v>
      </c>
      <c r="O31" s="95">
        <v>3.5456488944551868E-3</v>
      </c>
      <c r="P31" s="95">
        <v>1.289626130859541E-3</v>
      </c>
      <c r="Q31" s="95">
        <v>1.1185127453131379E-3</v>
      </c>
      <c r="R31" s="95">
        <v>1.6369054419388617E-3</v>
      </c>
      <c r="S31" s="95">
        <v>4.3568297165505155E-3</v>
      </c>
      <c r="T31" s="95">
        <v>3.3175770084614448E-4</v>
      </c>
      <c r="U31" s="95">
        <v>3.3691840628007758E-3</v>
      </c>
      <c r="V31" s="95">
        <v>1.8276097385751505E-3</v>
      </c>
      <c r="W31" s="95">
        <v>3.3562862717914685E-2</v>
      </c>
      <c r="X31" s="95">
        <v>1.4186612307805869E-2</v>
      </c>
      <c r="Y31" s="95">
        <v>7.0511644259253201E-2</v>
      </c>
      <c r="Z31" s="95">
        <v>2.3304752440722731E-2</v>
      </c>
      <c r="AA31" s="95">
        <v>1.7821217166520149E-2</v>
      </c>
      <c r="AB31" s="95">
        <v>1.4224195502910908E-2</v>
      </c>
      <c r="AC31" s="95">
        <v>1.8829716073466211E-3</v>
      </c>
      <c r="AD31" s="95">
        <v>1.8119176485733197E-2</v>
      </c>
      <c r="AE31" s="95">
        <v>3.0546615419143547E-3</v>
      </c>
      <c r="AF31" s="95">
        <v>2.6029549763275203E-2</v>
      </c>
      <c r="AG31" s="95">
        <v>2.9054911892832141E-2</v>
      </c>
      <c r="AH31" s="95">
        <v>0</v>
      </c>
    </row>
    <row r="32" spans="1:34" ht="15.75" customHeight="1">
      <c r="A32" t="s">
        <v>475</v>
      </c>
      <c r="B32" s="93" t="s">
        <v>280</v>
      </c>
      <c r="C32" s="95">
        <v>1.6099052334547185E-3</v>
      </c>
      <c r="D32" s="95">
        <v>6.3464818524370636E-2</v>
      </c>
      <c r="E32" s="95">
        <v>4.2995721424867711E-2</v>
      </c>
      <c r="F32" s="95">
        <v>6.3443360431060081E-2</v>
      </c>
      <c r="G32" s="95">
        <v>4.9713842984724449E-2</v>
      </c>
      <c r="H32" s="95">
        <v>2.0458118647094379E-2</v>
      </c>
      <c r="I32" s="95">
        <v>9.5812216250337097E-3</v>
      </c>
      <c r="J32" s="95">
        <v>1.1306131544607101E-2</v>
      </c>
      <c r="K32" s="95">
        <v>1.1824275516726494E-2</v>
      </c>
      <c r="L32" s="95">
        <v>2.2251772623180819E-2</v>
      </c>
      <c r="M32" s="95">
        <v>8.448517994973001E-2</v>
      </c>
      <c r="N32" s="95">
        <v>1.8962338414410036E-2</v>
      </c>
      <c r="O32" s="95">
        <v>1.9798243828989714E-2</v>
      </c>
      <c r="P32" s="95">
        <v>2.698845406195069E-2</v>
      </c>
      <c r="Q32" s="95">
        <v>3.2414205852766373E-2</v>
      </c>
      <c r="R32" s="95">
        <v>2.2048419864435322E-2</v>
      </c>
      <c r="S32" s="95">
        <v>2.2338790037138057E-2</v>
      </c>
      <c r="T32" s="95">
        <v>2.9937293147333295E-2</v>
      </c>
      <c r="U32" s="95">
        <v>2.6815441757097769E-2</v>
      </c>
      <c r="V32" s="95">
        <v>2.1511271820657415E-2</v>
      </c>
      <c r="W32" s="95">
        <v>8.3151125963403794E-2</v>
      </c>
      <c r="X32" s="95">
        <v>7.5637486210003851E-2</v>
      </c>
      <c r="Y32" s="95">
        <v>4.7433758123687317E-2</v>
      </c>
      <c r="Z32" s="95">
        <v>1.6959386698649239E-2</v>
      </c>
      <c r="AA32" s="95">
        <v>0.12843539762628026</v>
      </c>
      <c r="AB32" s="95">
        <v>8.3327198734507266E-2</v>
      </c>
      <c r="AC32" s="95">
        <v>1.1463957000704978E-2</v>
      </c>
      <c r="AD32" s="95">
        <v>5.0439543005960985E-2</v>
      </c>
      <c r="AE32" s="95">
        <v>5.1083524762802882E-2</v>
      </c>
      <c r="AF32" s="95">
        <v>5.0971337268586242E-2</v>
      </c>
      <c r="AG32" s="95">
        <v>6.1761483019179331E-2</v>
      </c>
      <c r="AH32" s="95">
        <v>0</v>
      </c>
    </row>
    <row r="33" spans="1:34" ht="15.75" customHeight="1">
      <c r="A33" t="s">
        <v>476</v>
      </c>
      <c r="B33" s="93" t="s">
        <v>281</v>
      </c>
      <c r="C33" s="95">
        <v>1.7830208769521626E-5</v>
      </c>
      <c r="D33" s="95">
        <v>5.0857046242546572E-4</v>
      </c>
      <c r="E33" s="95">
        <v>4.0906372114177681E-4</v>
      </c>
      <c r="F33" s="95">
        <v>8.271926125967301E-4</v>
      </c>
      <c r="G33" s="95">
        <v>5.2370747720380197E-4</v>
      </c>
      <c r="H33" s="95">
        <v>1.3440572715115519E-4</v>
      </c>
      <c r="I33" s="95">
        <v>2.0570437493580129E-4</v>
      </c>
      <c r="J33" s="95">
        <v>9.2611819678708261E-5</v>
      </c>
      <c r="K33" s="95">
        <v>6.4242413187113497E-5</v>
      </c>
      <c r="L33" s="95">
        <v>1.3106227674142634E-4</v>
      </c>
      <c r="M33" s="95">
        <v>1.3325294003980444E-3</v>
      </c>
      <c r="N33" s="95">
        <v>1.3793918158017189E-4</v>
      </c>
      <c r="O33" s="95">
        <v>3.1341448909717241E-4</v>
      </c>
      <c r="P33" s="95">
        <v>2.3059453817058642E-4</v>
      </c>
      <c r="Q33" s="95">
        <v>1.1748901158543906E-4</v>
      </c>
      <c r="R33" s="95">
        <v>1.8317297095021053E-4</v>
      </c>
      <c r="S33" s="95">
        <v>1.2164296281460674E-4</v>
      </c>
      <c r="T33" s="95">
        <v>1.7758661391605241E-4</v>
      </c>
      <c r="U33" s="95">
        <v>4.126503044628914E-4</v>
      </c>
      <c r="V33" s="95">
        <v>4.031549185085257E-5</v>
      </c>
      <c r="W33" s="95">
        <v>1.1390139927349189E-3</v>
      </c>
      <c r="X33" s="95">
        <v>6.5722118921312882E-4</v>
      </c>
      <c r="Y33" s="95">
        <v>1.781697211182787E-3</v>
      </c>
      <c r="Z33" s="95">
        <v>4.659233427628341E-4</v>
      </c>
      <c r="AA33" s="95">
        <v>1.8287608393987944E-3</v>
      </c>
      <c r="AB33" s="95">
        <v>1.0357910279548983E-3</v>
      </c>
      <c r="AC33" s="95">
        <v>2.418730184947409E-4</v>
      </c>
      <c r="AD33" s="95">
        <v>1.3510303049923671E-3</v>
      </c>
      <c r="AE33" s="95">
        <v>5.5355966645022662E-4</v>
      </c>
      <c r="AF33" s="95">
        <v>8.2474721682611763E-3</v>
      </c>
      <c r="AG33" s="95">
        <v>1.7921040353823256E-3</v>
      </c>
      <c r="AH33" s="95">
        <v>0</v>
      </c>
    </row>
    <row r="34" spans="1:34" ht="15.75" customHeight="1">
      <c r="A34" t="s">
        <v>477</v>
      </c>
      <c r="B34" s="93" t="s">
        <v>282</v>
      </c>
      <c r="C34" s="95">
        <v>0</v>
      </c>
      <c r="D34" s="95">
        <v>8.644552822801713E-5</v>
      </c>
      <c r="E34" s="95">
        <v>5.1602635028899147E-5</v>
      </c>
      <c r="F34" s="95">
        <v>0</v>
      </c>
      <c r="G34" s="95">
        <v>2.4415776866230772E-6</v>
      </c>
      <c r="H34" s="95">
        <v>3.1063270174821935E-4</v>
      </c>
      <c r="I34" s="95">
        <v>1.4930411606787656E-5</v>
      </c>
      <c r="J34" s="95">
        <v>3.7414257305901593E-4</v>
      </c>
      <c r="K34" s="95">
        <v>0</v>
      </c>
      <c r="L34" s="95">
        <v>7.2174015425813869E-6</v>
      </c>
      <c r="M34" s="95">
        <v>0</v>
      </c>
      <c r="N34" s="95">
        <v>2.5355897254734617E-3</v>
      </c>
      <c r="O34" s="95">
        <v>6.452008627315718E-4</v>
      </c>
      <c r="P34" s="95">
        <v>2.1160036591735185E-6</v>
      </c>
      <c r="Q34" s="95">
        <v>9.8065659673237792E-5</v>
      </c>
      <c r="R34" s="95">
        <v>6.8197356613152688E-5</v>
      </c>
      <c r="S34" s="95">
        <v>0</v>
      </c>
      <c r="T34" s="95">
        <v>3.6201053389620451E-5</v>
      </c>
      <c r="U34" s="95">
        <v>1.5490723693883116E-4</v>
      </c>
      <c r="V34" s="95">
        <v>3.0719020489630828E-6</v>
      </c>
      <c r="W34" s="95">
        <v>5.5817044664451464E-4</v>
      </c>
      <c r="X34" s="95">
        <v>1.9207411674557126E-3</v>
      </c>
      <c r="Y34" s="95">
        <v>2.2979864043018149E-5</v>
      </c>
      <c r="Z34" s="95">
        <v>0</v>
      </c>
      <c r="AA34" s="95">
        <v>1.6657116091932812E-4</v>
      </c>
      <c r="AB34" s="95">
        <v>3.2684613681822155E-3</v>
      </c>
      <c r="AC34" s="95">
        <v>0</v>
      </c>
      <c r="AD34" s="95">
        <v>5.0716505776245233E-3</v>
      </c>
      <c r="AE34" s="95">
        <v>7.4733583760745249E-4</v>
      </c>
      <c r="AF34" s="95">
        <v>5.964548734734073E-2</v>
      </c>
      <c r="AG34" s="95">
        <v>5.8590138041378489E-4</v>
      </c>
      <c r="AH34" s="95">
        <v>0</v>
      </c>
    </row>
    <row r="35" spans="1:34" ht="15.75" customHeight="1">
      <c r="A35" t="s">
        <v>478</v>
      </c>
      <c r="B35" s="93" t="s">
        <v>283</v>
      </c>
      <c r="C35" s="95">
        <v>2.3796495552200089E-4</v>
      </c>
      <c r="D35" s="95">
        <v>2.1052841675558119E-3</v>
      </c>
      <c r="E35" s="95">
        <v>6.4907705714651535E-4</v>
      </c>
      <c r="F35" s="95">
        <v>1.7440129132383424E-3</v>
      </c>
      <c r="G35" s="95">
        <v>1.3072689376182557E-3</v>
      </c>
      <c r="H35" s="95">
        <v>1.1764301851849058E-3</v>
      </c>
      <c r="I35" s="95">
        <v>2.1311241209677535E-4</v>
      </c>
      <c r="J35" s="95">
        <v>2.9107784584112603E-4</v>
      </c>
      <c r="K35" s="95">
        <v>1.7775406693128276E-3</v>
      </c>
      <c r="L35" s="95">
        <v>8.727390933168578E-4</v>
      </c>
      <c r="M35" s="95">
        <v>1.3218607075468566E-3</v>
      </c>
      <c r="N35" s="95">
        <v>1.3390916059114134E-3</v>
      </c>
      <c r="O35" s="95">
        <v>2.1333702652735682E-3</v>
      </c>
      <c r="P35" s="95">
        <v>1.6901856655784247E-3</v>
      </c>
      <c r="Q35" s="95">
        <v>7.4195976474482469E-4</v>
      </c>
      <c r="R35" s="95">
        <v>1.0924094331871235E-3</v>
      </c>
      <c r="S35" s="95">
        <v>1.3191307684333883E-3</v>
      </c>
      <c r="T35" s="95">
        <v>1.2535875422712517E-5</v>
      </c>
      <c r="U35" s="95">
        <v>6.8765712170484037E-4</v>
      </c>
      <c r="V35" s="95">
        <v>1.3414243315910908E-4</v>
      </c>
      <c r="W35" s="95">
        <v>1.6002218452672663E-3</v>
      </c>
      <c r="X35" s="95">
        <v>1.9257395892459015E-3</v>
      </c>
      <c r="Y35" s="95">
        <v>6.2821603697779107E-3</v>
      </c>
      <c r="Z35" s="95">
        <v>6.8128983288450492E-4</v>
      </c>
      <c r="AA35" s="95">
        <v>1.2897586192695485E-2</v>
      </c>
      <c r="AB35" s="95">
        <v>2.8043031663063994E-3</v>
      </c>
      <c r="AC35" s="95">
        <v>1.5849502327052535E-4</v>
      </c>
      <c r="AD35" s="95">
        <v>2.5919507857004595E-3</v>
      </c>
      <c r="AE35" s="95">
        <v>1.8205356262981152E-3</v>
      </c>
      <c r="AF35" s="95">
        <v>5.8991657877352621E-3</v>
      </c>
      <c r="AG35" s="95">
        <v>1.0141349347211653E-2</v>
      </c>
      <c r="AH35" s="95">
        <v>0</v>
      </c>
    </row>
    <row r="36" spans="1:34" ht="15.75" customHeight="1">
      <c r="A36" s="88" t="s">
        <v>479</v>
      </c>
      <c r="B36" s="93" t="s">
        <v>155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</row>
    <row r="37" spans="1:34" ht="4.6500000000000004" customHeight="1">
      <c r="A37" s="89"/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1:34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</row>
    <row r="39" spans="1:34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spans="1:34"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 spans="1:34"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</row>
    <row r="42" spans="1:34"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1:34"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 spans="1:34"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 spans="1:34"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spans="1:34">
      <c r="B46" s="54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</row>
    <row r="47" spans="1:34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</row>
    <row r="48" spans="1:34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</row>
    <row r="49" spans="2:34"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</row>
    <row r="50" spans="2:34"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</row>
    <row r="51" spans="2:34"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</row>
    <row r="52" spans="2:34">
      <c r="B52" s="5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</row>
    <row r="53" spans="2:34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</row>
    <row r="54" spans="2:34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</row>
    <row r="55" spans="2:34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</row>
    <row r="56" spans="2:34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</row>
    <row r="57" spans="2:34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</row>
    <row r="58" spans="2:34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</row>
    <row r="59" spans="2:34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</row>
    <row r="60" spans="2:34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</row>
    <row r="61" spans="2:34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</row>
    <row r="62" spans="2:34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</row>
    <row r="63" spans="2:34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</row>
    <row r="64" spans="2:34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</row>
    <row r="65" spans="2:34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</row>
    <row r="66" spans="2:34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</row>
    <row r="67" spans="2:34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</row>
    <row r="68" spans="2:34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</row>
    <row r="69" spans="2:34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</row>
    <row r="70" spans="2:34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</row>
    <row r="71" spans="2:34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</row>
    <row r="72" spans="2:34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</row>
    <row r="73" spans="2:34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</row>
    <row r="74" spans="2:34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</row>
    <row r="75" spans="2:34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</row>
    <row r="76" spans="2:34"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</row>
    <row r="77" spans="2:34"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</row>
    <row r="78" spans="2:34">
      <c r="B78" s="54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</row>
    <row r="79" spans="2:34">
      <c r="B79" s="54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</row>
    <row r="80" spans="2:34">
      <c r="B80" s="54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</row>
    <row r="81" spans="2:34"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</row>
    <row r="82" spans="2:34"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</row>
    <row r="83" spans="2:34">
      <c r="B83" s="54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</row>
    <row r="84" spans="2:34">
      <c r="B84" s="54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</row>
    <row r="85" spans="2:34">
      <c r="B85" s="54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</row>
    <row r="86" spans="2:34">
      <c r="B86" s="54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</row>
    <row r="87" spans="2:34">
      <c r="B87" s="54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</row>
    <row r="88" spans="2:34">
      <c r="B88" s="54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</row>
    <row r="89" spans="2:34">
      <c r="B89" s="54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</row>
    <row r="90" spans="2:34">
      <c r="B90" s="5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</row>
    <row r="91" spans="2:34"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</row>
    <row r="92" spans="2:34">
      <c r="B92" s="5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</row>
    <row r="93" spans="2:34"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</row>
    <row r="94" spans="2:34">
      <c r="B94" s="54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</row>
    <row r="95" spans="2:34"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</row>
    <row r="96" spans="2:34"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</row>
    <row r="97" spans="2:34"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</row>
    <row r="98" spans="2:34"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</row>
    <row r="99" spans="2:34"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</row>
    <row r="100" spans="2:34"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</row>
    <row r="101" spans="2:34"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</row>
    <row r="102" spans="2:34"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</row>
    <row r="103" spans="2:34"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</row>
    <row r="104" spans="2:34"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</row>
    <row r="105" spans="2:34"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</row>
    <row r="106" spans="2:34"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</row>
    <row r="107" spans="2:34"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</row>
    <row r="108" spans="2:34"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</row>
    <row r="109" spans="2:34"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</row>
    <row r="110" spans="2:34"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</row>
    <row r="111" spans="2:34"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</row>
    <row r="112" spans="2:34"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</row>
    <row r="113" spans="2:34"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</row>
    <row r="114" spans="2:34"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</row>
    <row r="115" spans="2:34">
      <c r="B115" s="54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</row>
    <row r="116" spans="2:34">
      <c r="B116" s="54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</row>
    <row r="117" spans="2:34">
      <c r="B117" s="54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</row>
    <row r="118" spans="2:34">
      <c r="B118" s="54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</row>
    <row r="119" spans="2:34">
      <c r="B119" s="54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</row>
    <row r="120" spans="2:34">
      <c r="B120" s="54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</row>
    <row r="121" spans="2:34"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</row>
    <row r="122" spans="2:34"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</row>
    <row r="123" spans="2:34"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</row>
    <row r="124" spans="2:34"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</row>
    <row r="125" spans="2:34">
      <c r="B125" s="54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</row>
    <row r="126" spans="2:34">
      <c r="B126" s="54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</row>
    <row r="127" spans="2:34"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</row>
    <row r="128" spans="2:34">
      <c r="B128" s="54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</row>
    <row r="129" spans="2:34"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</row>
    <row r="130" spans="2:34">
      <c r="B130" s="54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</row>
    <row r="131" spans="2:34">
      <c r="B131" s="54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</row>
    <row r="132" spans="2:34">
      <c r="B132" s="54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</row>
    <row r="133" spans="2:34">
      <c r="B133" s="54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</row>
    <row r="134" spans="2:34">
      <c r="B134" s="54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</row>
    <row r="135" spans="2:34">
      <c r="B135" s="54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</row>
    <row r="136" spans="2:34">
      <c r="B136" s="54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</row>
    <row r="137" spans="2:34"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</row>
    <row r="138" spans="2:34">
      <c r="B138" s="54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</row>
    <row r="139" spans="2:34">
      <c r="B139" s="54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</row>
    <row r="140" spans="2:34">
      <c r="B140" s="54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</row>
    <row r="141" spans="2:34">
      <c r="B141" s="54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</row>
    <row r="142" spans="2:34">
      <c r="B142" s="54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</row>
    <row r="143" spans="2:34">
      <c r="B143" s="54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</row>
    <row r="144" spans="2:34">
      <c r="B144" s="54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</row>
    <row r="145" spans="2:34">
      <c r="B145" s="54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</row>
    <row r="146" spans="2:34">
      <c r="B146" s="54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</row>
    <row r="147" spans="2:34">
      <c r="B147" s="54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</row>
    <row r="148" spans="2:34">
      <c r="B148" s="54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</row>
    <row r="149" spans="2:34">
      <c r="B149" s="54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</row>
    <row r="150" spans="2:34">
      <c r="B150" s="54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</row>
    <row r="151" spans="2:34">
      <c r="B151" s="54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</row>
    <row r="152" spans="2:34">
      <c r="B152" s="54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</row>
    <row r="153" spans="2:34">
      <c r="B153" s="54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</row>
    <row r="154" spans="2:34">
      <c r="B154" s="54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</row>
    <row r="155" spans="2:34">
      <c r="B155" s="54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</row>
    <row r="156" spans="2:34">
      <c r="B156" s="54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</row>
    <row r="157" spans="2:34">
      <c r="B157" s="54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</row>
    <row r="158" spans="2:34">
      <c r="B158" s="54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</row>
    <row r="159" spans="2:34">
      <c r="B159" s="54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</row>
    <row r="160" spans="2:34">
      <c r="B160" s="54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</row>
    <row r="161" spans="2:34">
      <c r="B161" s="54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</row>
    <row r="162" spans="2:34">
      <c r="B162" s="54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</row>
    <row r="163" spans="2:34">
      <c r="B163" s="54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</row>
    <row r="164" spans="2:34">
      <c r="B164" s="54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</row>
    <row r="165" spans="2:34">
      <c r="B165" s="54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</row>
    <row r="166" spans="2:34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</row>
    <row r="167" spans="2:34">
      <c r="B167" s="54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</row>
    <row r="168" spans="2:34">
      <c r="B168" s="54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</row>
    <row r="169" spans="2:34">
      <c r="B169" s="54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</row>
    <row r="170" spans="2:34">
      <c r="B170" s="54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</row>
    <row r="171" spans="2:34">
      <c r="B171" s="54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</row>
    <row r="172" spans="2:34">
      <c r="B172" s="54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</row>
    <row r="173" spans="2:34">
      <c r="B173" s="54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</row>
    <row r="174" spans="2:34">
      <c r="B174" s="54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</row>
    <row r="175" spans="2:34">
      <c r="B175" s="54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</row>
    <row r="176" spans="2:34">
      <c r="B176" s="54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</row>
    <row r="177" spans="2:34">
      <c r="B177" s="54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</row>
    <row r="178" spans="2:34">
      <c r="B178" s="54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</row>
    <row r="179" spans="2:34">
      <c r="B179" s="54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</row>
    <row r="180" spans="2:34">
      <c r="B180" s="54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</row>
    <row r="181" spans="2:34">
      <c r="B181" s="54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</row>
    <row r="182" spans="2:34">
      <c r="B182" s="54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</row>
    <row r="183" spans="2:34">
      <c r="B183" s="54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</row>
    <row r="184" spans="2:34">
      <c r="B184" s="54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</row>
    <row r="185" spans="2:34">
      <c r="B185" s="54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</row>
    <row r="186" spans="2:34">
      <c r="B186" s="54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</row>
    <row r="187" spans="2:34">
      <c r="B187" s="54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</row>
    <row r="188" spans="2:34">
      <c r="B188" s="54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</row>
    <row r="189" spans="2:34">
      <c r="B189" s="54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</row>
    <row r="190" spans="2:34">
      <c r="B190" s="54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</row>
    <row r="191" spans="2:34">
      <c r="B191" s="54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</row>
    <row r="192" spans="2:34">
      <c r="B192" s="54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</row>
    <row r="193" spans="2:34">
      <c r="B193" s="54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</row>
    <row r="194" spans="2:34">
      <c r="B194" s="54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</row>
    <row r="195" spans="2:34">
      <c r="B195" s="54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</row>
    <row r="196" spans="2:34">
      <c r="B196" s="54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</row>
    <row r="197" spans="2:34">
      <c r="B197" s="54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</row>
    <row r="198" spans="2:34">
      <c r="B198" s="54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</row>
    <row r="199" spans="2:34">
      <c r="B199" s="54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</row>
    <row r="200" spans="2:34">
      <c r="B200" s="54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</row>
    <row r="201" spans="2:34">
      <c r="B201" s="54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</row>
    <row r="202" spans="2:34">
      <c r="B202" s="54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</row>
    <row r="203" spans="2:34">
      <c r="B203" s="54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</row>
    <row r="204" spans="2:34">
      <c r="B204" s="54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</row>
    <row r="205" spans="2:34">
      <c r="B205" s="54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</row>
    <row r="206" spans="2:34">
      <c r="B206" s="54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</row>
    <row r="207" spans="2:34">
      <c r="B207" s="54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</row>
    <row r="208" spans="2:34">
      <c r="B208" s="54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</row>
    <row r="209" spans="2:34">
      <c r="B209" s="54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</row>
    <row r="210" spans="2:34">
      <c r="B210" s="54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</row>
    <row r="211" spans="2:34">
      <c r="B211" s="54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</row>
    <row r="212" spans="2:34">
      <c r="B212" s="54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</row>
    <row r="213" spans="2:34">
      <c r="B213" s="54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</row>
    <row r="214" spans="2:34">
      <c r="B214" s="54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</row>
    <row r="215" spans="2:34">
      <c r="B215" s="54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</row>
    <row r="216" spans="2:34">
      <c r="B216" s="54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</row>
    <row r="217" spans="2:34">
      <c r="B217" s="54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</row>
    <row r="218" spans="2:34">
      <c r="B218" s="54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</row>
    <row r="219" spans="2:34">
      <c r="B219" s="54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</row>
    <row r="220" spans="2:34">
      <c r="B220" s="54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</row>
    <row r="221" spans="2:34">
      <c r="B221" s="54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</row>
    <row r="222" spans="2:34">
      <c r="B222" s="54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</row>
    <row r="223" spans="2:34">
      <c r="B223" s="54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</row>
    <row r="224" spans="2:34">
      <c r="B224" s="54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</row>
    <row r="225" spans="2:34">
      <c r="B225" s="54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</row>
    <row r="226" spans="2:34">
      <c r="B226" s="54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</row>
    <row r="227" spans="2:34">
      <c r="B227" s="54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</row>
    <row r="228" spans="2:34">
      <c r="B228" s="54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</row>
    <row r="229" spans="2:34">
      <c r="B229" s="54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</row>
    <row r="230" spans="2:34">
      <c r="B230" s="54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</row>
    <row r="231" spans="2:34">
      <c r="B231" s="54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</row>
    <row r="232" spans="2:34">
      <c r="B232" s="54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</row>
    <row r="233" spans="2:34">
      <c r="B233" s="54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</row>
    <row r="234" spans="2:34">
      <c r="B234" s="54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</row>
    <row r="235" spans="2:34">
      <c r="B235" s="54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</row>
    <row r="236" spans="2:34">
      <c r="B236" s="54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</row>
    <row r="237" spans="2:34">
      <c r="B237" s="54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</row>
    <row r="238" spans="2:34">
      <c r="B238" s="54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</row>
    <row r="239" spans="2:34">
      <c r="B239" s="54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</row>
    <row r="240" spans="2:34">
      <c r="B240" s="54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</row>
    <row r="241" spans="2:34">
      <c r="B241" s="54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</row>
    <row r="242" spans="2:34">
      <c r="B242" s="54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</row>
    <row r="243" spans="2:34">
      <c r="B243" s="54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</row>
    <row r="244" spans="2:34">
      <c r="B244" s="54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</row>
    <row r="245" spans="2:34">
      <c r="B245" s="54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</row>
    <row r="246" spans="2:34">
      <c r="B246" s="54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</row>
    <row r="247" spans="2:34">
      <c r="B247" s="54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</row>
    <row r="248" spans="2:34">
      <c r="B248" s="54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</row>
    <row r="249" spans="2:34">
      <c r="B249" s="54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</row>
    <row r="250" spans="2:34">
      <c r="B250" s="54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</row>
    <row r="251" spans="2:34">
      <c r="B251" s="54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</row>
    <row r="252" spans="2:34">
      <c r="B252" s="54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</row>
    <row r="253" spans="2:34">
      <c r="B253" s="54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</row>
    <row r="254" spans="2:34">
      <c r="B254" s="54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</row>
    <row r="255" spans="2:34">
      <c r="B255" s="54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</row>
    <row r="256" spans="2:34">
      <c r="B256" s="54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</row>
    <row r="257" spans="2:34">
      <c r="B257" s="54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</row>
    <row r="258" spans="2:34">
      <c r="B258" s="54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</row>
    <row r="259" spans="2:34">
      <c r="B259" s="54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</row>
    <row r="260" spans="2:34">
      <c r="B260" s="54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</row>
    <row r="261" spans="2:34">
      <c r="B261" s="54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</row>
    <row r="262" spans="2:34">
      <c r="B262" s="54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</row>
    <row r="263" spans="2:34">
      <c r="B263" s="54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</row>
    <row r="264" spans="2:34">
      <c r="B264" s="54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</row>
    <row r="265" spans="2:34">
      <c r="B265" s="54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</row>
    <row r="266" spans="2:34">
      <c r="B266" s="54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</row>
    <row r="267" spans="2:34">
      <c r="B267" s="54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</row>
    <row r="268" spans="2:34">
      <c r="B268" s="54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</row>
    <row r="269" spans="2:34">
      <c r="B269" s="54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</row>
    <row r="270" spans="2:34">
      <c r="B270" s="54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</row>
    <row r="271" spans="2:34">
      <c r="B271" s="54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</row>
    <row r="272" spans="2:34">
      <c r="B272" s="54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</row>
    <row r="273" spans="2:34">
      <c r="B273" s="54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</row>
    <row r="274" spans="2:34">
      <c r="B274" s="54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</row>
    <row r="275" spans="2:34">
      <c r="B275" s="54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</row>
    <row r="276" spans="2:34">
      <c r="B276" s="54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</row>
    <row r="277" spans="2:34">
      <c r="B277" s="54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</row>
    <row r="278" spans="2:34">
      <c r="B278" s="54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</row>
    <row r="279" spans="2:34">
      <c r="B279" s="54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</row>
    <row r="280" spans="2:34">
      <c r="B280" s="54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</row>
    <row r="281" spans="2:34">
      <c r="B281" s="54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</row>
    <row r="282" spans="2:34">
      <c r="B282" s="54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</row>
    <row r="283" spans="2:34">
      <c r="B283" s="54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</row>
    <row r="284" spans="2:34">
      <c r="B284" s="54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</row>
    <row r="285" spans="2:34">
      <c r="B285" s="54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</row>
    <row r="286" spans="2:34">
      <c r="B286" s="54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</row>
    <row r="287" spans="2:34">
      <c r="B287" s="54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</row>
    <row r="288" spans="2:34">
      <c r="B288" s="54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</row>
    <row r="289" spans="2:34">
      <c r="B289" s="54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</row>
    <row r="290" spans="2:34">
      <c r="B290" s="54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</row>
    <row r="291" spans="2:34">
      <c r="B291" s="54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</row>
    <row r="292" spans="2:34">
      <c r="B292" s="54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</row>
    <row r="293" spans="2:34">
      <c r="B293" s="54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</row>
    <row r="294" spans="2:34">
      <c r="B294" s="54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</row>
    <row r="295" spans="2:34">
      <c r="B295" s="54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</row>
    <row r="296" spans="2:34">
      <c r="B296" s="54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</row>
    <row r="297" spans="2:34">
      <c r="B297" s="54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</row>
    <row r="298" spans="2:34">
      <c r="B298" s="54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</row>
    <row r="299" spans="2:34">
      <c r="B299" s="54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</row>
    <row r="300" spans="2:34">
      <c r="B300" s="54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</row>
    <row r="301" spans="2:34">
      <c r="B301" s="54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</row>
    <row r="302" spans="2:34">
      <c r="B302" s="54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</row>
    <row r="303" spans="2:34">
      <c r="B303" s="54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</row>
    <row r="304" spans="2:34">
      <c r="B304" s="54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</row>
    <row r="305" spans="2:34">
      <c r="B305" s="54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</row>
    <row r="306" spans="2:34">
      <c r="B306" s="54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</row>
    <row r="307" spans="2:34">
      <c r="B307" s="54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</row>
    <row r="308" spans="2:34">
      <c r="B308" s="54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</row>
    <row r="309" spans="2:34">
      <c r="B309" s="54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</row>
    <row r="310" spans="2:34">
      <c r="B310" s="54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</row>
    <row r="311" spans="2:34">
      <c r="B311" s="54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</row>
    <row r="312" spans="2:34">
      <c r="B312" s="54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</row>
    <row r="313" spans="2:34">
      <c r="B313" s="54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</row>
    <row r="314" spans="2:34">
      <c r="B314" s="54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</row>
    <row r="315" spans="2:34">
      <c r="B315" s="54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</row>
    <row r="316" spans="2:34">
      <c r="B316" s="54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</row>
    <row r="317" spans="2:34">
      <c r="B317" s="54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</row>
    <row r="318" spans="2:34">
      <c r="B318" s="54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</row>
    <row r="319" spans="2:34">
      <c r="B319" s="54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</row>
    <row r="320" spans="2:34">
      <c r="B320" s="54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</row>
    <row r="321" spans="2:34">
      <c r="B321" s="54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</row>
    <row r="322" spans="2:34">
      <c r="B322" s="54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</row>
    <row r="323" spans="2:34">
      <c r="B323" s="54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</row>
    <row r="324" spans="2:34">
      <c r="B324" s="54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</row>
    <row r="325" spans="2:34">
      <c r="B325" s="54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</row>
    <row r="326" spans="2:34">
      <c r="B326" s="54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</row>
    <row r="327" spans="2:34">
      <c r="B327" s="54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</row>
    <row r="328" spans="2:34">
      <c r="B328" s="54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</row>
    <row r="329" spans="2:34">
      <c r="B329" s="54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</row>
    <row r="330" spans="2:34">
      <c r="B330" s="54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</row>
    <row r="331" spans="2:34">
      <c r="B331" s="54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</row>
    <row r="332" spans="2:34">
      <c r="B332" s="54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</row>
    <row r="333" spans="2:34">
      <c r="B333" s="54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</row>
    <row r="334" spans="2:34">
      <c r="B334" s="54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</row>
    <row r="335" spans="2:34">
      <c r="B335" s="54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</row>
    <row r="336" spans="2:34">
      <c r="B336" s="54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</row>
    <row r="337" spans="2:34">
      <c r="B337" s="54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</row>
    <row r="338" spans="2:34">
      <c r="B338" s="54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</row>
    <row r="339" spans="2:34">
      <c r="B339" s="54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</row>
    <row r="340" spans="2:34">
      <c r="B340" s="54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</row>
    <row r="341" spans="2:34">
      <c r="B341" s="54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</row>
    <row r="342" spans="2:34">
      <c r="B342" s="54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</row>
    <row r="343" spans="2:34">
      <c r="B343" s="54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</row>
    <row r="344" spans="2:34">
      <c r="B344" s="54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</row>
    <row r="345" spans="2:34">
      <c r="B345" s="54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</row>
    <row r="346" spans="2:34">
      <c r="B346" s="54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</row>
    <row r="347" spans="2:34">
      <c r="B347" s="54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</row>
    <row r="348" spans="2:34">
      <c r="B348" s="54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</row>
    <row r="349" spans="2:34">
      <c r="B349" s="54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</row>
    <row r="350" spans="2:34">
      <c r="B350" s="54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</row>
    <row r="351" spans="2:34">
      <c r="B351" s="54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</row>
    <row r="352" spans="2:34">
      <c r="B352" s="54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</row>
    <row r="353" spans="2:34">
      <c r="B353" s="54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</row>
    <row r="354" spans="2:34">
      <c r="B354" s="54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</row>
    <row r="355" spans="2:34">
      <c r="B355" s="54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</row>
    <row r="356" spans="2:34">
      <c r="B356" s="54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</row>
    <row r="357" spans="2:34">
      <c r="B357" s="54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</row>
    <row r="358" spans="2:34">
      <c r="B358" s="54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</row>
    <row r="359" spans="2:34">
      <c r="B359" s="54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</row>
    <row r="360" spans="2:34">
      <c r="B360" s="54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</row>
    <row r="361" spans="2:34">
      <c r="B361" s="54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</row>
    <row r="362" spans="2:34">
      <c r="B362" s="54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</row>
    <row r="363" spans="2:34">
      <c r="B363" s="54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</row>
    <row r="364" spans="2:34">
      <c r="B364" s="54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</row>
    <row r="365" spans="2:34">
      <c r="B365" s="54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</row>
    <row r="366" spans="2:34">
      <c r="B366" s="54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</row>
    <row r="367" spans="2:34">
      <c r="B367" s="54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</row>
    <row r="368" spans="2:34">
      <c r="B368" s="54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</row>
    <row r="369" spans="2:34">
      <c r="B369" s="54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</row>
    <row r="370" spans="2:34">
      <c r="B370" s="54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</row>
    <row r="371" spans="2:34">
      <c r="B371" s="54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</row>
    <row r="372" spans="2:34">
      <c r="B372" s="54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</row>
    <row r="373" spans="2:34">
      <c r="B373" s="54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</row>
    <row r="374" spans="2:34">
      <c r="B374" s="54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</row>
    <row r="375" spans="2:34">
      <c r="B375" s="54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</row>
    <row r="376" spans="2:34">
      <c r="B376" s="54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</row>
    <row r="377" spans="2:34">
      <c r="B377" s="54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</row>
    <row r="378" spans="2:34">
      <c r="B378" s="54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</row>
    <row r="379" spans="2:34">
      <c r="B379" s="54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</row>
    <row r="380" spans="2:34">
      <c r="B380" s="54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</row>
    <row r="381" spans="2:34">
      <c r="B381" s="54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</row>
    <row r="382" spans="2:34">
      <c r="B382" s="54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</row>
    <row r="383" spans="2:34">
      <c r="B383" s="54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</row>
    <row r="384" spans="2:34">
      <c r="B384" s="54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</row>
    <row r="385" spans="2:34">
      <c r="B385" s="54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</row>
    <row r="386" spans="2:34">
      <c r="B386" s="54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</row>
    <row r="387" spans="2:34">
      <c r="B387" s="54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</row>
    <row r="388" spans="2:34">
      <c r="B388" s="54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</row>
    <row r="389" spans="2:34">
      <c r="B389" s="54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</row>
    <row r="390" spans="2:34">
      <c r="B390" s="54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</row>
    <row r="391" spans="2:34">
      <c r="B391" s="54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</row>
    <row r="392" spans="2:34">
      <c r="B392" s="54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</row>
    <row r="393" spans="2:34">
      <c r="B393" s="54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</row>
    <row r="394" spans="2:34">
      <c r="B394" s="54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</row>
    <row r="395" spans="2:34">
      <c r="B395" s="54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</row>
    <row r="396" spans="2:34">
      <c r="B396" s="54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</row>
    <row r="397" spans="2:34">
      <c r="B397" s="54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</row>
    <row r="398" spans="2:34">
      <c r="B398" s="54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</row>
    <row r="399" spans="2:34">
      <c r="B399" s="54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</row>
    <row r="400" spans="2:34">
      <c r="B400" s="54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</row>
    <row r="401" spans="2:34">
      <c r="B401" s="54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</row>
    <row r="402" spans="2:34">
      <c r="B402" s="54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</row>
    <row r="403" spans="2:34">
      <c r="B403" s="54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</row>
    <row r="404" spans="2:34">
      <c r="B404" s="54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</row>
    <row r="405" spans="2:34">
      <c r="B405" s="54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</row>
    <row r="406" spans="2:34">
      <c r="B406" s="54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</row>
    <row r="407" spans="2:34">
      <c r="B407" s="54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</row>
    <row r="408" spans="2:34">
      <c r="B408" s="54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</row>
    <row r="409" spans="2:34">
      <c r="B409" s="54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</row>
    <row r="410" spans="2:34">
      <c r="B410" s="54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</row>
    <row r="411" spans="2:34">
      <c r="B411" s="54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</row>
    <row r="412" spans="2:34">
      <c r="B412" s="54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</row>
    <row r="413" spans="2:34">
      <c r="B413" s="54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</row>
    <row r="414" spans="2:34">
      <c r="B414" s="54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</row>
    <row r="415" spans="2:34">
      <c r="B415" s="54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</row>
    <row r="416" spans="2:34">
      <c r="B416" s="54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</row>
    <row r="417" spans="2:34">
      <c r="B417" s="54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</row>
    <row r="418" spans="2:34">
      <c r="B418" s="54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</row>
    <row r="419" spans="2:34">
      <c r="B419" s="54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</row>
    <row r="420" spans="2:34">
      <c r="B420" s="54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</row>
    <row r="421" spans="2:34">
      <c r="B421" s="54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</row>
    <row r="422" spans="2:34">
      <c r="B422" s="54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</row>
    <row r="423" spans="2:34">
      <c r="B423" s="54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</row>
    <row r="424" spans="2:34">
      <c r="B424" s="54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</row>
    <row r="425" spans="2:34">
      <c r="B425" s="54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</row>
    <row r="426" spans="2:34">
      <c r="B426" s="54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</row>
    <row r="427" spans="2:34">
      <c r="B427" s="54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</row>
    <row r="428" spans="2:34">
      <c r="B428" s="54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</row>
    <row r="429" spans="2:34">
      <c r="B429" s="54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</row>
    <row r="430" spans="2:34">
      <c r="B430" s="54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</row>
    <row r="431" spans="2:34">
      <c r="B431" s="54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</row>
    <row r="432" spans="2:34">
      <c r="B432" s="54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</row>
    <row r="433" spans="2:34">
      <c r="B433" s="54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</row>
    <row r="434" spans="2:34">
      <c r="B434" s="54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</row>
    <row r="435" spans="2:34">
      <c r="B435" s="54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</row>
    <row r="436" spans="2:34">
      <c r="B436" s="54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</row>
    <row r="437" spans="2:34">
      <c r="B437" s="54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</row>
    <row r="438" spans="2:34">
      <c r="B438" s="54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</row>
    <row r="439" spans="2:34">
      <c r="B439" s="54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</row>
    <row r="440" spans="2:34">
      <c r="B440" s="54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</row>
    <row r="441" spans="2:34">
      <c r="B441" s="54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</row>
    <row r="442" spans="2:34">
      <c r="B442" s="54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</row>
    <row r="443" spans="2:34">
      <c r="B443" s="54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</row>
    <row r="444" spans="2:34">
      <c r="B444" s="54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</row>
    <row r="445" spans="2:34">
      <c r="B445" s="54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</row>
    <row r="446" spans="2:34">
      <c r="B446" s="54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</row>
    <row r="447" spans="2:34">
      <c r="B447" s="54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</row>
    <row r="448" spans="2:34">
      <c r="B448" s="54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</row>
    <row r="449" spans="2:34">
      <c r="B449" s="54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</row>
    <row r="450" spans="2:34">
      <c r="B450" s="54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</row>
    <row r="451" spans="2:34">
      <c r="B451" s="54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</row>
    <row r="452" spans="2:34">
      <c r="B452" s="54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</row>
    <row r="453" spans="2:34">
      <c r="B453" s="54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</row>
    <row r="454" spans="2:34">
      <c r="B454" s="54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</row>
    <row r="455" spans="2:34">
      <c r="B455" s="54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</row>
    <row r="456" spans="2:34">
      <c r="B456" s="54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</row>
    <row r="457" spans="2:34">
      <c r="B457" s="54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</row>
    <row r="458" spans="2:34">
      <c r="B458" s="54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</row>
    <row r="459" spans="2:34">
      <c r="B459" s="54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</row>
    <row r="460" spans="2:34">
      <c r="B460" s="54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</row>
    <row r="461" spans="2:34">
      <c r="B461" s="54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</row>
    <row r="462" spans="2:34">
      <c r="B462" s="54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</row>
    <row r="463" spans="2:34">
      <c r="B463" s="54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</row>
    <row r="464" spans="2:34">
      <c r="B464" s="54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</row>
    <row r="465" spans="2:34">
      <c r="B465" s="54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</row>
    <row r="466" spans="2:34">
      <c r="B466" s="54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</row>
    <row r="467" spans="2:34">
      <c r="B467" s="54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</row>
    <row r="468" spans="2:34">
      <c r="B468" s="54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</row>
    <row r="469" spans="2:34">
      <c r="B469" s="54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</row>
    <row r="470" spans="2:34">
      <c r="B470" s="54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</row>
    <row r="471" spans="2:34">
      <c r="B471" s="54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</row>
    <row r="472" spans="2:34">
      <c r="B472" s="54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</row>
    <row r="473" spans="2:34">
      <c r="B473" s="54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</row>
    <row r="474" spans="2:34">
      <c r="B474" s="54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</row>
    <row r="475" spans="2:34">
      <c r="B475" s="54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</row>
    <row r="476" spans="2:34">
      <c r="B476" s="54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</row>
    <row r="477" spans="2:34">
      <c r="B477" s="54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</row>
    <row r="478" spans="2:34">
      <c r="B478" s="54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</row>
    <row r="479" spans="2:34">
      <c r="B479" s="54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</row>
    <row r="480" spans="2:34">
      <c r="B480" s="54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</row>
    <row r="481" spans="2:34">
      <c r="B481" s="54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</row>
    <row r="482" spans="2:34">
      <c r="B482" s="54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</row>
    <row r="483" spans="2:34">
      <c r="B483" s="54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</row>
    <row r="484" spans="2:34">
      <c r="B484" s="54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</row>
    <row r="485" spans="2:34">
      <c r="B485" s="54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</row>
    <row r="486" spans="2:34">
      <c r="B486" s="54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</row>
    <row r="487" spans="2:34">
      <c r="B487" s="54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</row>
    <row r="488" spans="2:34">
      <c r="B488" s="54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</row>
    <row r="489" spans="2:34">
      <c r="B489" s="54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</row>
    <row r="490" spans="2:34">
      <c r="B490" s="54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</row>
    <row r="491" spans="2:34">
      <c r="B491" s="54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</row>
    <row r="492" spans="2:34">
      <c r="B492" s="54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</row>
    <row r="493" spans="2:34">
      <c r="B493" s="54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</row>
    <row r="494" spans="2:34">
      <c r="B494" s="54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</row>
    <row r="495" spans="2:34">
      <c r="B495" s="54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</row>
    <row r="496" spans="2:34">
      <c r="B496" s="54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</row>
    <row r="497" spans="2:34">
      <c r="B497" s="54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</row>
    <row r="498" spans="2:34">
      <c r="B498" s="54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</row>
    <row r="499" spans="2:34">
      <c r="B499" s="54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</row>
    <row r="500" spans="2:34">
      <c r="B500" s="54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</row>
    <row r="501" spans="2:34">
      <c r="B501" s="54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</row>
    <row r="502" spans="2:34">
      <c r="B502" s="54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</row>
    <row r="503" spans="2:34">
      <c r="B503" s="54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</row>
    <row r="504" spans="2:34">
      <c r="B504" s="54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</row>
    <row r="505" spans="2:34">
      <c r="B505" s="54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</row>
    <row r="506" spans="2:34">
      <c r="B506" s="54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</row>
    <row r="507" spans="2:34">
      <c r="B507" s="54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</row>
    <row r="508" spans="2:34">
      <c r="B508" s="54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</row>
    <row r="509" spans="2:34">
      <c r="B509" s="54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</row>
    <row r="510" spans="2:34">
      <c r="B510" s="54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</row>
    <row r="511" spans="2:34">
      <c r="B511" s="54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</row>
    <row r="512" spans="2:34">
      <c r="B512" s="54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</row>
    <row r="513" spans="2:34">
      <c r="B513" s="54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</row>
    <row r="514" spans="2:34">
      <c r="B514" s="54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</row>
    <row r="515" spans="2:34">
      <c r="B515" s="54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</row>
    <row r="516" spans="2:34">
      <c r="B516" s="54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</row>
    <row r="517" spans="2:34">
      <c r="B517" s="54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</row>
    <row r="518" spans="2:34">
      <c r="B518" s="54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</row>
    <row r="519" spans="2:34">
      <c r="B519" s="54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</row>
    <row r="520" spans="2:34">
      <c r="B520" s="54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</row>
    <row r="521" spans="2:34">
      <c r="B521" s="54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</row>
    <row r="522" spans="2:34">
      <c r="B522" s="54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</row>
    <row r="523" spans="2:34">
      <c r="B523" s="54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</row>
    <row r="524" spans="2:34">
      <c r="B524" s="54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</row>
    <row r="525" spans="2:34">
      <c r="B525" s="54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</row>
    <row r="526" spans="2:34">
      <c r="B526" s="54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</row>
    <row r="527" spans="2:34">
      <c r="B527" s="54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</row>
    <row r="528" spans="2:34">
      <c r="B528" s="54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</row>
    <row r="529" spans="2:34">
      <c r="B529" s="54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</row>
    <row r="530" spans="2:34">
      <c r="B530" s="54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</row>
    <row r="531" spans="2:34">
      <c r="B531" s="54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</row>
    <row r="532" spans="2:34">
      <c r="B532" s="54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</row>
    <row r="533" spans="2:34">
      <c r="B533" s="54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</row>
    <row r="534" spans="2:34">
      <c r="B534" s="54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</row>
    <row r="535" spans="2:34">
      <c r="B535" s="54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</row>
    <row r="536" spans="2:34">
      <c r="B536" s="54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</row>
    <row r="537" spans="2:34">
      <c r="B537" s="54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</row>
    <row r="538" spans="2:34">
      <c r="B538" s="54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</row>
    <row r="539" spans="2:34">
      <c r="B539" s="54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</row>
    <row r="540" spans="2:34">
      <c r="B540" s="54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</row>
    <row r="541" spans="2:34">
      <c r="B541" s="54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</row>
    <row r="542" spans="2:34">
      <c r="B542" s="54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</row>
    <row r="543" spans="2:34">
      <c r="B543" s="54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</row>
    <row r="544" spans="2:34">
      <c r="B544" s="54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</row>
    <row r="545" spans="2:34">
      <c r="B545" s="54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</row>
    <row r="546" spans="2:34">
      <c r="B546" s="54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</row>
    <row r="547" spans="2:34">
      <c r="B547" s="54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</row>
    <row r="548" spans="2:34">
      <c r="B548" s="54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</row>
    <row r="549" spans="2:34">
      <c r="B549" s="54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</row>
    <row r="550" spans="2:34">
      <c r="B550" s="54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</row>
    <row r="551" spans="2:34">
      <c r="B551" s="54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</row>
    <row r="552" spans="2:34">
      <c r="B552" s="54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</row>
    <row r="553" spans="2:34">
      <c r="B553" s="54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</row>
    <row r="554" spans="2:34">
      <c r="B554" s="54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</row>
    <row r="555" spans="2:34">
      <c r="B555" s="54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</row>
    <row r="556" spans="2:34">
      <c r="B556" s="54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</row>
    <row r="557" spans="2:34">
      <c r="B557" s="54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</row>
    <row r="558" spans="2:34">
      <c r="B558" s="54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</row>
    <row r="559" spans="2:34">
      <c r="B559" s="54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</row>
    <row r="560" spans="2:34">
      <c r="B560" s="54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</row>
    <row r="561" spans="2:34">
      <c r="B561" s="54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</row>
    <row r="562" spans="2:34">
      <c r="B562" s="54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</row>
    <row r="563" spans="2:34">
      <c r="B563" s="54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</row>
    <row r="564" spans="2:34">
      <c r="B564" s="54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</row>
    <row r="565" spans="2:34">
      <c r="B565" s="54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</row>
    <row r="566" spans="2:34">
      <c r="B566" s="54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</row>
    <row r="567" spans="2:34">
      <c r="B567" s="54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</row>
    <row r="568" spans="2:34">
      <c r="B568" s="54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</row>
    <row r="569" spans="2:34">
      <c r="B569" s="54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</row>
    <row r="570" spans="2:34">
      <c r="B570" s="54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</row>
    <row r="571" spans="2:34">
      <c r="B571" s="54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</row>
    <row r="572" spans="2:34">
      <c r="B572" s="54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</row>
    <row r="573" spans="2:34">
      <c r="B573" s="54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</row>
    <row r="574" spans="2:34">
      <c r="B574" s="54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</row>
    <row r="575" spans="2:34">
      <c r="B575" s="54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</row>
    <row r="576" spans="2:34">
      <c r="B576" s="54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</row>
    <row r="577" spans="2:34">
      <c r="B577" s="54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</row>
    <row r="578" spans="2:34">
      <c r="B578" s="54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</row>
    <row r="579" spans="2:34">
      <c r="B579" s="54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</row>
    <row r="580" spans="2:34">
      <c r="B580" s="54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</row>
    <row r="581" spans="2:34">
      <c r="B581" s="54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</row>
    <row r="582" spans="2:34">
      <c r="B582" s="54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</row>
    <row r="583" spans="2:34">
      <c r="B583" s="54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</row>
    <row r="584" spans="2:34">
      <c r="B584" s="54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</row>
    <row r="585" spans="2:34">
      <c r="B585" s="54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</row>
    <row r="586" spans="2:34">
      <c r="B586" s="54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</row>
    <row r="587" spans="2:34">
      <c r="B587" s="54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</row>
    <row r="588" spans="2:34">
      <c r="B588" s="54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</row>
    <row r="589" spans="2:34">
      <c r="B589" s="54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</row>
    <row r="590" spans="2:34">
      <c r="B590" s="54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</row>
    <row r="591" spans="2:34">
      <c r="B591" s="54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</row>
    <row r="592" spans="2:34">
      <c r="B592" s="54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</row>
    <row r="593" spans="2:34">
      <c r="B593" s="54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</row>
    <row r="594" spans="2:34">
      <c r="B594" s="54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</row>
    <row r="595" spans="2:34">
      <c r="B595" s="54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</row>
    <row r="596" spans="2:34">
      <c r="B596" s="54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</row>
    <row r="597" spans="2:34">
      <c r="B597" s="54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</row>
    <row r="598" spans="2:34">
      <c r="B598" s="54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</row>
    <row r="599" spans="2:34">
      <c r="B599" s="54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</row>
    <row r="600" spans="2:34">
      <c r="B600" s="54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</row>
    <row r="601" spans="2:34">
      <c r="B601" s="54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</row>
    <row r="602" spans="2:34">
      <c r="B602" s="54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</row>
    <row r="603" spans="2:34">
      <c r="B603" s="54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</row>
    <row r="604" spans="2:34">
      <c r="B604" s="54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</row>
    <row r="605" spans="2:34">
      <c r="B605" s="54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</row>
    <row r="606" spans="2:34">
      <c r="B606" s="54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</row>
    <row r="607" spans="2:34">
      <c r="B607" s="54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</row>
    <row r="608" spans="2:34">
      <c r="B608" s="54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</row>
    <row r="609" spans="2:34">
      <c r="B609" s="54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</row>
    <row r="610" spans="2:34">
      <c r="B610" s="54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</row>
    <row r="611" spans="2:34">
      <c r="B611" s="54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</row>
    <row r="612" spans="2:34">
      <c r="B612" s="54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</row>
    <row r="613" spans="2:34">
      <c r="B613" s="54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</row>
    <row r="614" spans="2:34">
      <c r="B614" s="54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</row>
    <row r="615" spans="2:34">
      <c r="B615" s="54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</row>
    <row r="616" spans="2:34">
      <c r="B616" s="54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</row>
    <row r="617" spans="2:34">
      <c r="B617" s="54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</row>
    <row r="618" spans="2:34">
      <c r="B618" s="54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</row>
    <row r="619" spans="2:34">
      <c r="B619" s="54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</row>
    <row r="620" spans="2:34">
      <c r="B620" s="54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</row>
    <row r="621" spans="2:34">
      <c r="B621" s="54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</row>
    <row r="622" spans="2:34">
      <c r="B622" s="54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</row>
    <row r="623" spans="2:34">
      <c r="B623" s="54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</row>
    <row r="624" spans="2:34">
      <c r="B624" s="54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</row>
    <row r="625" spans="2:34">
      <c r="B625" s="54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</row>
    <row r="626" spans="2:34">
      <c r="B626" s="54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</row>
    <row r="627" spans="2:34">
      <c r="B627" s="54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</row>
    <row r="628" spans="2:34">
      <c r="B628" s="54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</row>
    <row r="629" spans="2:34">
      <c r="B629" s="54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</row>
    <row r="630" spans="2:34">
      <c r="B630" s="54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</row>
    <row r="631" spans="2:34">
      <c r="B631" s="54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</row>
    <row r="632" spans="2:34">
      <c r="B632" s="54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</row>
    <row r="633" spans="2:34">
      <c r="B633" s="54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</row>
    <row r="634" spans="2:34">
      <c r="B634" s="54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</row>
    <row r="635" spans="2:34">
      <c r="B635" s="54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</row>
    <row r="636" spans="2:34">
      <c r="B636" s="54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</row>
    <row r="637" spans="2:34">
      <c r="B637" s="54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</row>
    <row r="638" spans="2:34">
      <c r="B638" s="54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</row>
    <row r="639" spans="2:34">
      <c r="B639" s="54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</row>
    <row r="640" spans="2:34">
      <c r="B640" s="54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</row>
    <row r="641" spans="2:34">
      <c r="B641" s="54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</row>
    <row r="642" spans="2:34">
      <c r="B642" s="54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</row>
    <row r="643" spans="2:34">
      <c r="B643" s="54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</row>
    <row r="644" spans="2:34">
      <c r="B644" s="54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</row>
    <row r="645" spans="2:34">
      <c r="B645" s="54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</row>
    <row r="646" spans="2:34">
      <c r="B646" s="54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</row>
    <row r="647" spans="2:34">
      <c r="B647" s="54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</row>
    <row r="648" spans="2:34">
      <c r="B648" s="54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</row>
    <row r="649" spans="2:34">
      <c r="B649" s="54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</row>
    <row r="650" spans="2:34">
      <c r="B650" s="54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</row>
    <row r="651" spans="2:34">
      <c r="B651" s="54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</row>
    <row r="652" spans="2:34">
      <c r="B652" s="54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</row>
    <row r="653" spans="2:34">
      <c r="B653" s="54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</row>
    <row r="654" spans="2:34">
      <c r="B654" s="54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</row>
    <row r="655" spans="2:34">
      <c r="B655" s="54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</row>
    <row r="656" spans="2:34">
      <c r="B656" s="54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</row>
    <row r="657" spans="2:34">
      <c r="B657" s="54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</row>
    <row r="658" spans="2:34">
      <c r="B658" s="54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</row>
    <row r="659" spans="2:34">
      <c r="B659" s="54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</row>
    <row r="660" spans="2:34">
      <c r="B660" s="54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</row>
    <row r="661" spans="2:34">
      <c r="B661" s="54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</row>
    <row r="662" spans="2:34">
      <c r="B662" s="54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</row>
    <row r="663" spans="2:34">
      <c r="B663" s="54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</row>
    <row r="664" spans="2:34">
      <c r="B664" s="54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</row>
    <row r="665" spans="2:34">
      <c r="B665" s="54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</row>
    <row r="666" spans="2:34">
      <c r="B666" s="54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</row>
    <row r="667" spans="2:34">
      <c r="B667" s="54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</row>
    <row r="668" spans="2:34">
      <c r="B668" s="54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</row>
    <row r="669" spans="2:34">
      <c r="B669" s="54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</row>
    <row r="670" spans="2:34">
      <c r="B670" s="54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</row>
    <row r="671" spans="2:34">
      <c r="B671" s="54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</row>
    <row r="672" spans="2:34">
      <c r="B672" s="54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</row>
    <row r="673" spans="2:34">
      <c r="B673" s="54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</row>
    <row r="674" spans="2:34">
      <c r="B674" s="54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</row>
    <row r="675" spans="2:34">
      <c r="B675" s="54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</row>
    <row r="676" spans="2:34">
      <c r="B676" s="54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</row>
    <row r="677" spans="2:34">
      <c r="B677" s="54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</row>
    <row r="678" spans="2:34">
      <c r="B678" s="54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</row>
    <row r="679" spans="2:34">
      <c r="B679" s="54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</row>
    <row r="680" spans="2:34">
      <c r="B680" s="54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</row>
    <row r="681" spans="2:34">
      <c r="B681" s="54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</row>
    <row r="682" spans="2:34">
      <c r="B682" s="54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</row>
    <row r="683" spans="2:34">
      <c r="B683" s="54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</row>
    <row r="684" spans="2:34">
      <c r="B684" s="54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</row>
    <row r="685" spans="2:34">
      <c r="B685" s="54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</row>
    <row r="686" spans="2:34">
      <c r="B686" s="54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</row>
    <row r="687" spans="2:34">
      <c r="B687" s="54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</row>
    <row r="688" spans="2:34">
      <c r="B688" s="54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</row>
    <row r="689" spans="2:34">
      <c r="B689" s="54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</row>
    <row r="690" spans="2:34">
      <c r="B690" s="54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</row>
    <row r="691" spans="2:34">
      <c r="B691" s="54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</row>
    <row r="692" spans="2:34">
      <c r="B692" s="54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</row>
    <row r="693" spans="2:34">
      <c r="B693" s="54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</row>
    <row r="694" spans="2:34">
      <c r="B694" s="54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</row>
    <row r="695" spans="2:34">
      <c r="B695" s="54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</row>
    <row r="696" spans="2:34">
      <c r="B696" s="54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</row>
    <row r="697" spans="2:34">
      <c r="B697" s="54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</row>
    <row r="698" spans="2:34">
      <c r="B698" s="54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</row>
    <row r="699" spans="2:34">
      <c r="B699" s="54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</row>
    <row r="700" spans="2:34">
      <c r="B700" s="54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</row>
    <row r="701" spans="2:34">
      <c r="B701" s="54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</row>
    <row r="702" spans="2:34">
      <c r="B702" s="54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</row>
    <row r="703" spans="2:34">
      <c r="B703" s="54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</row>
    <row r="704" spans="2:34">
      <c r="B704" s="54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</row>
    <row r="705" spans="2:34">
      <c r="B705" s="54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</row>
    <row r="706" spans="2:34">
      <c r="B706" s="54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</row>
    <row r="707" spans="2:34">
      <c r="B707" s="54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</row>
    <row r="708" spans="2:34">
      <c r="B708" s="54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</row>
    <row r="709" spans="2:34">
      <c r="B709" s="54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</row>
    <row r="710" spans="2:34">
      <c r="B710" s="54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</row>
    <row r="711" spans="2:34">
      <c r="B711" s="54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</row>
    <row r="712" spans="2:34">
      <c r="B712" s="54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</row>
    <row r="713" spans="2:34">
      <c r="B713" s="54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</row>
    <row r="714" spans="2:34">
      <c r="B714" s="54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</row>
    <row r="715" spans="2:34">
      <c r="B715" s="54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</row>
    <row r="716" spans="2:34">
      <c r="B716" s="54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</row>
    <row r="717" spans="2:34">
      <c r="B717" s="54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</row>
    <row r="718" spans="2:34">
      <c r="B718" s="54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</row>
    <row r="719" spans="2:34">
      <c r="B719" s="54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</row>
    <row r="720" spans="2:34">
      <c r="B720" s="54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</row>
    <row r="721" spans="2:34">
      <c r="B721" s="54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</row>
    <row r="722" spans="2:34">
      <c r="B722" s="54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</row>
    <row r="723" spans="2:34">
      <c r="B723" s="54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</row>
    <row r="724" spans="2:34">
      <c r="B724" s="54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</row>
    <row r="725" spans="2:34">
      <c r="B725" s="54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</row>
    <row r="726" spans="2:34">
      <c r="B726" s="54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</row>
    <row r="727" spans="2:34">
      <c r="B727" s="54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</row>
    <row r="728" spans="2:34">
      <c r="B728" s="54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</row>
    <row r="729" spans="2:34">
      <c r="B729" s="54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</row>
    <row r="730" spans="2:34">
      <c r="B730" s="54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</row>
    <row r="731" spans="2:34">
      <c r="B731" s="54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</row>
    <row r="732" spans="2:34">
      <c r="B732" s="54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</row>
    <row r="733" spans="2:34">
      <c r="B733" s="54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</row>
    <row r="734" spans="2:34">
      <c r="B734" s="54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</row>
    <row r="735" spans="2:34">
      <c r="B735" s="54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</row>
    <row r="736" spans="2:34">
      <c r="B736" s="54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</row>
    <row r="737" spans="2:34">
      <c r="B737" s="54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</row>
    <row r="738" spans="2:34">
      <c r="B738" s="54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</row>
    <row r="739" spans="2:34">
      <c r="B739" s="54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</row>
    <row r="740" spans="2:34">
      <c r="B740" s="54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</row>
    <row r="741" spans="2:34">
      <c r="B741" s="54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</row>
    <row r="742" spans="2:34">
      <c r="B742" s="54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</row>
    <row r="743" spans="2:34">
      <c r="B743" s="54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</row>
    <row r="744" spans="2:34">
      <c r="B744" s="54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</row>
    <row r="745" spans="2:34">
      <c r="B745" s="54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</row>
    <row r="746" spans="2:34">
      <c r="B746" s="54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</row>
    <row r="747" spans="2:34">
      <c r="B747" s="54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</row>
    <row r="748" spans="2:34">
      <c r="B748" s="54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</row>
    <row r="749" spans="2:34">
      <c r="B749" s="54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</row>
    <row r="750" spans="2:34">
      <c r="B750" s="54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</row>
    <row r="751" spans="2:34">
      <c r="B751" s="54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</row>
    <row r="752" spans="2:34">
      <c r="B752" s="54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</row>
    <row r="753" spans="2:34">
      <c r="B753" s="54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</row>
    <row r="754" spans="2:34">
      <c r="B754" s="54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</row>
    <row r="755" spans="2:34">
      <c r="B755" s="54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</row>
    <row r="756" spans="2:34">
      <c r="B756" s="54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</row>
    <row r="757" spans="2:34">
      <c r="B757" s="54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</row>
    <row r="758" spans="2:34">
      <c r="B758" s="54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</row>
    <row r="759" spans="2:34">
      <c r="B759" s="54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</row>
    <row r="760" spans="2:34">
      <c r="B760" s="54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</row>
    <row r="761" spans="2:34">
      <c r="B761" s="54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</row>
    <row r="762" spans="2:34">
      <c r="B762" s="54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</row>
    <row r="763" spans="2:34">
      <c r="B763" s="54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</row>
    <row r="764" spans="2:34">
      <c r="B764" s="54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</row>
    <row r="765" spans="2:34">
      <c r="B765" s="54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</row>
    <row r="766" spans="2:34">
      <c r="B766" s="54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</row>
    <row r="767" spans="2:34">
      <c r="B767" s="54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</row>
    <row r="768" spans="2:34">
      <c r="B768" s="54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</row>
    <row r="769" spans="2:34">
      <c r="B769" s="54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</row>
    <row r="770" spans="2:34">
      <c r="B770" s="54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</row>
    <row r="771" spans="2:34">
      <c r="B771" s="54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</row>
    <row r="772" spans="2:34">
      <c r="B772" s="54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</row>
    <row r="773" spans="2:34">
      <c r="B773" s="54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</row>
    <row r="774" spans="2:34">
      <c r="B774" s="54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</row>
    <row r="775" spans="2:34">
      <c r="B775" s="54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</row>
    <row r="776" spans="2:34">
      <c r="B776" s="54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</row>
    <row r="777" spans="2:34">
      <c r="B777" s="54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</row>
    <row r="778" spans="2:34">
      <c r="B778" s="54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</row>
    <row r="779" spans="2:34">
      <c r="B779" s="54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</row>
    <row r="780" spans="2:34">
      <c r="B780" s="54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</row>
    <row r="781" spans="2:34">
      <c r="B781" s="54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</row>
    <row r="782" spans="2:34">
      <c r="B782" s="54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</row>
    <row r="783" spans="2:34">
      <c r="B783" s="54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</row>
    <row r="784" spans="2:34">
      <c r="B784" s="54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</row>
    <row r="785" spans="2:34">
      <c r="B785" s="54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</row>
    <row r="786" spans="2:34">
      <c r="B786" s="54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</row>
    <row r="787" spans="2:34">
      <c r="B787" s="54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</row>
    <row r="788" spans="2:34">
      <c r="B788" s="54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</row>
    <row r="789" spans="2:34">
      <c r="B789" s="54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</row>
    <row r="790" spans="2:34">
      <c r="B790" s="54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</row>
    <row r="791" spans="2:34">
      <c r="B791" s="54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</row>
    <row r="792" spans="2:34">
      <c r="B792" s="54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</row>
    <row r="793" spans="2:34">
      <c r="B793" s="54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</row>
    <row r="794" spans="2:34">
      <c r="B794" s="54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</row>
    <row r="795" spans="2:34">
      <c r="B795" s="54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</row>
    <row r="796" spans="2:34">
      <c r="B796" s="54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</row>
    <row r="797" spans="2:34">
      <c r="B797" s="54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</row>
    <row r="798" spans="2:34">
      <c r="B798" s="54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</row>
    <row r="799" spans="2:34">
      <c r="B799" s="54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</row>
    <row r="800" spans="2:34">
      <c r="B800" s="54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</row>
    <row r="801" spans="2:34">
      <c r="B801" s="54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</row>
    <row r="802" spans="2:34">
      <c r="B802" s="54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</row>
    <row r="803" spans="2:34">
      <c r="B803" s="54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</row>
    <row r="804" spans="2:34">
      <c r="B804" s="54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</row>
    <row r="805" spans="2:34">
      <c r="B805" s="54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</row>
    <row r="806" spans="2:34">
      <c r="B806" s="54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</row>
    <row r="807" spans="2:34">
      <c r="B807" s="54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</row>
    <row r="808" spans="2:34">
      <c r="B808" s="54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</row>
    <row r="809" spans="2:34">
      <c r="B809" s="54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</row>
    <row r="810" spans="2:34">
      <c r="B810" s="54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</row>
    <row r="811" spans="2:34">
      <c r="B811" s="54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</row>
    <row r="812" spans="2:34">
      <c r="B812" s="54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</row>
    <row r="813" spans="2:34">
      <c r="B813" s="54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</row>
    <row r="814" spans="2:34">
      <c r="B814" s="54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</row>
    <row r="815" spans="2:34">
      <c r="B815" s="54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</row>
    <row r="816" spans="2:34">
      <c r="B816" s="54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</row>
    <row r="817" spans="2:34">
      <c r="B817" s="54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</row>
    <row r="818" spans="2:34">
      <c r="B818" s="54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</row>
    <row r="819" spans="2:34">
      <c r="B819" s="54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</row>
    <row r="820" spans="2:34">
      <c r="B820" s="54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</row>
    <row r="821" spans="2:34">
      <c r="B821" s="54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</row>
    <row r="822" spans="2:34">
      <c r="B822" s="54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</row>
    <row r="823" spans="2:34">
      <c r="B823" s="54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</row>
    <row r="824" spans="2:34">
      <c r="B824" s="54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</row>
    <row r="825" spans="2:34">
      <c r="B825" s="54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</row>
    <row r="826" spans="2:34">
      <c r="B826" s="54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</row>
    <row r="827" spans="2:34">
      <c r="B827" s="54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</row>
    <row r="828" spans="2:34">
      <c r="B828" s="54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</row>
    <row r="829" spans="2:34">
      <c r="B829" s="54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</row>
    <row r="830" spans="2:34">
      <c r="B830" s="54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</row>
    <row r="831" spans="2:34">
      <c r="B831" s="54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</row>
    <row r="832" spans="2:34">
      <c r="B832" s="54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</row>
    <row r="833" spans="2:34">
      <c r="B833" s="54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</row>
    <row r="834" spans="2:34">
      <c r="B834" s="54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</row>
    <row r="835" spans="2:34">
      <c r="B835" s="54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</row>
    <row r="836" spans="2:34">
      <c r="B836" s="54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</row>
    <row r="837" spans="2:34">
      <c r="B837" s="54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</row>
    <row r="838" spans="2:34">
      <c r="B838" s="54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</row>
    <row r="839" spans="2:34">
      <c r="B839" s="54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</row>
    <row r="840" spans="2:34">
      <c r="B840" s="54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</row>
    <row r="841" spans="2:34">
      <c r="B841" s="54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</row>
    <row r="842" spans="2:34">
      <c r="B842" s="54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</row>
    <row r="843" spans="2:34">
      <c r="B843" s="54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</row>
    <row r="844" spans="2:34">
      <c r="B844" s="54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</row>
    <row r="845" spans="2:34">
      <c r="B845" s="54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</row>
    <row r="846" spans="2:34">
      <c r="B846" s="54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</row>
    <row r="847" spans="2:34">
      <c r="B847" s="54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</row>
    <row r="848" spans="2:34">
      <c r="B848" s="54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</row>
    <row r="849" spans="2:34">
      <c r="B849" s="54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</row>
    <row r="850" spans="2:34">
      <c r="B850" s="54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</row>
    <row r="851" spans="2:34">
      <c r="B851" s="54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</row>
    <row r="852" spans="2:34">
      <c r="B852" s="54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</row>
    <row r="853" spans="2:34">
      <c r="B853" s="54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</row>
    <row r="854" spans="2:34">
      <c r="B854" s="54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</row>
    <row r="855" spans="2:34">
      <c r="B855" s="54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</row>
    <row r="856" spans="2:34">
      <c r="B856" s="54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</row>
    <row r="857" spans="2:34">
      <c r="B857" s="54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</row>
    <row r="858" spans="2:34">
      <c r="B858" s="54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</row>
    <row r="859" spans="2:34">
      <c r="B859" s="54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</row>
    <row r="860" spans="2:34">
      <c r="B860" s="54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</row>
    <row r="861" spans="2:34">
      <c r="B861" s="54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</row>
    <row r="862" spans="2:34">
      <c r="B862" s="54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</row>
    <row r="863" spans="2:34">
      <c r="B863" s="54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</row>
    <row r="864" spans="2:34">
      <c r="B864" s="54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</row>
    <row r="865" spans="2:34">
      <c r="B865" s="54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</row>
    <row r="866" spans="2:34">
      <c r="B866" s="54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</row>
    <row r="867" spans="2:34">
      <c r="B867" s="54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</row>
    <row r="868" spans="2:34">
      <c r="B868" s="54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</row>
    <row r="869" spans="2:34">
      <c r="B869" s="54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</row>
    <row r="870" spans="2:34">
      <c r="B870" s="54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</row>
    <row r="871" spans="2:34">
      <c r="B871" s="54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</row>
    <row r="872" spans="2:34">
      <c r="B872" s="54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</row>
    <row r="873" spans="2:34">
      <c r="B873" s="54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</row>
    <row r="874" spans="2:34">
      <c r="B874" s="54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</row>
    <row r="875" spans="2:34">
      <c r="B875" s="54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</row>
    <row r="876" spans="2:34">
      <c r="B876" s="54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</row>
    <row r="877" spans="2:34">
      <c r="B877" s="54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</row>
    <row r="878" spans="2:34">
      <c r="B878" s="54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</row>
    <row r="879" spans="2:34">
      <c r="B879" s="54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</row>
    <row r="880" spans="2:34">
      <c r="B880" s="54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</row>
    <row r="881" spans="2:34">
      <c r="B881" s="54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</row>
    <row r="882" spans="2:34">
      <c r="B882" s="54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</row>
    <row r="883" spans="2:34">
      <c r="B883" s="54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</row>
    <row r="884" spans="2:34">
      <c r="B884" s="54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</row>
    <row r="885" spans="2:34">
      <c r="B885" s="54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</row>
    <row r="886" spans="2:34">
      <c r="B886" s="54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</row>
    <row r="887" spans="2:34">
      <c r="B887" s="54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</row>
    <row r="888" spans="2:34">
      <c r="B888" s="54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</row>
    <row r="889" spans="2:34">
      <c r="B889" s="54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</row>
    <row r="890" spans="2:34">
      <c r="B890" s="54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</row>
    <row r="891" spans="2:34">
      <c r="B891" s="54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</row>
    <row r="892" spans="2:34">
      <c r="B892" s="54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</row>
    <row r="893" spans="2:34">
      <c r="B893" s="54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</row>
    <row r="894" spans="2:34">
      <c r="B894" s="54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</row>
    <row r="895" spans="2:34">
      <c r="B895" s="54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</row>
    <row r="896" spans="2:34">
      <c r="B896" s="54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</row>
    <row r="897" spans="2:34">
      <c r="B897" s="54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</row>
    <row r="898" spans="2:34">
      <c r="B898" s="54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</row>
    <row r="899" spans="2:34">
      <c r="B899" s="54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</row>
    <row r="900" spans="2:34">
      <c r="B900" s="54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</row>
    <row r="901" spans="2:34">
      <c r="B901" s="54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</row>
    <row r="902" spans="2:34">
      <c r="B902" s="54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</row>
    <row r="903" spans="2:34">
      <c r="B903" s="54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</row>
    <row r="904" spans="2:34">
      <c r="B904" s="54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</row>
    <row r="905" spans="2:34">
      <c r="B905" s="54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</row>
    <row r="906" spans="2:34">
      <c r="B906" s="54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</row>
    <row r="907" spans="2:34">
      <c r="B907" s="54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</row>
    <row r="908" spans="2:34">
      <c r="B908" s="54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</row>
    <row r="909" spans="2:34">
      <c r="B909" s="54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</row>
    <row r="910" spans="2:34">
      <c r="B910" s="54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</row>
    <row r="911" spans="2:34">
      <c r="B911" s="54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</row>
    <row r="912" spans="2:34">
      <c r="B912" s="54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</row>
    <row r="913" spans="2:34">
      <c r="B913" s="54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</row>
    <row r="914" spans="2:34">
      <c r="B914" s="54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</row>
    <row r="915" spans="2:34">
      <c r="B915" s="54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</row>
    <row r="916" spans="2:34">
      <c r="B916" s="54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  <c r="AH916" s="55"/>
    </row>
    <row r="917" spans="2:34">
      <c r="B917" s="54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</row>
    <row r="918" spans="2:34">
      <c r="B918" s="54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</row>
    <row r="919" spans="2:34">
      <c r="B919" s="54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5"/>
      <c r="AG919" s="55"/>
      <c r="AH919" s="55"/>
    </row>
    <row r="920" spans="2:34">
      <c r="B920" s="54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</row>
    <row r="921" spans="2:34">
      <c r="B921" s="54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</row>
    <row r="922" spans="2:34">
      <c r="B922" s="54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5"/>
      <c r="AG922" s="55"/>
      <c r="AH922" s="55"/>
    </row>
    <row r="923" spans="2:34">
      <c r="B923" s="54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5"/>
      <c r="AG923" s="55"/>
      <c r="AH923" s="55"/>
    </row>
    <row r="924" spans="2:34">
      <c r="B924" s="54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</row>
    <row r="925" spans="2:34">
      <c r="B925" s="54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</row>
    <row r="926" spans="2:34">
      <c r="B926" s="54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5"/>
      <c r="AG926" s="55"/>
      <c r="AH926" s="55"/>
    </row>
    <row r="927" spans="2:34">
      <c r="B927" s="54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</row>
    <row r="928" spans="2:34">
      <c r="B928" s="54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</row>
    <row r="929" spans="2:34">
      <c r="B929" s="54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</row>
    <row r="930" spans="2:34">
      <c r="B930" s="54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5"/>
      <c r="AG930" s="55"/>
      <c r="AH930" s="55"/>
    </row>
    <row r="931" spans="2:34">
      <c r="B931" s="54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5"/>
      <c r="AG931" s="55"/>
      <c r="AH931" s="55"/>
    </row>
    <row r="932" spans="2:34">
      <c r="B932" s="54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</row>
    <row r="933" spans="2:34">
      <c r="B933" s="54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5"/>
      <c r="AG933" s="55"/>
      <c r="AH933" s="55"/>
    </row>
    <row r="934" spans="2:34">
      <c r="B934" s="54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5"/>
    </row>
    <row r="935" spans="2:34">
      <c r="B935" s="54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</row>
    <row r="936" spans="2:34">
      <c r="B936" s="54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</row>
    <row r="937" spans="2:34">
      <c r="B937" s="54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</row>
    <row r="938" spans="2:34">
      <c r="B938" s="54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</row>
    <row r="939" spans="2:34">
      <c r="B939" s="54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</row>
    <row r="940" spans="2:34">
      <c r="B940" s="54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</row>
    <row r="941" spans="2:34">
      <c r="B941" s="54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</row>
    <row r="942" spans="2:34">
      <c r="B942" s="54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5"/>
      <c r="AG942" s="55"/>
      <c r="AH942" s="55"/>
    </row>
    <row r="943" spans="2:34">
      <c r="B943" s="54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</row>
    <row r="944" spans="2:34">
      <c r="B944" s="54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</row>
    <row r="945" spans="2:34">
      <c r="B945" s="54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</row>
    <row r="946" spans="2:34">
      <c r="B946" s="54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</row>
    <row r="947" spans="2:34">
      <c r="B947" s="54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</row>
    <row r="948" spans="2:34">
      <c r="B948" s="54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</row>
    <row r="949" spans="2:34">
      <c r="B949" s="54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5"/>
      <c r="AG949" s="55"/>
      <c r="AH949" s="55"/>
    </row>
    <row r="950" spans="2:34">
      <c r="B950" s="54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</row>
    <row r="951" spans="2:34">
      <c r="B951" s="54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</row>
    <row r="952" spans="2:34">
      <c r="B952" s="54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</row>
    <row r="953" spans="2:34">
      <c r="B953" s="54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</row>
    <row r="954" spans="2:34">
      <c r="B954" s="54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</row>
    <row r="955" spans="2:34">
      <c r="B955" s="54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</row>
    <row r="956" spans="2:34">
      <c r="B956" s="54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</row>
    <row r="957" spans="2:34">
      <c r="B957" s="54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5"/>
      <c r="AG957" s="55"/>
      <c r="AH957" s="55"/>
    </row>
    <row r="958" spans="2:34">
      <c r="B958" s="54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</row>
    <row r="959" spans="2:34">
      <c r="B959" s="54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</row>
    <row r="960" spans="2:34">
      <c r="B960" s="54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</row>
    <row r="961" spans="2:34">
      <c r="B961" s="54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</row>
    <row r="962" spans="2:34">
      <c r="B962" s="54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</row>
    <row r="963" spans="2:34">
      <c r="B963" s="54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</row>
    <row r="964" spans="2:34">
      <c r="B964" s="54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</row>
    <row r="965" spans="2:34">
      <c r="B965" s="54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</row>
    <row r="966" spans="2:34">
      <c r="B966" s="54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</row>
    <row r="967" spans="2:34">
      <c r="B967" s="54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</row>
    <row r="968" spans="2:34">
      <c r="B968" s="54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</row>
    <row r="969" spans="2:34">
      <c r="B969" s="54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</row>
    <row r="970" spans="2:34">
      <c r="B970" s="54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</row>
    <row r="971" spans="2:34">
      <c r="B971" s="54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</row>
    <row r="972" spans="2:34">
      <c r="B972" s="54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</row>
    <row r="973" spans="2:34">
      <c r="B973" s="54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</row>
    <row r="974" spans="2:34">
      <c r="B974" s="54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</row>
    <row r="975" spans="2:34">
      <c r="B975" s="54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</row>
    <row r="976" spans="2:34">
      <c r="B976" s="54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</row>
    <row r="977" spans="2:34">
      <c r="B977" s="54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</row>
    <row r="978" spans="2:34">
      <c r="B978" s="54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</row>
    <row r="979" spans="2:34">
      <c r="B979" s="54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5"/>
      <c r="AG979" s="55"/>
      <c r="AH979" s="55"/>
    </row>
    <row r="980" spans="2:34">
      <c r="B980" s="54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5"/>
      <c r="AG980" s="55"/>
      <c r="AH980" s="55"/>
    </row>
    <row r="981" spans="2:34">
      <c r="B981" s="54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</row>
    <row r="982" spans="2:34">
      <c r="B982" s="54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</row>
    <row r="983" spans="2:34">
      <c r="B983" s="54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</row>
    <row r="984" spans="2:34">
      <c r="B984" s="54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</row>
    <row r="985" spans="2:34">
      <c r="B985" s="54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</row>
    <row r="986" spans="2:34">
      <c r="B986" s="54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</row>
    <row r="987" spans="2:34">
      <c r="B987" s="54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</row>
    <row r="988" spans="2:34">
      <c r="B988" s="54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</row>
    <row r="989" spans="2:34">
      <c r="B989" s="54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</row>
    <row r="990" spans="2:34">
      <c r="B990" s="54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</row>
    <row r="991" spans="2:34">
      <c r="B991" s="54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</row>
    <row r="992" spans="2:34">
      <c r="B992" s="54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</row>
    <row r="993" spans="2:34">
      <c r="B993" s="54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5"/>
      <c r="AG993" s="55"/>
      <c r="AH993" s="55"/>
    </row>
    <row r="994" spans="2:34">
      <c r="B994" s="54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  <c r="AB994" s="55"/>
      <c r="AC994" s="55"/>
      <c r="AD994" s="55"/>
      <c r="AE994" s="55"/>
      <c r="AF994" s="55"/>
      <c r="AG994" s="55"/>
      <c r="AH994" s="55"/>
    </row>
    <row r="995" spans="2:34">
      <c r="B995" s="54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5"/>
      <c r="AG995" s="55"/>
      <c r="AH995" s="55"/>
    </row>
    <row r="996" spans="2:34">
      <c r="B996" s="54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</row>
    <row r="997" spans="2:34">
      <c r="B997" s="54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</row>
    <row r="998" spans="2:34">
      <c r="B998" s="54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</row>
    <row r="999" spans="2:34">
      <c r="B999" s="54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  <c r="AB999" s="55"/>
      <c r="AC999" s="55"/>
      <c r="AD999" s="55"/>
      <c r="AE999" s="55"/>
      <c r="AF999" s="55"/>
      <c r="AG999" s="55"/>
      <c r="AH999" s="55"/>
    </row>
    <row r="1000" spans="2:34">
      <c r="B1000" s="54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55"/>
      <c r="AH1000" s="55"/>
    </row>
    <row r="1001" spans="2:34">
      <c r="B1001" s="54"/>
      <c r="C1001" s="55"/>
      <c r="D1001" s="55"/>
      <c r="E1001" s="55"/>
      <c r="F1001" s="55"/>
      <c r="G1001" s="55"/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55"/>
      <c r="T1001" s="55"/>
      <c r="U1001" s="55"/>
      <c r="V1001" s="55"/>
      <c r="W1001" s="55"/>
      <c r="X1001" s="55"/>
      <c r="Y1001" s="55"/>
      <c r="Z1001" s="55"/>
      <c r="AA1001" s="55"/>
      <c r="AB1001" s="55"/>
      <c r="AC1001" s="55"/>
      <c r="AD1001" s="55"/>
      <c r="AE1001" s="55"/>
      <c r="AF1001" s="55"/>
      <c r="AG1001" s="55"/>
      <c r="AH1001" s="55"/>
    </row>
    <row r="1002" spans="2:34">
      <c r="B1002" s="54"/>
      <c r="C1002" s="55"/>
      <c r="D1002" s="55"/>
      <c r="E1002" s="55"/>
      <c r="F1002" s="55"/>
      <c r="G1002" s="55"/>
      <c r="H1002" s="55"/>
      <c r="I1002" s="55"/>
      <c r="J1002" s="55"/>
      <c r="K1002" s="55"/>
      <c r="L1002" s="55"/>
      <c r="M1002" s="55"/>
      <c r="N1002" s="55"/>
      <c r="O1002" s="55"/>
      <c r="P1002" s="55"/>
      <c r="Q1002" s="55"/>
      <c r="R1002" s="55"/>
      <c r="S1002" s="55"/>
      <c r="T1002" s="55"/>
      <c r="U1002" s="55"/>
      <c r="V1002" s="55"/>
      <c r="W1002" s="55"/>
      <c r="X1002" s="55"/>
      <c r="Y1002" s="55"/>
      <c r="Z1002" s="55"/>
      <c r="AA1002" s="55"/>
      <c r="AB1002" s="55"/>
      <c r="AC1002" s="55"/>
      <c r="AD1002" s="55"/>
      <c r="AE1002" s="55"/>
      <c r="AF1002" s="55"/>
      <c r="AG1002" s="55"/>
      <c r="AH1002" s="55"/>
    </row>
    <row r="1003" spans="2:34">
      <c r="B1003" s="54"/>
      <c r="C1003" s="55"/>
      <c r="D1003" s="55"/>
      <c r="E1003" s="55"/>
      <c r="F1003" s="55"/>
      <c r="G1003" s="55"/>
      <c r="H1003" s="55"/>
      <c r="I1003" s="55"/>
      <c r="J1003" s="55"/>
      <c r="K1003" s="55"/>
      <c r="L1003" s="55"/>
      <c r="M1003" s="55"/>
      <c r="N1003" s="55"/>
      <c r="O1003" s="55"/>
      <c r="P1003" s="55"/>
      <c r="Q1003" s="55"/>
      <c r="R1003" s="55"/>
      <c r="S1003" s="55"/>
      <c r="T1003" s="55"/>
      <c r="U1003" s="55"/>
      <c r="V1003" s="55"/>
      <c r="W1003" s="55"/>
      <c r="X1003" s="55"/>
      <c r="Y1003" s="55"/>
      <c r="Z1003" s="55"/>
      <c r="AA1003" s="55"/>
      <c r="AB1003" s="55"/>
      <c r="AC1003" s="55"/>
      <c r="AD1003" s="55"/>
      <c r="AE1003" s="55"/>
      <c r="AF1003" s="55"/>
      <c r="AG1003" s="55"/>
      <c r="AH1003" s="55"/>
    </row>
    <row r="1004" spans="2:34">
      <c r="B1004" s="54"/>
      <c r="C1004" s="55"/>
      <c r="D1004" s="55"/>
      <c r="E1004" s="55"/>
      <c r="F1004" s="55"/>
      <c r="G1004" s="55"/>
      <c r="H1004" s="55"/>
      <c r="I1004" s="55"/>
      <c r="J1004" s="55"/>
      <c r="K1004" s="55"/>
      <c r="L1004" s="55"/>
      <c r="M1004" s="55"/>
      <c r="N1004" s="55"/>
      <c r="O1004" s="55"/>
      <c r="P1004" s="55"/>
      <c r="Q1004" s="55"/>
      <c r="R1004" s="55"/>
      <c r="S1004" s="55"/>
      <c r="T1004" s="55"/>
      <c r="U1004" s="55"/>
      <c r="V1004" s="55"/>
      <c r="W1004" s="55"/>
      <c r="X1004" s="55"/>
      <c r="Y1004" s="55"/>
      <c r="Z1004" s="55"/>
      <c r="AA1004" s="55"/>
      <c r="AB1004" s="55"/>
      <c r="AC1004" s="55"/>
      <c r="AD1004" s="55"/>
      <c r="AE1004" s="55"/>
      <c r="AF1004" s="55"/>
      <c r="AG1004" s="55"/>
      <c r="AH1004" s="55"/>
    </row>
    <row r="1005" spans="2:34">
      <c r="B1005" s="54"/>
      <c r="C1005" s="55"/>
      <c r="D1005" s="55"/>
      <c r="E1005" s="55"/>
      <c r="F1005" s="55"/>
      <c r="G1005" s="55"/>
      <c r="H1005" s="55"/>
      <c r="I1005" s="55"/>
      <c r="J1005" s="55"/>
      <c r="K1005" s="55"/>
      <c r="L1005" s="55"/>
      <c r="M1005" s="55"/>
      <c r="N1005" s="55"/>
      <c r="O1005" s="55"/>
      <c r="P1005" s="55"/>
      <c r="Q1005" s="55"/>
      <c r="R1005" s="55"/>
      <c r="S1005" s="55"/>
      <c r="T1005" s="55"/>
      <c r="U1005" s="55"/>
      <c r="V1005" s="55"/>
      <c r="W1005" s="55"/>
      <c r="X1005" s="55"/>
      <c r="Y1005" s="55"/>
      <c r="Z1005" s="55"/>
      <c r="AA1005" s="55"/>
      <c r="AB1005" s="55"/>
      <c r="AC1005" s="55"/>
      <c r="AD1005" s="55"/>
      <c r="AE1005" s="55"/>
      <c r="AF1005" s="55"/>
      <c r="AG1005" s="55"/>
      <c r="AH1005" s="55"/>
    </row>
    <row r="1006" spans="2:34">
      <c r="B1006" s="54"/>
      <c r="C1006" s="55"/>
      <c r="D1006" s="55"/>
      <c r="E1006" s="55"/>
      <c r="F1006" s="55"/>
      <c r="G1006" s="55"/>
      <c r="H1006" s="55"/>
      <c r="I1006" s="55"/>
      <c r="J1006" s="55"/>
      <c r="K1006" s="55"/>
      <c r="L1006" s="55"/>
      <c r="M1006" s="55"/>
      <c r="N1006" s="55"/>
      <c r="O1006" s="55"/>
      <c r="P1006" s="55"/>
      <c r="Q1006" s="55"/>
      <c r="R1006" s="55"/>
      <c r="S1006" s="55"/>
      <c r="T1006" s="55"/>
      <c r="U1006" s="55"/>
      <c r="V1006" s="55"/>
      <c r="W1006" s="55"/>
      <c r="X1006" s="55"/>
      <c r="Y1006" s="55"/>
      <c r="Z1006" s="55"/>
      <c r="AA1006" s="55"/>
      <c r="AB1006" s="55"/>
      <c r="AC1006" s="55"/>
      <c r="AD1006" s="55"/>
      <c r="AE1006" s="55"/>
      <c r="AF1006" s="55"/>
      <c r="AG1006" s="55"/>
      <c r="AH1006" s="55"/>
    </row>
    <row r="1007" spans="2:34">
      <c r="B1007" s="54"/>
      <c r="C1007" s="55"/>
      <c r="D1007" s="55"/>
      <c r="E1007" s="55"/>
      <c r="F1007" s="55"/>
      <c r="G1007" s="55"/>
      <c r="H1007" s="55"/>
      <c r="I1007" s="55"/>
      <c r="J1007" s="55"/>
      <c r="K1007" s="55"/>
      <c r="L1007" s="55"/>
      <c r="M1007" s="55"/>
      <c r="N1007" s="55"/>
      <c r="O1007" s="55"/>
      <c r="P1007" s="55"/>
      <c r="Q1007" s="55"/>
      <c r="R1007" s="55"/>
      <c r="S1007" s="55"/>
      <c r="T1007" s="55"/>
      <c r="U1007" s="55"/>
      <c r="V1007" s="55"/>
      <c r="W1007" s="55"/>
      <c r="X1007" s="55"/>
      <c r="Y1007" s="55"/>
      <c r="Z1007" s="55"/>
      <c r="AA1007" s="55"/>
      <c r="AB1007" s="55"/>
      <c r="AC1007" s="55"/>
      <c r="AD1007" s="55"/>
      <c r="AE1007" s="55"/>
      <c r="AF1007" s="55"/>
      <c r="AG1007" s="55"/>
      <c r="AH1007" s="55"/>
    </row>
    <row r="1008" spans="2:34">
      <c r="B1008" s="54"/>
      <c r="C1008" s="55"/>
      <c r="D1008" s="55"/>
      <c r="E1008" s="55"/>
      <c r="F1008" s="55"/>
      <c r="G1008" s="55"/>
      <c r="H1008" s="55"/>
      <c r="I1008" s="55"/>
      <c r="J1008" s="55"/>
      <c r="K1008" s="55"/>
      <c r="L1008" s="55"/>
      <c r="M1008" s="55"/>
      <c r="N1008" s="55"/>
      <c r="O1008" s="55"/>
      <c r="P1008" s="55"/>
      <c r="Q1008" s="55"/>
      <c r="R1008" s="55"/>
      <c r="S1008" s="55"/>
      <c r="T1008" s="55"/>
      <c r="U1008" s="55"/>
      <c r="V1008" s="55"/>
      <c r="W1008" s="55"/>
      <c r="X1008" s="55"/>
      <c r="Y1008" s="55"/>
      <c r="Z1008" s="55"/>
      <c r="AA1008" s="55"/>
      <c r="AB1008" s="55"/>
      <c r="AC1008" s="55"/>
      <c r="AD1008" s="55"/>
      <c r="AE1008" s="55"/>
      <c r="AF1008" s="55"/>
      <c r="AG1008" s="55"/>
      <c r="AH1008" s="55"/>
    </row>
    <row r="1009" spans="2:34">
      <c r="B1009" s="54"/>
      <c r="C1009" s="55"/>
      <c r="D1009" s="55"/>
      <c r="E1009" s="55"/>
      <c r="F1009" s="55"/>
      <c r="G1009" s="55"/>
      <c r="H1009" s="55"/>
      <c r="I1009" s="55"/>
      <c r="J1009" s="55"/>
      <c r="K1009" s="55"/>
      <c r="L1009" s="55"/>
      <c r="M1009" s="55"/>
      <c r="N1009" s="55"/>
      <c r="O1009" s="55"/>
      <c r="P1009" s="55"/>
      <c r="Q1009" s="55"/>
      <c r="R1009" s="55"/>
      <c r="S1009" s="55"/>
      <c r="T1009" s="55"/>
      <c r="U1009" s="55"/>
      <c r="V1009" s="55"/>
      <c r="W1009" s="55"/>
      <c r="X1009" s="55"/>
      <c r="Y1009" s="55"/>
      <c r="Z1009" s="55"/>
      <c r="AA1009" s="55"/>
      <c r="AB1009" s="55"/>
      <c r="AC1009" s="55"/>
      <c r="AD1009" s="55"/>
      <c r="AE1009" s="55"/>
      <c r="AF1009" s="55"/>
      <c r="AG1009" s="55"/>
      <c r="AH1009" s="55"/>
    </row>
    <row r="1010" spans="2:34">
      <c r="B1010" s="54"/>
      <c r="C1010" s="55"/>
      <c r="D1010" s="55"/>
      <c r="E1010" s="55"/>
      <c r="F1010" s="55"/>
      <c r="G1010" s="55"/>
      <c r="H1010" s="55"/>
      <c r="I1010" s="55"/>
      <c r="J1010" s="55"/>
      <c r="K1010" s="55"/>
      <c r="L1010" s="55"/>
      <c r="M1010" s="55"/>
      <c r="N1010" s="55"/>
      <c r="O1010" s="55"/>
      <c r="P1010" s="55"/>
      <c r="Q1010" s="55"/>
      <c r="R1010" s="55"/>
      <c r="S1010" s="55"/>
      <c r="T1010" s="55"/>
      <c r="U1010" s="55"/>
      <c r="V1010" s="55"/>
      <c r="W1010" s="55"/>
      <c r="X1010" s="55"/>
      <c r="Y1010" s="55"/>
      <c r="Z1010" s="55"/>
      <c r="AA1010" s="55"/>
      <c r="AB1010" s="55"/>
      <c r="AC1010" s="55"/>
      <c r="AD1010" s="55"/>
      <c r="AE1010" s="55"/>
      <c r="AF1010" s="55"/>
      <c r="AG1010" s="55"/>
      <c r="AH1010" s="55"/>
    </row>
    <row r="1011" spans="2:34">
      <c r="B1011" s="54"/>
      <c r="C1011" s="55"/>
      <c r="D1011" s="55"/>
      <c r="E1011" s="55"/>
      <c r="F1011" s="55"/>
      <c r="G1011" s="55"/>
      <c r="H1011" s="55"/>
      <c r="I1011" s="55"/>
      <c r="J1011" s="55"/>
      <c r="K1011" s="55"/>
      <c r="L1011" s="55"/>
      <c r="M1011" s="55"/>
      <c r="N1011" s="55"/>
      <c r="O1011" s="55"/>
      <c r="P1011" s="55"/>
      <c r="Q1011" s="55"/>
      <c r="R1011" s="55"/>
      <c r="S1011" s="55"/>
      <c r="T1011" s="55"/>
      <c r="U1011" s="55"/>
      <c r="V1011" s="55"/>
      <c r="W1011" s="55"/>
      <c r="X1011" s="55"/>
      <c r="Y1011" s="55"/>
      <c r="Z1011" s="55"/>
      <c r="AA1011" s="55"/>
      <c r="AB1011" s="55"/>
      <c r="AC1011" s="55"/>
      <c r="AD1011" s="55"/>
      <c r="AE1011" s="55"/>
      <c r="AF1011" s="55"/>
      <c r="AG1011" s="55"/>
      <c r="AH1011" s="55"/>
    </row>
    <row r="1012" spans="2:34">
      <c r="B1012" s="54"/>
      <c r="C1012" s="55"/>
      <c r="D1012" s="55"/>
      <c r="E1012" s="55"/>
      <c r="F1012" s="55"/>
      <c r="G1012" s="55"/>
      <c r="H1012" s="55"/>
      <c r="I1012" s="55"/>
      <c r="J1012" s="55"/>
      <c r="K1012" s="55"/>
      <c r="L1012" s="55"/>
      <c r="M1012" s="55"/>
      <c r="N1012" s="55"/>
      <c r="O1012" s="55"/>
      <c r="P1012" s="55"/>
      <c r="Q1012" s="55"/>
      <c r="R1012" s="55"/>
      <c r="S1012" s="55"/>
      <c r="T1012" s="55"/>
      <c r="U1012" s="55"/>
      <c r="V1012" s="55"/>
      <c r="W1012" s="55"/>
      <c r="X1012" s="55"/>
      <c r="Y1012" s="55"/>
      <c r="Z1012" s="55"/>
      <c r="AA1012" s="55"/>
      <c r="AB1012" s="55"/>
      <c r="AC1012" s="55"/>
      <c r="AD1012" s="55"/>
      <c r="AE1012" s="55"/>
      <c r="AF1012" s="55"/>
      <c r="AG1012" s="55"/>
      <c r="AH1012" s="55"/>
    </row>
    <row r="1013" spans="2:34">
      <c r="B1013" s="54"/>
      <c r="C1013" s="55"/>
      <c r="D1013" s="55"/>
      <c r="E1013" s="55"/>
      <c r="F1013" s="55"/>
      <c r="G1013" s="55"/>
      <c r="H1013" s="55"/>
      <c r="I1013" s="55"/>
      <c r="J1013" s="55"/>
      <c r="K1013" s="55"/>
      <c r="L1013" s="55"/>
      <c r="M1013" s="55"/>
      <c r="N1013" s="55"/>
      <c r="O1013" s="55"/>
      <c r="P1013" s="55"/>
      <c r="Q1013" s="55"/>
      <c r="R1013" s="55"/>
      <c r="S1013" s="55"/>
      <c r="T1013" s="55"/>
      <c r="U1013" s="55"/>
      <c r="V1013" s="55"/>
      <c r="W1013" s="55"/>
      <c r="X1013" s="55"/>
      <c r="Y1013" s="55"/>
      <c r="Z1013" s="55"/>
      <c r="AA1013" s="55"/>
      <c r="AB1013" s="55"/>
      <c r="AC1013" s="55"/>
      <c r="AD1013" s="55"/>
      <c r="AE1013" s="55"/>
      <c r="AF1013" s="55"/>
      <c r="AG1013" s="55"/>
      <c r="AH1013" s="55"/>
    </row>
    <row r="1014" spans="2:34">
      <c r="B1014" s="54"/>
      <c r="C1014" s="55"/>
      <c r="D1014" s="55"/>
      <c r="E1014" s="55"/>
      <c r="F1014" s="55"/>
      <c r="G1014" s="55"/>
      <c r="H1014" s="55"/>
      <c r="I1014" s="55"/>
      <c r="J1014" s="55"/>
      <c r="K1014" s="55"/>
      <c r="L1014" s="55"/>
      <c r="M1014" s="55"/>
      <c r="N1014" s="55"/>
      <c r="O1014" s="55"/>
      <c r="P1014" s="55"/>
      <c r="Q1014" s="55"/>
      <c r="R1014" s="55"/>
      <c r="S1014" s="55"/>
      <c r="T1014" s="55"/>
      <c r="U1014" s="55"/>
      <c r="V1014" s="55"/>
      <c r="W1014" s="55"/>
      <c r="X1014" s="55"/>
      <c r="Y1014" s="55"/>
      <c r="Z1014" s="55"/>
      <c r="AA1014" s="55"/>
      <c r="AB1014" s="55"/>
      <c r="AC1014" s="55"/>
      <c r="AD1014" s="55"/>
      <c r="AE1014" s="55"/>
      <c r="AF1014" s="55"/>
      <c r="AG1014" s="55"/>
      <c r="AH1014" s="55"/>
    </row>
    <row r="1015" spans="2:34">
      <c r="B1015" s="54"/>
      <c r="C1015" s="55"/>
      <c r="D1015" s="55"/>
      <c r="E1015" s="55"/>
      <c r="F1015" s="55"/>
      <c r="G1015" s="55"/>
      <c r="H1015" s="55"/>
      <c r="I1015" s="55"/>
      <c r="J1015" s="55"/>
      <c r="K1015" s="55"/>
      <c r="L1015" s="55"/>
      <c r="M1015" s="55"/>
      <c r="N1015" s="55"/>
      <c r="O1015" s="55"/>
      <c r="P1015" s="55"/>
      <c r="Q1015" s="55"/>
      <c r="R1015" s="55"/>
      <c r="S1015" s="55"/>
      <c r="T1015" s="55"/>
      <c r="U1015" s="55"/>
      <c r="V1015" s="55"/>
      <c r="W1015" s="55"/>
      <c r="X1015" s="55"/>
      <c r="Y1015" s="55"/>
      <c r="Z1015" s="55"/>
      <c r="AA1015" s="55"/>
      <c r="AB1015" s="55"/>
      <c r="AC1015" s="55"/>
      <c r="AD1015" s="55"/>
      <c r="AE1015" s="55"/>
      <c r="AF1015" s="55"/>
      <c r="AG1015" s="55"/>
      <c r="AH1015" s="55"/>
    </row>
    <row r="1016" spans="2:34">
      <c r="B1016" s="54"/>
      <c r="C1016" s="55"/>
      <c r="D1016" s="55"/>
      <c r="E1016" s="55"/>
      <c r="F1016" s="55"/>
      <c r="G1016" s="55"/>
      <c r="H1016" s="55"/>
      <c r="I1016" s="55"/>
      <c r="J1016" s="55"/>
      <c r="K1016" s="55"/>
      <c r="L1016" s="55"/>
      <c r="M1016" s="55"/>
      <c r="N1016" s="55"/>
      <c r="O1016" s="55"/>
      <c r="P1016" s="55"/>
      <c r="Q1016" s="55"/>
      <c r="R1016" s="55"/>
      <c r="S1016" s="55"/>
      <c r="T1016" s="55"/>
      <c r="U1016" s="55"/>
      <c r="V1016" s="55"/>
      <c r="W1016" s="55"/>
      <c r="X1016" s="55"/>
      <c r="Y1016" s="55"/>
      <c r="Z1016" s="55"/>
      <c r="AA1016" s="55"/>
      <c r="AB1016" s="55"/>
      <c r="AC1016" s="55"/>
      <c r="AD1016" s="55"/>
      <c r="AE1016" s="55"/>
      <c r="AF1016" s="55"/>
      <c r="AG1016" s="55"/>
      <c r="AH1016" s="55"/>
    </row>
    <row r="1017" spans="2:34">
      <c r="B1017" s="54"/>
      <c r="C1017" s="55"/>
      <c r="D1017" s="55"/>
      <c r="E1017" s="55"/>
      <c r="F1017" s="55"/>
      <c r="G1017" s="55"/>
      <c r="H1017" s="55"/>
      <c r="I1017" s="55"/>
      <c r="J1017" s="55"/>
      <c r="K1017" s="55"/>
      <c r="L1017" s="55"/>
      <c r="M1017" s="55"/>
      <c r="N1017" s="55"/>
      <c r="O1017" s="55"/>
      <c r="P1017" s="55"/>
      <c r="Q1017" s="55"/>
      <c r="R1017" s="55"/>
      <c r="S1017" s="55"/>
      <c r="T1017" s="55"/>
      <c r="U1017" s="55"/>
      <c r="V1017" s="55"/>
      <c r="W1017" s="55"/>
      <c r="X1017" s="55"/>
      <c r="Y1017" s="55"/>
      <c r="Z1017" s="55"/>
      <c r="AA1017" s="55"/>
      <c r="AB1017" s="55"/>
      <c r="AC1017" s="55"/>
      <c r="AD1017" s="55"/>
      <c r="AE1017" s="55"/>
      <c r="AF1017" s="55"/>
      <c r="AG1017" s="55"/>
      <c r="AH1017" s="55"/>
    </row>
    <row r="1018" spans="2:34">
      <c r="B1018" s="54"/>
      <c r="C1018" s="55"/>
      <c r="D1018" s="55"/>
      <c r="E1018" s="55"/>
      <c r="F1018" s="55"/>
      <c r="G1018" s="55"/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55"/>
      <c r="T1018" s="55"/>
      <c r="U1018" s="55"/>
      <c r="V1018" s="55"/>
      <c r="W1018" s="55"/>
      <c r="X1018" s="55"/>
      <c r="Y1018" s="55"/>
      <c r="Z1018" s="55"/>
      <c r="AA1018" s="55"/>
      <c r="AB1018" s="55"/>
      <c r="AC1018" s="55"/>
      <c r="AD1018" s="55"/>
      <c r="AE1018" s="55"/>
      <c r="AF1018" s="55"/>
      <c r="AG1018" s="55"/>
      <c r="AH1018" s="55"/>
    </row>
    <row r="1019" spans="2:34">
      <c r="B1019" s="54"/>
      <c r="C1019" s="55"/>
      <c r="D1019" s="55"/>
      <c r="E1019" s="55"/>
      <c r="F1019" s="55"/>
      <c r="G1019" s="55"/>
      <c r="H1019" s="55"/>
      <c r="I1019" s="55"/>
      <c r="J1019" s="55"/>
      <c r="K1019" s="55"/>
      <c r="L1019" s="55"/>
      <c r="M1019" s="55"/>
      <c r="N1019" s="55"/>
      <c r="O1019" s="55"/>
      <c r="P1019" s="55"/>
      <c r="Q1019" s="55"/>
      <c r="R1019" s="55"/>
      <c r="S1019" s="55"/>
      <c r="T1019" s="55"/>
      <c r="U1019" s="55"/>
      <c r="V1019" s="55"/>
      <c r="W1019" s="55"/>
      <c r="X1019" s="55"/>
      <c r="Y1019" s="55"/>
      <c r="Z1019" s="55"/>
      <c r="AA1019" s="55"/>
      <c r="AB1019" s="55"/>
      <c r="AC1019" s="55"/>
      <c r="AD1019" s="55"/>
      <c r="AE1019" s="55"/>
      <c r="AF1019" s="55"/>
      <c r="AG1019" s="55"/>
      <c r="AH1019" s="55"/>
    </row>
    <row r="1020" spans="2:34">
      <c r="B1020" s="54"/>
      <c r="C1020" s="55"/>
      <c r="D1020" s="55"/>
      <c r="E1020" s="55"/>
      <c r="F1020" s="55"/>
      <c r="G1020" s="55"/>
      <c r="H1020" s="55"/>
      <c r="I1020" s="55"/>
      <c r="J1020" s="55"/>
      <c r="K1020" s="55"/>
      <c r="L1020" s="55"/>
      <c r="M1020" s="55"/>
      <c r="N1020" s="55"/>
      <c r="O1020" s="55"/>
      <c r="P1020" s="55"/>
      <c r="Q1020" s="55"/>
      <c r="R1020" s="55"/>
      <c r="S1020" s="55"/>
      <c r="T1020" s="55"/>
      <c r="U1020" s="55"/>
      <c r="V1020" s="55"/>
      <c r="W1020" s="55"/>
      <c r="X1020" s="55"/>
      <c r="Y1020" s="55"/>
      <c r="Z1020" s="55"/>
      <c r="AA1020" s="55"/>
      <c r="AB1020" s="55"/>
      <c r="AC1020" s="55"/>
      <c r="AD1020" s="55"/>
      <c r="AE1020" s="55"/>
      <c r="AF1020" s="55"/>
      <c r="AG1020" s="55"/>
      <c r="AH1020" s="55"/>
    </row>
    <row r="1021" spans="2:34">
      <c r="B1021" s="54"/>
      <c r="C1021" s="55"/>
      <c r="D1021" s="55"/>
      <c r="E1021" s="55"/>
      <c r="F1021" s="55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5"/>
      <c r="V1021" s="55"/>
      <c r="W1021" s="55"/>
      <c r="X1021" s="55"/>
      <c r="Y1021" s="55"/>
      <c r="Z1021" s="55"/>
      <c r="AA1021" s="55"/>
      <c r="AB1021" s="55"/>
      <c r="AC1021" s="55"/>
      <c r="AD1021" s="55"/>
      <c r="AE1021" s="55"/>
      <c r="AF1021" s="55"/>
      <c r="AG1021" s="55"/>
      <c r="AH1021" s="55"/>
    </row>
    <row r="1022" spans="2:34">
      <c r="B1022" s="54"/>
      <c r="C1022" s="55"/>
      <c r="D1022" s="55"/>
      <c r="E1022" s="55"/>
      <c r="F1022" s="55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5"/>
      <c r="V1022" s="55"/>
      <c r="W1022" s="55"/>
      <c r="X1022" s="55"/>
      <c r="Y1022" s="55"/>
      <c r="Z1022" s="55"/>
      <c r="AA1022" s="55"/>
      <c r="AB1022" s="55"/>
      <c r="AC1022" s="55"/>
      <c r="AD1022" s="55"/>
      <c r="AE1022" s="55"/>
      <c r="AF1022" s="55"/>
      <c r="AG1022" s="55"/>
      <c r="AH1022" s="55"/>
    </row>
    <row r="1023" spans="2:34">
      <c r="B1023" s="54"/>
      <c r="C1023" s="55"/>
      <c r="D1023" s="55"/>
      <c r="E1023" s="55"/>
      <c r="F1023" s="55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5"/>
      <c r="V1023" s="55"/>
      <c r="W1023" s="55"/>
      <c r="X1023" s="55"/>
      <c r="Y1023" s="55"/>
      <c r="Z1023" s="55"/>
      <c r="AA1023" s="55"/>
      <c r="AB1023" s="55"/>
      <c r="AC1023" s="55"/>
      <c r="AD1023" s="55"/>
      <c r="AE1023" s="55"/>
      <c r="AF1023" s="55"/>
      <c r="AG1023" s="55"/>
      <c r="AH1023" s="55"/>
    </row>
    <row r="1024" spans="2:34">
      <c r="B1024" s="54"/>
      <c r="C1024" s="55"/>
      <c r="D1024" s="55"/>
      <c r="E1024" s="55"/>
      <c r="F1024" s="55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5"/>
      <c r="V1024" s="55"/>
      <c r="W1024" s="55"/>
      <c r="X1024" s="55"/>
      <c r="Y1024" s="55"/>
      <c r="Z1024" s="55"/>
      <c r="AA1024" s="55"/>
      <c r="AB1024" s="55"/>
      <c r="AC1024" s="55"/>
      <c r="AD1024" s="55"/>
      <c r="AE1024" s="55"/>
      <c r="AF1024" s="55"/>
      <c r="AG1024" s="55"/>
      <c r="AH1024" s="55"/>
    </row>
    <row r="1025" spans="2:34">
      <c r="B1025" s="54"/>
      <c r="C1025" s="55"/>
      <c r="D1025" s="55"/>
      <c r="E1025" s="55"/>
      <c r="F1025" s="55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5"/>
      <c r="V1025" s="55"/>
      <c r="W1025" s="55"/>
      <c r="X1025" s="55"/>
      <c r="Y1025" s="55"/>
      <c r="Z1025" s="55"/>
      <c r="AA1025" s="55"/>
      <c r="AB1025" s="55"/>
      <c r="AC1025" s="55"/>
      <c r="AD1025" s="55"/>
      <c r="AE1025" s="55"/>
      <c r="AF1025" s="55"/>
      <c r="AG1025" s="55"/>
      <c r="AH1025" s="55"/>
    </row>
    <row r="1026" spans="2:34">
      <c r="B1026" s="54"/>
      <c r="C1026" s="55"/>
      <c r="D1026" s="55"/>
      <c r="E1026" s="55"/>
      <c r="F1026" s="55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5"/>
      <c r="V1026" s="55"/>
      <c r="W1026" s="55"/>
      <c r="X1026" s="55"/>
      <c r="Y1026" s="55"/>
      <c r="Z1026" s="55"/>
      <c r="AA1026" s="55"/>
      <c r="AB1026" s="55"/>
      <c r="AC1026" s="55"/>
      <c r="AD1026" s="55"/>
      <c r="AE1026" s="55"/>
      <c r="AF1026" s="55"/>
      <c r="AG1026" s="55"/>
      <c r="AH1026" s="55"/>
    </row>
    <row r="1027" spans="2:34">
      <c r="B1027" s="54"/>
      <c r="C1027" s="55"/>
      <c r="D1027" s="55"/>
      <c r="E1027" s="55"/>
      <c r="F1027" s="55"/>
      <c r="G1027" s="55"/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55"/>
      <c r="T1027" s="55"/>
      <c r="U1027" s="55"/>
      <c r="V1027" s="55"/>
      <c r="W1027" s="55"/>
      <c r="X1027" s="55"/>
      <c r="Y1027" s="55"/>
      <c r="Z1027" s="55"/>
      <c r="AA1027" s="55"/>
      <c r="AB1027" s="55"/>
      <c r="AC1027" s="55"/>
      <c r="AD1027" s="55"/>
      <c r="AE1027" s="55"/>
      <c r="AF1027" s="55"/>
      <c r="AG1027" s="55"/>
      <c r="AH1027" s="55"/>
    </row>
    <row r="1028" spans="2:34">
      <c r="B1028" s="54"/>
      <c r="C1028" s="55"/>
      <c r="D1028" s="55"/>
      <c r="E1028" s="55"/>
      <c r="F1028" s="55"/>
      <c r="G1028" s="55"/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55"/>
      <c r="T1028" s="55"/>
      <c r="U1028" s="55"/>
      <c r="V1028" s="55"/>
      <c r="W1028" s="55"/>
      <c r="X1028" s="55"/>
      <c r="Y1028" s="55"/>
      <c r="Z1028" s="55"/>
      <c r="AA1028" s="55"/>
      <c r="AB1028" s="55"/>
      <c r="AC1028" s="55"/>
      <c r="AD1028" s="55"/>
      <c r="AE1028" s="55"/>
      <c r="AF1028" s="55"/>
      <c r="AG1028" s="55"/>
      <c r="AH1028" s="55"/>
    </row>
    <row r="1029" spans="2:34">
      <c r="B1029" s="54"/>
      <c r="C1029" s="55"/>
      <c r="D1029" s="55"/>
      <c r="E1029" s="55"/>
      <c r="F1029" s="55"/>
      <c r="G1029" s="55"/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55"/>
      <c r="T1029" s="55"/>
      <c r="U1029" s="55"/>
      <c r="V1029" s="55"/>
      <c r="W1029" s="55"/>
      <c r="X1029" s="55"/>
      <c r="Y1029" s="55"/>
      <c r="Z1029" s="55"/>
      <c r="AA1029" s="55"/>
      <c r="AB1029" s="55"/>
      <c r="AC1029" s="55"/>
      <c r="AD1029" s="55"/>
      <c r="AE1029" s="55"/>
      <c r="AF1029" s="55"/>
      <c r="AG1029" s="55"/>
      <c r="AH1029" s="55"/>
    </row>
    <row r="1030" spans="2:34">
      <c r="B1030" s="54"/>
      <c r="C1030" s="55"/>
      <c r="D1030" s="55"/>
      <c r="E1030" s="55"/>
      <c r="F1030" s="55"/>
      <c r="G1030" s="55"/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55"/>
      <c r="T1030" s="55"/>
      <c r="U1030" s="55"/>
      <c r="V1030" s="55"/>
      <c r="W1030" s="55"/>
      <c r="X1030" s="55"/>
      <c r="Y1030" s="55"/>
      <c r="Z1030" s="55"/>
      <c r="AA1030" s="55"/>
      <c r="AB1030" s="55"/>
      <c r="AC1030" s="55"/>
      <c r="AD1030" s="55"/>
      <c r="AE1030" s="55"/>
      <c r="AF1030" s="55"/>
      <c r="AG1030" s="55"/>
      <c r="AH1030" s="55"/>
    </row>
    <row r="1031" spans="2:34">
      <c r="B1031" s="54"/>
      <c r="C1031" s="55"/>
      <c r="D1031" s="55"/>
      <c r="E1031" s="55"/>
      <c r="F1031" s="55"/>
      <c r="G1031" s="55"/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55"/>
      <c r="T1031" s="55"/>
      <c r="U1031" s="55"/>
      <c r="V1031" s="55"/>
      <c r="W1031" s="55"/>
      <c r="X1031" s="55"/>
      <c r="Y1031" s="55"/>
      <c r="Z1031" s="55"/>
      <c r="AA1031" s="55"/>
      <c r="AB1031" s="55"/>
      <c r="AC1031" s="55"/>
      <c r="AD1031" s="55"/>
      <c r="AE1031" s="55"/>
      <c r="AF1031" s="55"/>
      <c r="AG1031" s="55"/>
      <c r="AH1031" s="55"/>
    </row>
    <row r="1032" spans="2:34">
      <c r="B1032" s="54"/>
      <c r="C1032" s="55"/>
      <c r="D1032" s="55"/>
      <c r="E1032" s="55"/>
      <c r="F1032" s="55"/>
      <c r="G1032" s="55"/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55"/>
      <c r="T1032" s="55"/>
      <c r="U1032" s="55"/>
      <c r="V1032" s="55"/>
      <c r="W1032" s="55"/>
      <c r="X1032" s="55"/>
      <c r="Y1032" s="55"/>
      <c r="Z1032" s="55"/>
      <c r="AA1032" s="55"/>
      <c r="AB1032" s="55"/>
      <c r="AC1032" s="55"/>
      <c r="AD1032" s="55"/>
      <c r="AE1032" s="55"/>
      <c r="AF1032" s="55"/>
      <c r="AG1032" s="55"/>
      <c r="AH1032" s="55"/>
    </row>
    <row r="1033" spans="2:34">
      <c r="B1033" s="54"/>
      <c r="C1033" s="55"/>
      <c r="D1033" s="55"/>
      <c r="E1033" s="55"/>
      <c r="F1033" s="55"/>
      <c r="G1033" s="55"/>
      <c r="H1033" s="55"/>
      <c r="I1033" s="55"/>
      <c r="J1033" s="55"/>
      <c r="K1033" s="55"/>
      <c r="L1033" s="55"/>
      <c r="M1033" s="55"/>
      <c r="N1033" s="55"/>
      <c r="O1033" s="55"/>
      <c r="P1033" s="55"/>
      <c r="Q1033" s="55"/>
      <c r="R1033" s="55"/>
      <c r="S1033" s="55"/>
      <c r="T1033" s="55"/>
      <c r="U1033" s="55"/>
      <c r="V1033" s="55"/>
      <c r="W1033" s="55"/>
      <c r="X1033" s="55"/>
      <c r="Y1033" s="55"/>
      <c r="Z1033" s="55"/>
      <c r="AA1033" s="55"/>
      <c r="AB1033" s="55"/>
      <c r="AC1033" s="55"/>
      <c r="AD1033" s="55"/>
      <c r="AE1033" s="55"/>
      <c r="AF1033" s="55"/>
      <c r="AG1033" s="55"/>
      <c r="AH1033" s="55"/>
    </row>
    <row r="1034" spans="2:34">
      <c r="B1034" s="54"/>
      <c r="C1034" s="55"/>
      <c r="D1034" s="55"/>
      <c r="E1034" s="55"/>
      <c r="F1034" s="55"/>
      <c r="G1034" s="55"/>
      <c r="H1034" s="55"/>
      <c r="I1034" s="55"/>
      <c r="J1034" s="55"/>
      <c r="K1034" s="55"/>
      <c r="L1034" s="55"/>
      <c r="M1034" s="55"/>
      <c r="N1034" s="55"/>
      <c r="O1034" s="55"/>
      <c r="P1034" s="55"/>
      <c r="Q1034" s="55"/>
      <c r="R1034" s="55"/>
      <c r="S1034" s="55"/>
      <c r="T1034" s="55"/>
      <c r="U1034" s="55"/>
      <c r="V1034" s="55"/>
      <c r="W1034" s="55"/>
      <c r="X1034" s="55"/>
      <c r="Y1034" s="55"/>
      <c r="Z1034" s="55"/>
      <c r="AA1034" s="55"/>
      <c r="AB1034" s="55"/>
      <c r="AC1034" s="55"/>
      <c r="AD1034" s="55"/>
      <c r="AE1034" s="55"/>
      <c r="AF1034" s="55"/>
      <c r="AG1034" s="55"/>
      <c r="AH1034" s="55"/>
    </row>
    <row r="1035" spans="2:34">
      <c r="B1035" s="54"/>
      <c r="C1035" s="55"/>
      <c r="D1035" s="55"/>
      <c r="E1035" s="55"/>
      <c r="F1035" s="55"/>
      <c r="G1035" s="55"/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  <c r="R1035" s="55"/>
      <c r="S1035" s="55"/>
      <c r="T1035" s="55"/>
      <c r="U1035" s="55"/>
      <c r="V1035" s="55"/>
      <c r="W1035" s="55"/>
      <c r="X1035" s="55"/>
      <c r="Y1035" s="55"/>
      <c r="Z1035" s="55"/>
      <c r="AA1035" s="55"/>
      <c r="AB1035" s="55"/>
      <c r="AC1035" s="55"/>
      <c r="AD1035" s="55"/>
      <c r="AE1035" s="55"/>
      <c r="AF1035" s="55"/>
      <c r="AG1035" s="55"/>
      <c r="AH1035" s="55"/>
    </row>
    <row r="1036" spans="2:34">
      <c r="B1036" s="54"/>
      <c r="C1036" s="55"/>
      <c r="D1036" s="55"/>
      <c r="E1036" s="55"/>
      <c r="F1036" s="55"/>
      <c r="G1036" s="55"/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55"/>
      <c r="T1036" s="55"/>
      <c r="U1036" s="55"/>
      <c r="V1036" s="55"/>
      <c r="W1036" s="55"/>
      <c r="X1036" s="55"/>
      <c r="Y1036" s="55"/>
      <c r="Z1036" s="55"/>
      <c r="AA1036" s="55"/>
      <c r="AB1036" s="55"/>
      <c r="AC1036" s="55"/>
      <c r="AD1036" s="55"/>
      <c r="AE1036" s="55"/>
      <c r="AF1036" s="55"/>
      <c r="AG1036" s="55"/>
      <c r="AH1036" s="55"/>
    </row>
    <row r="1037" spans="2:34">
      <c r="B1037" s="54"/>
      <c r="C1037" s="55"/>
      <c r="D1037" s="55"/>
      <c r="E1037" s="55"/>
      <c r="F1037" s="55"/>
      <c r="G1037" s="55"/>
      <c r="H1037" s="55"/>
      <c r="I1037" s="55"/>
      <c r="J1037" s="55"/>
      <c r="K1037" s="55"/>
      <c r="L1037" s="55"/>
      <c r="M1037" s="55"/>
      <c r="N1037" s="55"/>
      <c r="O1037" s="55"/>
      <c r="P1037" s="55"/>
      <c r="Q1037" s="55"/>
      <c r="R1037" s="55"/>
      <c r="S1037" s="55"/>
      <c r="T1037" s="55"/>
      <c r="U1037" s="55"/>
      <c r="V1037" s="55"/>
      <c r="W1037" s="55"/>
      <c r="X1037" s="55"/>
      <c r="Y1037" s="55"/>
      <c r="Z1037" s="55"/>
      <c r="AA1037" s="55"/>
      <c r="AB1037" s="55"/>
      <c r="AC1037" s="55"/>
      <c r="AD1037" s="55"/>
      <c r="AE1037" s="55"/>
      <c r="AF1037" s="55"/>
      <c r="AG1037" s="55"/>
      <c r="AH1037" s="55"/>
    </row>
    <row r="1038" spans="2:34">
      <c r="B1038" s="54"/>
      <c r="C1038" s="55"/>
      <c r="D1038" s="55"/>
      <c r="E1038" s="55"/>
      <c r="F1038" s="55"/>
      <c r="G1038" s="55"/>
      <c r="H1038" s="55"/>
      <c r="I1038" s="55"/>
      <c r="J1038" s="55"/>
      <c r="K1038" s="55"/>
      <c r="L1038" s="55"/>
      <c r="M1038" s="55"/>
      <c r="N1038" s="55"/>
      <c r="O1038" s="55"/>
      <c r="P1038" s="55"/>
      <c r="Q1038" s="55"/>
      <c r="R1038" s="55"/>
      <c r="S1038" s="55"/>
      <c r="T1038" s="55"/>
      <c r="U1038" s="55"/>
      <c r="V1038" s="55"/>
      <c r="W1038" s="55"/>
      <c r="X1038" s="55"/>
      <c r="Y1038" s="55"/>
      <c r="Z1038" s="55"/>
      <c r="AA1038" s="55"/>
      <c r="AB1038" s="55"/>
      <c r="AC1038" s="55"/>
      <c r="AD1038" s="55"/>
      <c r="AE1038" s="55"/>
      <c r="AF1038" s="55"/>
      <c r="AG1038" s="55"/>
      <c r="AH1038" s="55"/>
    </row>
    <row r="1039" spans="2:34">
      <c r="B1039" s="54"/>
      <c r="C1039" s="55"/>
      <c r="D1039" s="55"/>
      <c r="E1039" s="55"/>
      <c r="F1039" s="55"/>
      <c r="G1039" s="55"/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55"/>
      <c r="T1039" s="55"/>
      <c r="U1039" s="55"/>
      <c r="V1039" s="55"/>
      <c r="W1039" s="55"/>
      <c r="X1039" s="55"/>
      <c r="Y1039" s="55"/>
      <c r="Z1039" s="55"/>
      <c r="AA1039" s="55"/>
      <c r="AB1039" s="55"/>
      <c r="AC1039" s="55"/>
      <c r="AD1039" s="55"/>
      <c r="AE1039" s="55"/>
      <c r="AF1039" s="55"/>
      <c r="AG1039" s="55"/>
      <c r="AH1039" s="55"/>
    </row>
    <row r="1040" spans="2:34">
      <c r="B1040" s="54"/>
      <c r="C1040" s="55"/>
      <c r="D1040" s="55"/>
      <c r="E1040" s="55"/>
      <c r="F1040" s="55"/>
      <c r="G1040" s="55"/>
      <c r="H1040" s="55"/>
      <c r="I1040" s="55"/>
      <c r="J1040" s="55"/>
      <c r="K1040" s="55"/>
      <c r="L1040" s="55"/>
      <c r="M1040" s="55"/>
      <c r="N1040" s="55"/>
      <c r="O1040" s="55"/>
      <c r="P1040" s="55"/>
      <c r="Q1040" s="55"/>
      <c r="R1040" s="55"/>
      <c r="S1040" s="55"/>
      <c r="T1040" s="55"/>
      <c r="U1040" s="55"/>
      <c r="V1040" s="55"/>
      <c r="W1040" s="55"/>
      <c r="X1040" s="55"/>
      <c r="Y1040" s="55"/>
      <c r="Z1040" s="55"/>
      <c r="AA1040" s="55"/>
      <c r="AB1040" s="55"/>
      <c r="AC1040" s="55"/>
      <c r="AD1040" s="55"/>
      <c r="AE1040" s="55"/>
      <c r="AF1040" s="55"/>
      <c r="AG1040" s="55"/>
      <c r="AH1040" s="55"/>
    </row>
    <row r="1041" spans="2:34">
      <c r="B1041" s="54"/>
      <c r="C1041" s="55"/>
      <c r="D1041" s="55"/>
      <c r="E1041" s="55"/>
      <c r="F1041" s="55"/>
      <c r="G1041" s="55"/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55"/>
      <c r="T1041" s="55"/>
      <c r="U1041" s="55"/>
      <c r="V1041" s="55"/>
      <c r="W1041" s="55"/>
      <c r="X1041" s="55"/>
      <c r="Y1041" s="55"/>
      <c r="Z1041" s="55"/>
      <c r="AA1041" s="55"/>
      <c r="AB1041" s="55"/>
      <c r="AC1041" s="55"/>
      <c r="AD1041" s="55"/>
      <c r="AE1041" s="55"/>
      <c r="AF1041" s="55"/>
      <c r="AG1041" s="55"/>
      <c r="AH1041" s="55"/>
    </row>
    <row r="1042" spans="2:34">
      <c r="B1042" s="54"/>
      <c r="C1042" s="55"/>
      <c r="D1042" s="55"/>
      <c r="E1042" s="55"/>
      <c r="F1042" s="55"/>
      <c r="G1042" s="55"/>
      <c r="H1042" s="55"/>
      <c r="I1042" s="55"/>
      <c r="J1042" s="55"/>
      <c r="K1042" s="55"/>
      <c r="L1042" s="55"/>
      <c r="M1042" s="55"/>
      <c r="N1042" s="55"/>
      <c r="O1042" s="55"/>
      <c r="P1042" s="55"/>
      <c r="Q1042" s="55"/>
      <c r="R1042" s="55"/>
      <c r="S1042" s="55"/>
      <c r="T1042" s="55"/>
      <c r="U1042" s="55"/>
      <c r="V1042" s="55"/>
      <c r="W1042" s="55"/>
      <c r="X1042" s="55"/>
      <c r="Y1042" s="55"/>
      <c r="Z1042" s="55"/>
      <c r="AA1042" s="55"/>
      <c r="AB1042" s="55"/>
      <c r="AC1042" s="55"/>
      <c r="AD1042" s="55"/>
      <c r="AE1042" s="55"/>
      <c r="AF1042" s="55"/>
      <c r="AG1042" s="55"/>
      <c r="AH1042" s="55"/>
    </row>
    <row r="1043" spans="2:34">
      <c r="B1043" s="54"/>
      <c r="C1043" s="55"/>
      <c r="D1043" s="55"/>
      <c r="E1043" s="55"/>
      <c r="F1043" s="55"/>
      <c r="G1043" s="55"/>
      <c r="H1043" s="55"/>
      <c r="I1043" s="55"/>
      <c r="J1043" s="55"/>
      <c r="K1043" s="55"/>
      <c r="L1043" s="55"/>
      <c r="M1043" s="55"/>
      <c r="N1043" s="55"/>
      <c r="O1043" s="55"/>
      <c r="P1043" s="55"/>
      <c r="Q1043" s="55"/>
      <c r="R1043" s="55"/>
      <c r="S1043" s="55"/>
      <c r="T1043" s="55"/>
      <c r="U1043" s="55"/>
      <c r="V1043" s="55"/>
      <c r="W1043" s="55"/>
      <c r="X1043" s="55"/>
      <c r="Y1043" s="55"/>
      <c r="Z1043" s="55"/>
      <c r="AA1043" s="55"/>
      <c r="AB1043" s="55"/>
      <c r="AC1043" s="55"/>
      <c r="AD1043" s="55"/>
      <c r="AE1043" s="55"/>
      <c r="AF1043" s="55"/>
      <c r="AG1043" s="55"/>
      <c r="AH1043" s="55"/>
    </row>
    <row r="1044" spans="2:34">
      <c r="B1044" s="54"/>
      <c r="C1044" s="55"/>
      <c r="D1044" s="55"/>
      <c r="E1044" s="55"/>
      <c r="F1044" s="55"/>
      <c r="G1044" s="55"/>
      <c r="H1044" s="55"/>
      <c r="I1044" s="55"/>
      <c r="J1044" s="55"/>
      <c r="K1044" s="55"/>
      <c r="L1044" s="55"/>
      <c r="M1044" s="55"/>
      <c r="N1044" s="55"/>
      <c r="O1044" s="55"/>
      <c r="P1044" s="55"/>
      <c r="Q1044" s="55"/>
      <c r="R1044" s="55"/>
      <c r="S1044" s="55"/>
      <c r="T1044" s="55"/>
      <c r="U1044" s="55"/>
      <c r="V1044" s="55"/>
      <c r="W1044" s="55"/>
      <c r="X1044" s="55"/>
      <c r="Y1044" s="55"/>
      <c r="Z1044" s="55"/>
      <c r="AA1044" s="55"/>
      <c r="AB1044" s="55"/>
      <c r="AC1044" s="55"/>
      <c r="AD1044" s="55"/>
      <c r="AE1044" s="55"/>
      <c r="AF1044" s="55"/>
      <c r="AG1044" s="55"/>
      <c r="AH1044" s="55"/>
    </row>
    <row r="1045" spans="2:34">
      <c r="B1045" s="54"/>
      <c r="C1045" s="55"/>
      <c r="D1045" s="55"/>
      <c r="E1045" s="55"/>
      <c r="F1045" s="55"/>
      <c r="G1045" s="55"/>
      <c r="H1045" s="55"/>
      <c r="I1045" s="55"/>
      <c r="J1045" s="55"/>
      <c r="K1045" s="55"/>
      <c r="L1045" s="55"/>
      <c r="M1045" s="55"/>
      <c r="N1045" s="55"/>
      <c r="O1045" s="55"/>
      <c r="P1045" s="55"/>
      <c r="Q1045" s="55"/>
      <c r="R1045" s="55"/>
      <c r="S1045" s="55"/>
      <c r="T1045" s="55"/>
      <c r="U1045" s="55"/>
      <c r="V1045" s="55"/>
      <c r="W1045" s="55"/>
      <c r="X1045" s="55"/>
      <c r="Y1045" s="55"/>
      <c r="Z1045" s="55"/>
      <c r="AA1045" s="55"/>
      <c r="AB1045" s="55"/>
      <c r="AC1045" s="55"/>
      <c r="AD1045" s="55"/>
      <c r="AE1045" s="55"/>
      <c r="AF1045" s="55"/>
      <c r="AG1045" s="55"/>
      <c r="AH1045" s="55"/>
    </row>
    <row r="1046" spans="2:34">
      <c r="B1046" s="54"/>
      <c r="C1046" s="55"/>
      <c r="D1046" s="55"/>
      <c r="E1046" s="55"/>
      <c r="F1046" s="55"/>
      <c r="G1046" s="55"/>
      <c r="H1046" s="55"/>
      <c r="I1046" s="55"/>
      <c r="J1046" s="55"/>
      <c r="K1046" s="55"/>
      <c r="L1046" s="55"/>
      <c r="M1046" s="55"/>
      <c r="N1046" s="55"/>
      <c r="O1046" s="55"/>
      <c r="P1046" s="55"/>
      <c r="Q1046" s="55"/>
      <c r="R1046" s="55"/>
      <c r="S1046" s="55"/>
      <c r="T1046" s="55"/>
      <c r="U1046" s="55"/>
      <c r="V1046" s="55"/>
      <c r="W1046" s="55"/>
      <c r="X1046" s="55"/>
      <c r="Y1046" s="55"/>
      <c r="Z1046" s="55"/>
      <c r="AA1046" s="55"/>
      <c r="AB1046" s="55"/>
      <c r="AC1046" s="55"/>
      <c r="AD1046" s="55"/>
      <c r="AE1046" s="55"/>
      <c r="AF1046" s="55"/>
      <c r="AG1046" s="55"/>
      <c r="AH1046" s="55"/>
    </row>
    <row r="1047" spans="2:34">
      <c r="B1047" s="54"/>
      <c r="C1047" s="55"/>
      <c r="D1047" s="55"/>
      <c r="E1047" s="55"/>
      <c r="F1047" s="55"/>
      <c r="G1047" s="55"/>
      <c r="H1047" s="55"/>
      <c r="I1047" s="55"/>
      <c r="J1047" s="55"/>
      <c r="K1047" s="55"/>
      <c r="L1047" s="55"/>
      <c r="M1047" s="55"/>
      <c r="N1047" s="55"/>
      <c r="O1047" s="55"/>
      <c r="P1047" s="55"/>
      <c r="Q1047" s="55"/>
      <c r="R1047" s="55"/>
      <c r="S1047" s="55"/>
      <c r="T1047" s="55"/>
      <c r="U1047" s="55"/>
      <c r="V1047" s="55"/>
      <c r="W1047" s="55"/>
      <c r="X1047" s="55"/>
      <c r="Y1047" s="55"/>
      <c r="Z1047" s="55"/>
      <c r="AA1047" s="55"/>
      <c r="AB1047" s="55"/>
      <c r="AC1047" s="55"/>
      <c r="AD1047" s="55"/>
      <c r="AE1047" s="55"/>
      <c r="AF1047" s="55"/>
      <c r="AG1047" s="55"/>
      <c r="AH1047" s="55"/>
    </row>
    <row r="1048" spans="2:34">
      <c r="B1048" s="54"/>
      <c r="C1048" s="55"/>
      <c r="D1048" s="55"/>
      <c r="E1048" s="55"/>
      <c r="F1048" s="55"/>
      <c r="G1048" s="55"/>
      <c r="H1048" s="55"/>
      <c r="I1048" s="55"/>
      <c r="J1048" s="55"/>
      <c r="K1048" s="55"/>
      <c r="L1048" s="55"/>
      <c r="M1048" s="55"/>
      <c r="N1048" s="55"/>
      <c r="O1048" s="55"/>
      <c r="P1048" s="55"/>
      <c r="Q1048" s="55"/>
      <c r="R1048" s="55"/>
      <c r="S1048" s="55"/>
      <c r="T1048" s="55"/>
      <c r="U1048" s="55"/>
      <c r="V1048" s="55"/>
      <c r="W1048" s="55"/>
      <c r="X1048" s="55"/>
      <c r="Y1048" s="55"/>
      <c r="Z1048" s="55"/>
      <c r="AA1048" s="55"/>
      <c r="AB1048" s="55"/>
      <c r="AC1048" s="55"/>
      <c r="AD1048" s="55"/>
      <c r="AE1048" s="55"/>
      <c r="AF1048" s="55"/>
      <c r="AG1048" s="55"/>
      <c r="AH1048" s="55"/>
    </row>
    <row r="1049" spans="2:34">
      <c r="B1049" s="54"/>
      <c r="C1049" s="55"/>
      <c r="D1049" s="55"/>
      <c r="E1049" s="55"/>
      <c r="F1049" s="55"/>
      <c r="G1049" s="55"/>
      <c r="H1049" s="55"/>
      <c r="I1049" s="55"/>
      <c r="J1049" s="55"/>
      <c r="K1049" s="55"/>
      <c r="L1049" s="55"/>
      <c r="M1049" s="55"/>
      <c r="N1049" s="55"/>
      <c r="O1049" s="55"/>
      <c r="P1049" s="55"/>
      <c r="Q1049" s="55"/>
      <c r="R1049" s="55"/>
      <c r="S1049" s="55"/>
      <c r="T1049" s="55"/>
      <c r="U1049" s="55"/>
      <c r="V1049" s="55"/>
      <c r="W1049" s="55"/>
      <c r="X1049" s="55"/>
      <c r="Y1049" s="55"/>
      <c r="Z1049" s="55"/>
      <c r="AA1049" s="55"/>
      <c r="AB1049" s="55"/>
      <c r="AC1049" s="55"/>
      <c r="AD1049" s="55"/>
      <c r="AE1049" s="55"/>
      <c r="AF1049" s="55"/>
      <c r="AG1049" s="55"/>
      <c r="AH1049" s="55"/>
    </row>
    <row r="1050" spans="2:34">
      <c r="B1050" s="54"/>
      <c r="C1050" s="55"/>
      <c r="D1050" s="55"/>
      <c r="E1050" s="55"/>
      <c r="F1050" s="55"/>
      <c r="G1050" s="55"/>
      <c r="H1050" s="55"/>
      <c r="I1050" s="55"/>
      <c r="J1050" s="55"/>
      <c r="K1050" s="55"/>
      <c r="L1050" s="55"/>
      <c r="M1050" s="55"/>
      <c r="N1050" s="55"/>
      <c r="O1050" s="55"/>
      <c r="P1050" s="55"/>
      <c r="Q1050" s="55"/>
      <c r="R1050" s="55"/>
      <c r="S1050" s="55"/>
      <c r="T1050" s="55"/>
      <c r="U1050" s="55"/>
      <c r="V1050" s="55"/>
      <c r="W1050" s="55"/>
      <c r="X1050" s="55"/>
      <c r="Y1050" s="55"/>
      <c r="Z1050" s="55"/>
      <c r="AA1050" s="55"/>
      <c r="AB1050" s="55"/>
      <c r="AC1050" s="55"/>
      <c r="AD1050" s="55"/>
      <c r="AE1050" s="55"/>
      <c r="AF1050" s="55"/>
      <c r="AG1050" s="55"/>
      <c r="AH1050" s="55"/>
    </row>
    <row r="1051" spans="2:34">
      <c r="B1051" s="54"/>
      <c r="C1051" s="55"/>
      <c r="D1051" s="55"/>
      <c r="E1051" s="55"/>
      <c r="F1051" s="55"/>
      <c r="G1051" s="55"/>
      <c r="H1051" s="55"/>
      <c r="I1051" s="55"/>
      <c r="J1051" s="55"/>
      <c r="K1051" s="55"/>
      <c r="L1051" s="55"/>
      <c r="M1051" s="55"/>
      <c r="N1051" s="55"/>
      <c r="O1051" s="55"/>
      <c r="P1051" s="55"/>
      <c r="Q1051" s="55"/>
      <c r="R1051" s="55"/>
      <c r="S1051" s="55"/>
      <c r="T1051" s="55"/>
      <c r="U1051" s="55"/>
      <c r="V1051" s="55"/>
      <c r="W1051" s="55"/>
      <c r="X1051" s="55"/>
      <c r="Y1051" s="55"/>
      <c r="Z1051" s="55"/>
      <c r="AA1051" s="55"/>
      <c r="AB1051" s="55"/>
      <c r="AC1051" s="55"/>
      <c r="AD1051" s="55"/>
      <c r="AE1051" s="55"/>
      <c r="AF1051" s="55"/>
      <c r="AG1051" s="55"/>
      <c r="AH1051" s="55"/>
    </row>
    <row r="1052" spans="2:34">
      <c r="B1052" s="54"/>
      <c r="C1052" s="55"/>
      <c r="D1052" s="55"/>
      <c r="E1052" s="55"/>
      <c r="F1052" s="55"/>
      <c r="G1052" s="55"/>
      <c r="H1052" s="55"/>
      <c r="I1052" s="55"/>
      <c r="J1052" s="55"/>
      <c r="K1052" s="55"/>
      <c r="L1052" s="55"/>
      <c r="M1052" s="55"/>
      <c r="N1052" s="55"/>
      <c r="O1052" s="55"/>
      <c r="P1052" s="55"/>
      <c r="Q1052" s="55"/>
      <c r="R1052" s="55"/>
      <c r="S1052" s="55"/>
      <c r="T1052" s="55"/>
      <c r="U1052" s="55"/>
      <c r="V1052" s="55"/>
      <c r="W1052" s="55"/>
      <c r="X1052" s="55"/>
      <c r="Y1052" s="55"/>
      <c r="Z1052" s="55"/>
      <c r="AA1052" s="55"/>
      <c r="AB1052" s="55"/>
      <c r="AC1052" s="55"/>
      <c r="AD1052" s="55"/>
      <c r="AE1052" s="55"/>
      <c r="AF1052" s="55"/>
      <c r="AG1052" s="55"/>
      <c r="AH1052" s="55"/>
    </row>
    <row r="1053" spans="2:34">
      <c r="B1053" s="54"/>
      <c r="C1053" s="55"/>
      <c r="D1053" s="55"/>
      <c r="E1053" s="55"/>
      <c r="F1053" s="55"/>
      <c r="G1053" s="55"/>
      <c r="H1053" s="55"/>
      <c r="I1053" s="55"/>
      <c r="J1053" s="55"/>
      <c r="K1053" s="55"/>
      <c r="L1053" s="55"/>
      <c r="M1053" s="55"/>
      <c r="N1053" s="55"/>
      <c r="O1053" s="55"/>
      <c r="P1053" s="55"/>
      <c r="Q1053" s="55"/>
      <c r="R1053" s="55"/>
      <c r="S1053" s="55"/>
      <c r="T1053" s="55"/>
      <c r="U1053" s="55"/>
      <c r="V1053" s="55"/>
      <c r="W1053" s="55"/>
      <c r="X1053" s="55"/>
      <c r="Y1053" s="55"/>
      <c r="Z1053" s="55"/>
      <c r="AA1053" s="55"/>
      <c r="AB1053" s="55"/>
      <c r="AC1053" s="55"/>
      <c r="AD1053" s="55"/>
      <c r="AE1053" s="55"/>
      <c r="AF1053" s="55"/>
      <c r="AG1053" s="55"/>
      <c r="AH1053" s="55"/>
    </row>
    <row r="1054" spans="2:34">
      <c r="B1054" s="54"/>
      <c r="C1054" s="55"/>
      <c r="D1054" s="55"/>
      <c r="E1054" s="55"/>
      <c r="F1054" s="55"/>
      <c r="G1054" s="55"/>
      <c r="H1054" s="55"/>
      <c r="I1054" s="55"/>
      <c r="J1054" s="55"/>
      <c r="K1054" s="55"/>
      <c r="L1054" s="55"/>
      <c r="M1054" s="55"/>
      <c r="N1054" s="55"/>
      <c r="O1054" s="55"/>
      <c r="P1054" s="55"/>
      <c r="Q1054" s="55"/>
      <c r="R1054" s="55"/>
      <c r="S1054" s="55"/>
      <c r="T1054" s="55"/>
      <c r="U1054" s="55"/>
      <c r="V1054" s="55"/>
      <c r="W1054" s="55"/>
      <c r="X1054" s="55"/>
      <c r="Y1054" s="55"/>
      <c r="Z1054" s="55"/>
      <c r="AA1054" s="55"/>
      <c r="AB1054" s="55"/>
      <c r="AC1054" s="55"/>
      <c r="AD1054" s="55"/>
      <c r="AE1054" s="55"/>
      <c r="AF1054" s="55"/>
      <c r="AG1054" s="55"/>
      <c r="AH1054" s="55"/>
    </row>
    <row r="1055" spans="2:34">
      <c r="B1055" s="54"/>
      <c r="C1055" s="55"/>
      <c r="D1055" s="55"/>
      <c r="E1055" s="55"/>
      <c r="F1055" s="55"/>
      <c r="G1055" s="55"/>
      <c r="H1055" s="55"/>
      <c r="I1055" s="55"/>
      <c r="J1055" s="55"/>
      <c r="K1055" s="55"/>
      <c r="L1055" s="55"/>
      <c r="M1055" s="55"/>
      <c r="N1055" s="55"/>
      <c r="O1055" s="55"/>
      <c r="P1055" s="55"/>
      <c r="Q1055" s="55"/>
      <c r="R1055" s="55"/>
      <c r="S1055" s="55"/>
      <c r="T1055" s="55"/>
      <c r="U1055" s="55"/>
      <c r="V1055" s="55"/>
      <c r="W1055" s="55"/>
      <c r="X1055" s="55"/>
      <c r="Y1055" s="55"/>
      <c r="Z1055" s="55"/>
      <c r="AA1055" s="55"/>
      <c r="AB1055" s="55"/>
      <c r="AC1055" s="55"/>
      <c r="AD1055" s="55"/>
      <c r="AE1055" s="55"/>
      <c r="AF1055" s="55"/>
      <c r="AG1055" s="55"/>
      <c r="AH1055" s="55"/>
    </row>
    <row r="1056" spans="2:34">
      <c r="B1056" s="54"/>
      <c r="C1056" s="55"/>
      <c r="D1056" s="55"/>
      <c r="E1056" s="55"/>
      <c r="F1056" s="55"/>
      <c r="G1056" s="55"/>
      <c r="H1056" s="55"/>
      <c r="I1056" s="55"/>
      <c r="J1056" s="55"/>
      <c r="K1056" s="55"/>
      <c r="L1056" s="55"/>
      <c r="M1056" s="55"/>
      <c r="N1056" s="55"/>
      <c r="O1056" s="55"/>
      <c r="P1056" s="55"/>
      <c r="Q1056" s="55"/>
      <c r="R1056" s="55"/>
      <c r="S1056" s="55"/>
      <c r="T1056" s="55"/>
      <c r="U1056" s="55"/>
      <c r="V1056" s="55"/>
      <c r="W1056" s="55"/>
      <c r="X1056" s="55"/>
      <c r="Y1056" s="55"/>
      <c r="Z1056" s="55"/>
      <c r="AA1056" s="55"/>
      <c r="AB1056" s="55"/>
      <c r="AC1056" s="55"/>
      <c r="AD1056" s="55"/>
      <c r="AE1056" s="55"/>
      <c r="AF1056" s="55"/>
      <c r="AG1056" s="55"/>
      <c r="AH1056" s="55"/>
    </row>
    <row r="1057" spans="2:34">
      <c r="B1057" s="54"/>
      <c r="C1057" s="55"/>
      <c r="D1057" s="55"/>
      <c r="E1057" s="55"/>
      <c r="F1057" s="55"/>
      <c r="G1057" s="55"/>
      <c r="H1057" s="55"/>
      <c r="I1057" s="55"/>
      <c r="J1057" s="55"/>
      <c r="K1057" s="55"/>
      <c r="L1057" s="55"/>
      <c r="M1057" s="55"/>
      <c r="N1057" s="55"/>
      <c r="O1057" s="55"/>
      <c r="P1057" s="55"/>
      <c r="Q1057" s="55"/>
      <c r="R1057" s="55"/>
      <c r="S1057" s="55"/>
      <c r="T1057" s="55"/>
      <c r="U1057" s="55"/>
      <c r="V1057" s="55"/>
      <c r="W1057" s="55"/>
      <c r="X1057" s="55"/>
      <c r="Y1057" s="55"/>
      <c r="Z1057" s="55"/>
      <c r="AA1057" s="55"/>
      <c r="AB1057" s="55"/>
      <c r="AC1057" s="55"/>
      <c r="AD1057" s="55"/>
      <c r="AE1057" s="55"/>
      <c r="AF1057" s="55"/>
      <c r="AG1057" s="55"/>
      <c r="AH1057" s="55"/>
    </row>
    <row r="1058" spans="2:34">
      <c r="B1058" s="54"/>
      <c r="C1058" s="55"/>
      <c r="D1058" s="55"/>
      <c r="E1058" s="55"/>
      <c r="F1058" s="55"/>
      <c r="G1058" s="55"/>
      <c r="H1058" s="55"/>
      <c r="I1058" s="55"/>
      <c r="J1058" s="55"/>
      <c r="K1058" s="55"/>
      <c r="L1058" s="55"/>
      <c r="M1058" s="55"/>
      <c r="N1058" s="55"/>
      <c r="O1058" s="55"/>
      <c r="P1058" s="55"/>
      <c r="Q1058" s="55"/>
      <c r="R1058" s="55"/>
      <c r="S1058" s="55"/>
      <c r="T1058" s="55"/>
      <c r="U1058" s="55"/>
      <c r="V1058" s="55"/>
      <c r="W1058" s="55"/>
      <c r="X1058" s="55"/>
      <c r="Y1058" s="55"/>
      <c r="Z1058" s="55"/>
      <c r="AA1058" s="55"/>
      <c r="AB1058" s="55"/>
      <c r="AC1058" s="55"/>
      <c r="AD1058" s="55"/>
      <c r="AE1058" s="55"/>
      <c r="AF1058" s="55"/>
      <c r="AG1058" s="55"/>
      <c r="AH1058" s="55"/>
    </row>
    <row r="1059" spans="2:34">
      <c r="B1059" s="54"/>
      <c r="C1059" s="55"/>
      <c r="D1059" s="55"/>
      <c r="E1059" s="55"/>
      <c r="F1059" s="55"/>
      <c r="G1059" s="55"/>
      <c r="H1059" s="55"/>
      <c r="I1059" s="55"/>
      <c r="J1059" s="55"/>
      <c r="K1059" s="55"/>
      <c r="L1059" s="55"/>
      <c r="M1059" s="55"/>
      <c r="N1059" s="55"/>
      <c r="O1059" s="55"/>
      <c r="P1059" s="55"/>
      <c r="Q1059" s="55"/>
      <c r="R1059" s="55"/>
      <c r="S1059" s="55"/>
      <c r="T1059" s="55"/>
      <c r="U1059" s="55"/>
      <c r="V1059" s="55"/>
      <c r="W1059" s="55"/>
      <c r="X1059" s="55"/>
      <c r="Y1059" s="55"/>
      <c r="Z1059" s="55"/>
      <c r="AA1059" s="55"/>
      <c r="AB1059" s="55"/>
      <c r="AC1059" s="55"/>
      <c r="AD1059" s="55"/>
      <c r="AE1059" s="55"/>
      <c r="AF1059" s="55"/>
      <c r="AG1059" s="55"/>
      <c r="AH1059" s="55"/>
    </row>
    <row r="1060" spans="2:34">
      <c r="B1060" s="54"/>
      <c r="C1060" s="55"/>
      <c r="D1060" s="55"/>
      <c r="E1060" s="55"/>
      <c r="F1060" s="55"/>
      <c r="G1060" s="55"/>
      <c r="H1060" s="55"/>
      <c r="I1060" s="55"/>
      <c r="J1060" s="55"/>
      <c r="K1060" s="55"/>
      <c r="L1060" s="55"/>
      <c r="M1060" s="55"/>
      <c r="N1060" s="55"/>
      <c r="O1060" s="55"/>
      <c r="P1060" s="55"/>
      <c r="Q1060" s="55"/>
      <c r="R1060" s="55"/>
      <c r="S1060" s="55"/>
      <c r="T1060" s="55"/>
      <c r="U1060" s="55"/>
      <c r="V1060" s="55"/>
      <c r="W1060" s="55"/>
      <c r="X1060" s="55"/>
      <c r="Y1060" s="55"/>
      <c r="Z1060" s="55"/>
      <c r="AA1060" s="55"/>
      <c r="AB1060" s="55"/>
      <c r="AC1060" s="55"/>
      <c r="AD1060" s="55"/>
      <c r="AE1060" s="55"/>
      <c r="AF1060" s="55"/>
      <c r="AG1060" s="55"/>
      <c r="AH1060" s="55"/>
    </row>
    <row r="1061" spans="2:34">
      <c r="B1061" s="54"/>
      <c r="C1061" s="55"/>
      <c r="D1061" s="55"/>
      <c r="E1061" s="55"/>
      <c r="F1061" s="55"/>
      <c r="G1061" s="55"/>
      <c r="H1061" s="55"/>
      <c r="I1061" s="55"/>
      <c r="J1061" s="55"/>
      <c r="K1061" s="55"/>
      <c r="L1061" s="55"/>
      <c r="M1061" s="55"/>
      <c r="N1061" s="55"/>
      <c r="O1061" s="55"/>
      <c r="P1061" s="55"/>
      <c r="Q1061" s="55"/>
      <c r="R1061" s="55"/>
      <c r="S1061" s="55"/>
      <c r="T1061" s="55"/>
      <c r="U1061" s="55"/>
      <c r="V1061" s="55"/>
      <c r="W1061" s="55"/>
      <c r="X1061" s="55"/>
      <c r="Y1061" s="55"/>
      <c r="Z1061" s="55"/>
      <c r="AA1061" s="55"/>
      <c r="AB1061" s="55"/>
      <c r="AC1061" s="55"/>
      <c r="AD1061" s="55"/>
      <c r="AE1061" s="55"/>
      <c r="AF1061" s="55"/>
      <c r="AG1061" s="55"/>
      <c r="AH1061" s="55"/>
    </row>
    <row r="1062" spans="2:34">
      <c r="B1062" s="54"/>
      <c r="C1062" s="55"/>
      <c r="D1062" s="55"/>
      <c r="E1062" s="55"/>
      <c r="F1062" s="55"/>
      <c r="G1062" s="55"/>
      <c r="H1062" s="55"/>
      <c r="I1062" s="55"/>
      <c r="J1062" s="55"/>
      <c r="K1062" s="55"/>
      <c r="L1062" s="55"/>
      <c r="M1062" s="55"/>
      <c r="N1062" s="55"/>
      <c r="O1062" s="55"/>
      <c r="P1062" s="55"/>
      <c r="Q1062" s="55"/>
      <c r="R1062" s="55"/>
      <c r="S1062" s="55"/>
      <c r="T1062" s="55"/>
      <c r="U1062" s="55"/>
      <c r="V1062" s="55"/>
      <c r="W1062" s="55"/>
      <c r="X1062" s="55"/>
      <c r="Y1062" s="55"/>
      <c r="Z1062" s="55"/>
      <c r="AA1062" s="55"/>
      <c r="AB1062" s="55"/>
      <c r="AC1062" s="55"/>
      <c r="AD1062" s="55"/>
      <c r="AE1062" s="55"/>
      <c r="AF1062" s="55"/>
      <c r="AG1062" s="55"/>
      <c r="AH1062" s="55"/>
    </row>
    <row r="1063" spans="2:34">
      <c r="B1063" s="54"/>
      <c r="C1063" s="55"/>
      <c r="D1063" s="55"/>
      <c r="E1063" s="55"/>
      <c r="F1063" s="55"/>
      <c r="G1063" s="55"/>
      <c r="H1063" s="55"/>
      <c r="I1063" s="55"/>
      <c r="J1063" s="55"/>
      <c r="K1063" s="55"/>
      <c r="L1063" s="55"/>
      <c r="M1063" s="55"/>
      <c r="N1063" s="55"/>
      <c r="O1063" s="55"/>
      <c r="P1063" s="55"/>
      <c r="Q1063" s="55"/>
      <c r="R1063" s="55"/>
      <c r="S1063" s="55"/>
      <c r="T1063" s="55"/>
      <c r="U1063" s="55"/>
      <c r="V1063" s="55"/>
      <c r="W1063" s="55"/>
      <c r="X1063" s="55"/>
      <c r="Y1063" s="55"/>
      <c r="Z1063" s="55"/>
      <c r="AA1063" s="55"/>
      <c r="AB1063" s="55"/>
      <c r="AC1063" s="55"/>
      <c r="AD1063" s="55"/>
      <c r="AE1063" s="55"/>
      <c r="AF1063" s="55"/>
      <c r="AG1063" s="55"/>
      <c r="AH1063" s="55"/>
    </row>
    <row r="1064" spans="2:34">
      <c r="B1064" s="54"/>
      <c r="C1064" s="55"/>
      <c r="D1064" s="55"/>
      <c r="E1064" s="55"/>
      <c r="F1064" s="55"/>
      <c r="G1064" s="55"/>
      <c r="H1064" s="55"/>
      <c r="I1064" s="55"/>
      <c r="J1064" s="55"/>
      <c r="K1064" s="55"/>
      <c r="L1064" s="55"/>
      <c r="M1064" s="55"/>
      <c r="N1064" s="55"/>
      <c r="O1064" s="55"/>
      <c r="P1064" s="55"/>
      <c r="Q1064" s="55"/>
      <c r="R1064" s="55"/>
      <c r="S1064" s="55"/>
      <c r="T1064" s="55"/>
      <c r="U1064" s="55"/>
      <c r="V1064" s="55"/>
      <c r="W1064" s="55"/>
      <c r="X1064" s="55"/>
      <c r="Y1064" s="55"/>
      <c r="Z1064" s="55"/>
      <c r="AA1064" s="55"/>
      <c r="AB1064" s="55"/>
      <c r="AC1064" s="55"/>
      <c r="AD1064" s="55"/>
      <c r="AE1064" s="55"/>
      <c r="AF1064" s="55"/>
      <c r="AG1064" s="55"/>
      <c r="AH1064" s="55"/>
    </row>
    <row r="1065" spans="2:34">
      <c r="B1065" s="54"/>
      <c r="C1065" s="55"/>
      <c r="D1065" s="55"/>
      <c r="E1065" s="55"/>
      <c r="F1065" s="55"/>
      <c r="G1065" s="55"/>
      <c r="H1065" s="55"/>
      <c r="I1065" s="55"/>
      <c r="J1065" s="55"/>
      <c r="K1065" s="55"/>
      <c r="L1065" s="55"/>
      <c r="M1065" s="55"/>
      <c r="N1065" s="55"/>
      <c r="O1065" s="55"/>
      <c r="P1065" s="55"/>
      <c r="Q1065" s="55"/>
      <c r="R1065" s="55"/>
      <c r="S1065" s="55"/>
      <c r="T1065" s="55"/>
      <c r="U1065" s="55"/>
      <c r="V1065" s="55"/>
      <c r="W1065" s="55"/>
      <c r="X1065" s="55"/>
      <c r="Y1065" s="55"/>
      <c r="Z1065" s="55"/>
      <c r="AA1065" s="55"/>
      <c r="AB1065" s="55"/>
      <c r="AC1065" s="55"/>
      <c r="AD1065" s="55"/>
      <c r="AE1065" s="55"/>
      <c r="AF1065" s="55"/>
      <c r="AG1065" s="55"/>
      <c r="AH1065" s="55"/>
    </row>
    <row r="1066" spans="2:34">
      <c r="B1066" s="54"/>
      <c r="C1066" s="55"/>
      <c r="D1066" s="55"/>
      <c r="E1066" s="55"/>
      <c r="F1066" s="55"/>
      <c r="G1066" s="55"/>
      <c r="H1066" s="55"/>
      <c r="I1066" s="55"/>
      <c r="J1066" s="55"/>
      <c r="K1066" s="55"/>
      <c r="L1066" s="55"/>
      <c r="M1066" s="55"/>
      <c r="N1066" s="55"/>
      <c r="O1066" s="55"/>
      <c r="P1066" s="55"/>
      <c r="Q1066" s="55"/>
      <c r="R1066" s="55"/>
      <c r="S1066" s="55"/>
      <c r="T1066" s="55"/>
      <c r="U1066" s="55"/>
      <c r="V1066" s="55"/>
      <c r="W1066" s="55"/>
      <c r="X1066" s="55"/>
      <c r="Y1066" s="55"/>
      <c r="Z1066" s="55"/>
      <c r="AA1066" s="55"/>
      <c r="AB1066" s="55"/>
      <c r="AC1066" s="55"/>
      <c r="AD1066" s="55"/>
      <c r="AE1066" s="55"/>
      <c r="AF1066" s="55"/>
      <c r="AG1066" s="55"/>
      <c r="AH1066" s="55"/>
    </row>
    <row r="1067" spans="2:34">
      <c r="B1067" s="54"/>
      <c r="C1067" s="55"/>
      <c r="D1067" s="55"/>
      <c r="E1067" s="55"/>
      <c r="F1067" s="55"/>
      <c r="G1067" s="55"/>
      <c r="H1067" s="55"/>
      <c r="I1067" s="55"/>
      <c r="J1067" s="55"/>
      <c r="K1067" s="55"/>
      <c r="L1067" s="55"/>
      <c r="M1067" s="55"/>
      <c r="N1067" s="55"/>
      <c r="O1067" s="55"/>
      <c r="P1067" s="55"/>
      <c r="Q1067" s="55"/>
      <c r="R1067" s="55"/>
      <c r="S1067" s="55"/>
      <c r="T1067" s="55"/>
      <c r="U1067" s="55"/>
      <c r="V1067" s="55"/>
      <c r="W1067" s="55"/>
      <c r="X1067" s="55"/>
      <c r="Y1067" s="55"/>
      <c r="Z1067" s="55"/>
      <c r="AA1067" s="55"/>
      <c r="AB1067" s="55"/>
      <c r="AC1067" s="55"/>
      <c r="AD1067" s="55"/>
      <c r="AE1067" s="55"/>
      <c r="AF1067" s="55"/>
      <c r="AG1067" s="55"/>
      <c r="AH1067" s="55"/>
    </row>
    <row r="1068" spans="2:34">
      <c r="B1068" s="54"/>
      <c r="C1068" s="55"/>
      <c r="D1068" s="55"/>
      <c r="E1068" s="55"/>
      <c r="F1068" s="55"/>
      <c r="G1068" s="55"/>
      <c r="H1068" s="55"/>
      <c r="I1068" s="55"/>
      <c r="J1068" s="55"/>
      <c r="K1068" s="55"/>
      <c r="L1068" s="55"/>
      <c r="M1068" s="55"/>
      <c r="N1068" s="55"/>
      <c r="O1068" s="55"/>
      <c r="P1068" s="55"/>
      <c r="Q1068" s="55"/>
      <c r="R1068" s="55"/>
      <c r="S1068" s="55"/>
      <c r="T1068" s="55"/>
      <c r="U1068" s="55"/>
      <c r="V1068" s="55"/>
      <c r="W1068" s="55"/>
      <c r="X1068" s="55"/>
      <c r="Y1068" s="55"/>
      <c r="Z1068" s="55"/>
      <c r="AA1068" s="55"/>
      <c r="AB1068" s="55"/>
      <c r="AC1068" s="55"/>
      <c r="AD1068" s="55"/>
      <c r="AE1068" s="55"/>
      <c r="AF1068" s="55"/>
      <c r="AG1068" s="55"/>
      <c r="AH1068" s="55"/>
    </row>
    <row r="1069" spans="2:34">
      <c r="B1069" s="54"/>
      <c r="C1069" s="55"/>
      <c r="D1069" s="55"/>
      <c r="E1069" s="55"/>
      <c r="F1069" s="55"/>
      <c r="G1069" s="55"/>
      <c r="H1069" s="55"/>
      <c r="I1069" s="55"/>
      <c r="J1069" s="55"/>
      <c r="K1069" s="55"/>
      <c r="L1069" s="55"/>
      <c r="M1069" s="55"/>
      <c r="N1069" s="55"/>
      <c r="O1069" s="55"/>
      <c r="P1069" s="55"/>
      <c r="Q1069" s="55"/>
      <c r="R1069" s="55"/>
      <c r="S1069" s="55"/>
      <c r="T1069" s="55"/>
      <c r="U1069" s="55"/>
      <c r="V1069" s="55"/>
      <c r="W1069" s="55"/>
      <c r="X1069" s="55"/>
      <c r="Y1069" s="55"/>
      <c r="Z1069" s="55"/>
      <c r="AA1069" s="55"/>
      <c r="AB1069" s="55"/>
      <c r="AC1069" s="55"/>
      <c r="AD1069" s="55"/>
      <c r="AE1069" s="55"/>
      <c r="AF1069" s="55"/>
      <c r="AG1069" s="55"/>
      <c r="AH1069" s="55"/>
    </row>
    <row r="1070" spans="2:34">
      <c r="B1070" s="54"/>
      <c r="C1070" s="55"/>
      <c r="D1070" s="55"/>
      <c r="E1070" s="55"/>
      <c r="F1070" s="55"/>
      <c r="G1070" s="55"/>
      <c r="H1070" s="55"/>
      <c r="I1070" s="55"/>
      <c r="J1070" s="55"/>
      <c r="K1070" s="55"/>
      <c r="L1070" s="55"/>
      <c r="M1070" s="55"/>
      <c r="N1070" s="55"/>
      <c r="O1070" s="55"/>
      <c r="P1070" s="55"/>
      <c r="Q1070" s="55"/>
      <c r="R1070" s="55"/>
      <c r="S1070" s="55"/>
      <c r="T1070" s="55"/>
      <c r="U1070" s="55"/>
      <c r="V1070" s="55"/>
      <c r="W1070" s="55"/>
      <c r="X1070" s="55"/>
      <c r="Y1070" s="55"/>
      <c r="Z1070" s="55"/>
      <c r="AA1070" s="55"/>
      <c r="AB1070" s="55"/>
      <c r="AC1070" s="55"/>
      <c r="AD1070" s="55"/>
      <c r="AE1070" s="55"/>
      <c r="AF1070" s="55"/>
      <c r="AG1070" s="55"/>
      <c r="AH1070" s="55"/>
    </row>
    <row r="1071" spans="2:34">
      <c r="B1071" s="54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  <c r="Z1071" s="55"/>
      <c r="AA1071" s="55"/>
      <c r="AB1071" s="55"/>
      <c r="AC1071" s="55"/>
      <c r="AD1071" s="55"/>
      <c r="AE1071" s="55"/>
      <c r="AF1071" s="55"/>
      <c r="AG1071" s="55"/>
      <c r="AH1071" s="55"/>
    </row>
    <row r="1072" spans="2:34">
      <c r="B1072" s="54"/>
      <c r="C1072" s="55"/>
      <c r="D1072" s="55"/>
      <c r="E1072" s="55"/>
      <c r="F1072" s="55"/>
      <c r="G1072" s="55"/>
      <c r="H1072" s="55"/>
      <c r="I1072" s="55"/>
      <c r="J1072" s="55"/>
      <c r="K1072" s="55"/>
      <c r="L1072" s="55"/>
      <c r="M1072" s="55"/>
      <c r="N1072" s="55"/>
      <c r="O1072" s="55"/>
      <c r="P1072" s="55"/>
      <c r="Q1072" s="55"/>
      <c r="R1072" s="55"/>
      <c r="S1072" s="55"/>
      <c r="T1072" s="55"/>
      <c r="U1072" s="55"/>
      <c r="V1072" s="55"/>
      <c r="W1072" s="55"/>
      <c r="X1072" s="55"/>
      <c r="Y1072" s="55"/>
      <c r="Z1072" s="55"/>
      <c r="AA1072" s="55"/>
      <c r="AB1072" s="55"/>
      <c r="AC1072" s="55"/>
      <c r="AD1072" s="55"/>
      <c r="AE1072" s="55"/>
      <c r="AF1072" s="55"/>
      <c r="AG1072" s="55"/>
      <c r="AH1072" s="55"/>
    </row>
    <row r="1073" spans="2:34">
      <c r="B1073" s="54"/>
      <c r="C1073" s="55"/>
      <c r="D1073" s="55"/>
      <c r="E1073" s="55"/>
      <c r="F1073" s="55"/>
      <c r="G1073" s="55"/>
      <c r="H1073" s="55"/>
      <c r="I1073" s="55"/>
      <c r="J1073" s="55"/>
      <c r="K1073" s="55"/>
      <c r="L1073" s="55"/>
      <c r="M1073" s="55"/>
      <c r="N1073" s="55"/>
      <c r="O1073" s="55"/>
      <c r="P1073" s="55"/>
      <c r="Q1073" s="55"/>
      <c r="R1073" s="55"/>
      <c r="S1073" s="55"/>
      <c r="T1073" s="55"/>
      <c r="U1073" s="55"/>
      <c r="V1073" s="55"/>
      <c r="W1073" s="55"/>
      <c r="X1073" s="55"/>
      <c r="Y1073" s="55"/>
      <c r="Z1073" s="55"/>
      <c r="AA1073" s="55"/>
      <c r="AB1073" s="55"/>
      <c r="AC1073" s="55"/>
      <c r="AD1073" s="55"/>
      <c r="AE1073" s="55"/>
      <c r="AF1073" s="55"/>
      <c r="AG1073" s="55"/>
      <c r="AH1073" s="55"/>
    </row>
    <row r="1074" spans="2:34">
      <c r="B1074" s="54"/>
      <c r="C1074" s="55"/>
      <c r="D1074" s="55"/>
      <c r="E1074" s="55"/>
      <c r="F1074" s="55"/>
      <c r="G1074" s="55"/>
      <c r="H1074" s="55"/>
      <c r="I1074" s="55"/>
      <c r="J1074" s="55"/>
      <c r="K1074" s="55"/>
      <c r="L1074" s="55"/>
      <c r="M1074" s="55"/>
      <c r="N1074" s="55"/>
      <c r="O1074" s="55"/>
      <c r="P1074" s="55"/>
      <c r="Q1074" s="55"/>
      <c r="R1074" s="55"/>
      <c r="S1074" s="55"/>
      <c r="T1074" s="55"/>
      <c r="U1074" s="55"/>
      <c r="V1074" s="55"/>
      <c r="W1074" s="55"/>
      <c r="X1074" s="55"/>
      <c r="Y1074" s="55"/>
      <c r="Z1074" s="55"/>
      <c r="AA1074" s="55"/>
      <c r="AB1074" s="55"/>
      <c r="AC1074" s="55"/>
      <c r="AD1074" s="55"/>
      <c r="AE1074" s="55"/>
      <c r="AF1074" s="55"/>
      <c r="AG1074" s="55"/>
      <c r="AH1074" s="55"/>
    </row>
    <row r="1075" spans="2:34">
      <c r="B1075" s="54"/>
      <c r="C1075" s="55"/>
      <c r="D1075" s="55"/>
      <c r="E1075" s="55"/>
      <c r="F1075" s="55"/>
      <c r="G1075" s="55"/>
      <c r="H1075" s="55"/>
      <c r="I1075" s="55"/>
      <c r="J1075" s="55"/>
      <c r="K1075" s="55"/>
      <c r="L1075" s="55"/>
      <c r="M1075" s="55"/>
      <c r="N1075" s="55"/>
      <c r="O1075" s="55"/>
      <c r="P1075" s="55"/>
      <c r="Q1075" s="55"/>
      <c r="R1075" s="55"/>
      <c r="S1075" s="55"/>
      <c r="T1075" s="55"/>
      <c r="U1075" s="55"/>
      <c r="V1075" s="55"/>
      <c r="W1075" s="55"/>
      <c r="X1075" s="55"/>
      <c r="Y1075" s="55"/>
      <c r="Z1075" s="55"/>
      <c r="AA1075" s="55"/>
      <c r="AB1075" s="55"/>
      <c r="AC1075" s="55"/>
      <c r="AD1075" s="55"/>
      <c r="AE1075" s="55"/>
      <c r="AF1075" s="55"/>
      <c r="AG1075" s="55"/>
      <c r="AH1075" s="55"/>
    </row>
    <row r="1076" spans="2:34">
      <c r="B1076" s="54"/>
      <c r="C1076" s="55"/>
      <c r="D1076" s="55"/>
      <c r="E1076" s="55"/>
      <c r="F1076" s="55"/>
      <c r="G1076" s="55"/>
      <c r="H1076" s="55"/>
      <c r="I1076" s="55"/>
      <c r="J1076" s="55"/>
      <c r="K1076" s="55"/>
      <c r="L1076" s="55"/>
      <c r="M1076" s="55"/>
      <c r="N1076" s="55"/>
      <c r="O1076" s="55"/>
      <c r="P1076" s="55"/>
      <c r="Q1076" s="55"/>
      <c r="R1076" s="55"/>
      <c r="S1076" s="55"/>
      <c r="T1076" s="55"/>
      <c r="U1076" s="55"/>
      <c r="V1076" s="55"/>
      <c r="W1076" s="55"/>
      <c r="X1076" s="55"/>
      <c r="Y1076" s="55"/>
      <c r="Z1076" s="55"/>
      <c r="AA1076" s="55"/>
      <c r="AB1076" s="55"/>
      <c r="AC1076" s="55"/>
      <c r="AD1076" s="55"/>
      <c r="AE1076" s="55"/>
      <c r="AF1076" s="55"/>
      <c r="AG1076" s="55"/>
      <c r="AH1076" s="55"/>
    </row>
    <row r="1077" spans="2:34">
      <c r="B1077" s="54"/>
      <c r="C1077" s="55"/>
      <c r="D1077" s="55"/>
      <c r="E1077" s="55"/>
      <c r="F1077" s="55"/>
      <c r="G1077" s="55"/>
      <c r="H1077" s="55"/>
      <c r="I1077" s="55"/>
      <c r="J1077" s="55"/>
      <c r="K1077" s="55"/>
      <c r="L1077" s="55"/>
      <c r="M1077" s="55"/>
      <c r="N1077" s="55"/>
      <c r="O1077" s="55"/>
      <c r="P1077" s="55"/>
      <c r="Q1077" s="55"/>
      <c r="R1077" s="55"/>
      <c r="S1077" s="55"/>
      <c r="T1077" s="55"/>
      <c r="U1077" s="55"/>
      <c r="V1077" s="55"/>
      <c r="W1077" s="55"/>
      <c r="X1077" s="55"/>
      <c r="Y1077" s="55"/>
      <c r="Z1077" s="55"/>
      <c r="AA1077" s="55"/>
      <c r="AB1077" s="55"/>
      <c r="AC1077" s="55"/>
      <c r="AD1077" s="55"/>
      <c r="AE1077" s="55"/>
      <c r="AF1077" s="55"/>
      <c r="AG1077" s="55"/>
      <c r="AH1077" s="55"/>
    </row>
    <row r="1078" spans="2:34">
      <c r="B1078" s="54"/>
      <c r="C1078" s="55"/>
      <c r="D1078" s="55"/>
      <c r="E1078" s="55"/>
      <c r="F1078" s="55"/>
      <c r="G1078" s="55"/>
      <c r="H1078" s="55"/>
      <c r="I1078" s="55"/>
      <c r="J1078" s="55"/>
      <c r="K1078" s="55"/>
      <c r="L1078" s="55"/>
      <c r="M1078" s="55"/>
      <c r="N1078" s="55"/>
      <c r="O1078" s="55"/>
      <c r="P1078" s="55"/>
      <c r="Q1078" s="55"/>
      <c r="R1078" s="55"/>
      <c r="S1078" s="55"/>
      <c r="T1078" s="55"/>
      <c r="U1078" s="55"/>
      <c r="V1078" s="55"/>
      <c r="W1078" s="55"/>
      <c r="X1078" s="55"/>
      <c r="Y1078" s="55"/>
      <c r="Z1078" s="55"/>
      <c r="AA1078" s="55"/>
      <c r="AB1078" s="55"/>
      <c r="AC1078" s="55"/>
      <c r="AD1078" s="55"/>
      <c r="AE1078" s="55"/>
      <c r="AF1078" s="55"/>
      <c r="AG1078" s="55"/>
      <c r="AH1078" s="55"/>
    </row>
    <row r="1079" spans="2:34">
      <c r="B1079" s="54"/>
      <c r="C1079" s="55"/>
      <c r="D1079" s="55"/>
      <c r="E1079" s="55"/>
      <c r="F1079" s="55"/>
      <c r="G1079" s="55"/>
      <c r="H1079" s="55"/>
      <c r="I1079" s="55"/>
      <c r="J1079" s="55"/>
      <c r="K1079" s="55"/>
      <c r="L1079" s="55"/>
      <c r="M1079" s="55"/>
      <c r="N1079" s="55"/>
      <c r="O1079" s="55"/>
      <c r="P1079" s="55"/>
      <c r="Q1079" s="55"/>
      <c r="R1079" s="55"/>
      <c r="S1079" s="55"/>
      <c r="T1079" s="55"/>
      <c r="U1079" s="55"/>
      <c r="V1079" s="55"/>
      <c r="W1079" s="55"/>
      <c r="X1079" s="55"/>
      <c r="Y1079" s="55"/>
      <c r="Z1079" s="55"/>
      <c r="AA1079" s="55"/>
      <c r="AB1079" s="55"/>
      <c r="AC1079" s="55"/>
      <c r="AD1079" s="55"/>
      <c r="AE1079" s="55"/>
      <c r="AF1079" s="55"/>
      <c r="AG1079" s="55"/>
      <c r="AH1079" s="55"/>
    </row>
    <row r="1080" spans="2:34">
      <c r="B1080" s="54"/>
      <c r="C1080" s="55"/>
      <c r="D1080" s="55"/>
      <c r="E1080" s="55"/>
      <c r="F1080" s="55"/>
      <c r="G1080" s="55"/>
      <c r="H1080" s="55"/>
      <c r="I1080" s="55"/>
      <c r="J1080" s="55"/>
      <c r="K1080" s="55"/>
      <c r="L1080" s="55"/>
      <c r="M1080" s="55"/>
      <c r="N1080" s="55"/>
      <c r="O1080" s="55"/>
      <c r="P1080" s="55"/>
      <c r="Q1080" s="55"/>
      <c r="R1080" s="55"/>
      <c r="S1080" s="55"/>
      <c r="T1080" s="55"/>
      <c r="U1080" s="55"/>
      <c r="V1080" s="55"/>
      <c r="W1080" s="55"/>
      <c r="X1080" s="55"/>
      <c r="Y1080" s="55"/>
      <c r="Z1080" s="55"/>
      <c r="AA1080" s="55"/>
      <c r="AB1080" s="55"/>
      <c r="AC1080" s="55"/>
      <c r="AD1080" s="55"/>
      <c r="AE1080" s="55"/>
      <c r="AF1080" s="55"/>
      <c r="AG1080" s="55"/>
      <c r="AH1080" s="55"/>
    </row>
    <row r="1081" spans="2:34">
      <c r="B1081" s="54"/>
      <c r="C1081" s="55"/>
      <c r="D1081" s="55"/>
      <c r="E1081" s="55"/>
      <c r="F1081" s="55"/>
      <c r="G1081" s="55"/>
      <c r="H1081" s="55"/>
      <c r="I1081" s="55"/>
      <c r="J1081" s="55"/>
      <c r="K1081" s="55"/>
      <c r="L1081" s="55"/>
      <c r="M1081" s="55"/>
      <c r="N1081" s="55"/>
      <c r="O1081" s="55"/>
      <c r="P1081" s="55"/>
      <c r="Q1081" s="55"/>
      <c r="R1081" s="55"/>
      <c r="S1081" s="55"/>
      <c r="T1081" s="55"/>
      <c r="U1081" s="55"/>
      <c r="V1081" s="55"/>
      <c r="W1081" s="55"/>
      <c r="X1081" s="55"/>
      <c r="Y1081" s="55"/>
      <c r="Z1081" s="55"/>
      <c r="AA1081" s="55"/>
      <c r="AB1081" s="55"/>
      <c r="AC1081" s="55"/>
      <c r="AD1081" s="55"/>
      <c r="AE1081" s="55"/>
      <c r="AF1081" s="55"/>
      <c r="AG1081" s="55"/>
      <c r="AH1081" s="55"/>
    </row>
    <row r="1082" spans="2:34">
      <c r="B1082" s="54"/>
      <c r="C1082" s="55"/>
      <c r="D1082" s="55"/>
      <c r="E1082" s="55"/>
      <c r="F1082" s="55"/>
      <c r="G1082" s="55"/>
      <c r="H1082" s="55"/>
      <c r="I1082" s="55"/>
      <c r="J1082" s="55"/>
      <c r="K1082" s="55"/>
      <c r="L1082" s="55"/>
      <c r="M1082" s="55"/>
      <c r="N1082" s="55"/>
      <c r="O1082" s="55"/>
      <c r="P1082" s="55"/>
      <c r="Q1082" s="55"/>
      <c r="R1082" s="55"/>
      <c r="S1082" s="55"/>
      <c r="T1082" s="55"/>
      <c r="U1082" s="55"/>
      <c r="V1082" s="55"/>
      <c r="W1082" s="55"/>
      <c r="X1082" s="55"/>
      <c r="Y1082" s="55"/>
      <c r="Z1082" s="55"/>
      <c r="AA1082" s="55"/>
      <c r="AB1082" s="55"/>
      <c r="AC1082" s="55"/>
      <c r="AD1082" s="55"/>
      <c r="AE1082" s="55"/>
      <c r="AF1082" s="55"/>
      <c r="AG1082" s="55"/>
      <c r="AH1082" s="55"/>
    </row>
    <row r="1083" spans="2:34">
      <c r="B1083" s="54"/>
      <c r="C1083" s="55"/>
      <c r="D1083" s="55"/>
      <c r="E1083" s="55"/>
      <c r="F1083" s="55"/>
      <c r="G1083" s="55"/>
      <c r="H1083" s="55"/>
      <c r="I1083" s="55"/>
      <c r="J1083" s="55"/>
      <c r="K1083" s="55"/>
      <c r="L1083" s="55"/>
      <c r="M1083" s="55"/>
      <c r="N1083" s="55"/>
      <c r="O1083" s="55"/>
      <c r="P1083" s="55"/>
      <c r="Q1083" s="55"/>
      <c r="R1083" s="55"/>
      <c r="S1083" s="55"/>
      <c r="T1083" s="55"/>
      <c r="U1083" s="55"/>
      <c r="V1083" s="55"/>
      <c r="W1083" s="55"/>
      <c r="X1083" s="55"/>
      <c r="Y1083" s="55"/>
      <c r="Z1083" s="55"/>
      <c r="AA1083" s="55"/>
      <c r="AB1083" s="55"/>
      <c r="AC1083" s="55"/>
      <c r="AD1083" s="55"/>
      <c r="AE1083" s="55"/>
      <c r="AF1083" s="55"/>
      <c r="AG1083" s="55"/>
      <c r="AH1083" s="55"/>
    </row>
    <row r="1084" spans="2:34">
      <c r="B1084" s="54"/>
      <c r="C1084" s="55"/>
      <c r="D1084" s="55"/>
      <c r="E1084" s="55"/>
      <c r="F1084" s="55"/>
      <c r="G1084" s="55"/>
      <c r="H1084" s="55"/>
      <c r="I1084" s="55"/>
      <c r="J1084" s="55"/>
      <c r="K1084" s="55"/>
      <c r="L1084" s="55"/>
      <c r="M1084" s="55"/>
      <c r="N1084" s="55"/>
      <c r="O1084" s="55"/>
      <c r="P1084" s="55"/>
      <c r="Q1084" s="55"/>
      <c r="R1084" s="55"/>
      <c r="S1084" s="55"/>
      <c r="T1084" s="55"/>
      <c r="U1084" s="55"/>
      <c r="V1084" s="55"/>
      <c r="W1084" s="55"/>
      <c r="X1084" s="55"/>
      <c r="Y1084" s="55"/>
      <c r="Z1084" s="55"/>
      <c r="AA1084" s="55"/>
      <c r="AB1084" s="55"/>
      <c r="AC1084" s="55"/>
      <c r="AD1084" s="55"/>
      <c r="AE1084" s="55"/>
      <c r="AF1084" s="55"/>
      <c r="AG1084" s="55"/>
      <c r="AH1084" s="55"/>
    </row>
    <row r="1085" spans="2:34">
      <c r="B1085" s="54"/>
      <c r="C1085" s="55"/>
      <c r="D1085" s="55"/>
      <c r="E1085" s="55"/>
      <c r="F1085" s="55"/>
      <c r="G1085" s="55"/>
      <c r="H1085" s="55"/>
      <c r="I1085" s="55"/>
      <c r="J1085" s="55"/>
      <c r="K1085" s="55"/>
      <c r="L1085" s="55"/>
      <c r="M1085" s="55"/>
      <c r="N1085" s="55"/>
      <c r="O1085" s="55"/>
      <c r="P1085" s="55"/>
      <c r="Q1085" s="55"/>
      <c r="R1085" s="55"/>
      <c r="S1085" s="55"/>
      <c r="T1085" s="55"/>
      <c r="U1085" s="55"/>
      <c r="V1085" s="55"/>
      <c r="W1085" s="55"/>
      <c r="X1085" s="55"/>
      <c r="Y1085" s="55"/>
      <c r="Z1085" s="55"/>
      <c r="AA1085" s="55"/>
      <c r="AB1085" s="55"/>
      <c r="AC1085" s="55"/>
      <c r="AD1085" s="55"/>
      <c r="AE1085" s="55"/>
      <c r="AF1085" s="55"/>
      <c r="AG1085" s="55"/>
      <c r="AH1085" s="55"/>
    </row>
    <row r="1086" spans="2:34">
      <c r="B1086" s="54"/>
      <c r="C1086" s="55"/>
      <c r="D1086" s="55"/>
      <c r="E1086" s="55"/>
      <c r="F1086" s="55"/>
      <c r="G1086" s="55"/>
      <c r="H1086" s="55"/>
      <c r="I1086" s="55"/>
      <c r="J1086" s="55"/>
      <c r="K1086" s="55"/>
      <c r="L1086" s="55"/>
      <c r="M1086" s="55"/>
      <c r="N1086" s="55"/>
      <c r="O1086" s="55"/>
      <c r="P1086" s="55"/>
      <c r="Q1086" s="55"/>
      <c r="R1086" s="55"/>
      <c r="S1086" s="55"/>
      <c r="T1086" s="55"/>
      <c r="U1086" s="55"/>
      <c r="V1086" s="55"/>
      <c r="W1086" s="55"/>
      <c r="X1086" s="55"/>
      <c r="Y1086" s="55"/>
      <c r="Z1086" s="55"/>
      <c r="AA1086" s="55"/>
      <c r="AB1086" s="55"/>
      <c r="AC1086" s="55"/>
      <c r="AD1086" s="55"/>
      <c r="AE1086" s="55"/>
      <c r="AF1086" s="55"/>
      <c r="AG1086" s="55"/>
      <c r="AH1086" s="55"/>
    </row>
    <row r="1087" spans="2:34">
      <c r="B1087" s="54"/>
      <c r="C1087" s="55"/>
      <c r="D1087" s="55"/>
      <c r="E1087" s="55"/>
      <c r="F1087" s="55"/>
      <c r="G1087" s="55"/>
      <c r="H1087" s="55"/>
      <c r="I1087" s="55"/>
      <c r="J1087" s="55"/>
      <c r="K1087" s="55"/>
      <c r="L1087" s="55"/>
      <c r="M1087" s="55"/>
      <c r="N1087" s="55"/>
      <c r="O1087" s="55"/>
      <c r="P1087" s="55"/>
      <c r="Q1087" s="55"/>
      <c r="R1087" s="55"/>
      <c r="S1087" s="55"/>
      <c r="T1087" s="55"/>
      <c r="U1087" s="55"/>
      <c r="V1087" s="55"/>
      <c r="W1087" s="55"/>
      <c r="X1087" s="55"/>
      <c r="Y1087" s="55"/>
      <c r="Z1087" s="55"/>
      <c r="AA1087" s="55"/>
      <c r="AB1087" s="55"/>
      <c r="AC1087" s="55"/>
      <c r="AD1087" s="55"/>
      <c r="AE1087" s="55"/>
      <c r="AF1087" s="55"/>
      <c r="AG1087" s="55"/>
      <c r="AH1087" s="55"/>
    </row>
    <row r="1088" spans="2:34">
      <c r="B1088" s="54"/>
      <c r="C1088" s="55"/>
      <c r="D1088" s="55"/>
      <c r="E1088" s="55"/>
      <c r="F1088" s="55"/>
      <c r="G1088" s="55"/>
      <c r="H1088" s="55"/>
      <c r="I1088" s="55"/>
      <c r="J1088" s="55"/>
      <c r="K1088" s="55"/>
      <c r="L1088" s="55"/>
      <c r="M1088" s="55"/>
      <c r="N1088" s="55"/>
      <c r="O1088" s="55"/>
      <c r="P1088" s="55"/>
      <c r="Q1088" s="55"/>
      <c r="R1088" s="55"/>
      <c r="S1088" s="55"/>
      <c r="T1088" s="55"/>
      <c r="U1088" s="55"/>
      <c r="V1088" s="55"/>
      <c r="W1088" s="55"/>
      <c r="X1088" s="55"/>
      <c r="Y1088" s="55"/>
      <c r="Z1088" s="55"/>
      <c r="AA1088" s="55"/>
      <c r="AB1088" s="55"/>
      <c r="AC1088" s="55"/>
      <c r="AD1088" s="55"/>
      <c r="AE1088" s="55"/>
      <c r="AF1088" s="55"/>
      <c r="AG1088" s="55"/>
      <c r="AH1088" s="55"/>
    </row>
    <row r="1089" spans="2:34">
      <c r="B1089" s="54"/>
      <c r="C1089" s="55"/>
      <c r="D1089" s="55"/>
      <c r="E1089" s="55"/>
      <c r="F1089" s="55"/>
      <c r="G1089" s="55"/>
      <c r="H1089" s="55"/>
      <c r="I1089" s="55"/>
      <c r="J1089" s="55"/>
      <c r="K1089" s="55"/>
      <c r="L1089" s="55"/>
      <c r="M1089" s="55"/>
      <c r="N1089" s="55"/>
      <c r="O1089" s="55"/>
      <c r="P1089" s="55"/>
      <c r="Q1089" s="55"/>
      <c r="R1089" s="55"/>
      <c r="S1089" s="55"/>
      <c r="T1089" s="55"/>
      <c r="U1089" s="55"/>
      <c r="V1089" s="55"/>
      <c r="W1089" s="55"/>
      <c r="X1089" s="55"/>
      <c r="Y1089" s="55"/>
      <c r="Z1089" s="55"/>
      <c r="AA1089" s="55"/>
      <c r="AB1089" s="55"/>
      <c r="AC1089" s="55"/>
      <c r="AD1089" s="55"/>
      <c r="AE1089" s="55"/>
      <c r="AF1089" s="55"/>
      <c r="AG1089" s="55"/>
      <c r="AH1089" s="55"/>
    </row>
    <row r="1090" spans="2:34">
      <c r="B1090" s="54"/>
      <c r="C1090" s="55"/>
      <c r="D1090" s="55"/>
      <c r="E1090" s="55"/>
      <c r="F1090" s="55"/>
      <c r="G1090" s="55"/>
      <c r="H1090" s="55"/>
      <c r="I1090" s="55"/>
      <c r="J1090" s="55"/>
      <c r="K1090" s="55"/>
      <c r="L1090" s="55"/>
      <c r="M1090" s="55"/>
      <c r="N1090" s="55"/>
      <c r="O1090" s="55"/>
      <c r="P1090" s="55"/>
      <c r="Q1090" s="55"/>
      <c r="R1090" s="55"/>
      <c r="S1090" s="55"/>
      <c r="T1090" s="55"/>
      <c r="U1090" s="55"/>
      <c r="V1090" s="55"/>
      <c r="W1090" s="55"/>
      <c r="X1090" s="55"/>
      <c r="Y1090" s="55"/>
      <c r="Z1090" s="55"/>
      <c r="AA1090" s="55"/>
      <c r="AB1090" s="55"/>
      <c r="AC1090" s="55"/>
      <c r="AD1090" s="55"/>
      <c r="AE1090" s="55"/>
      <c r="AF1090" s="55"/>
      <c r="AG1090" s="55"/>
      <c r="AH1090" s="55"/>
    </row>
    <row r="1091" spans="2:34">
      <c r="B1091" s="54"/>
      <c r="C1091" s="55"/>
      <c r="D1091" s="55"/>
      <c r="E1091" s="55"/>
      <c r="F1091" s="55"/>
      <c r="G1091" s="55"/>
      <c r="H1091" s="55"/>
      <c r="I1091" s="55"/>
      <c r="J1091" s="55"/>
      <c r="K1091" s="55"/>
      <c r="L1091" s="55"/>
      <c r="M1091" s="55"/>
      <c r="N1091" s="55"/>
      <c r="O1091" s="55"/>
      <c r="P1091" s="55"/>
      <c r="Q1091" s="55"/>
      <c r="R1091" s="55"/>
      <c r="S1091" s="55"/>
      <c r="T1091" s="55"/>
      <c r="U1091" s="55"/>
      <c r="V1091" s="55"/>
      <c r="W1091" s="55"/>
      <c r="X1091" s="55"/>
      <c r="Y1091" s="55"/>
      <c r="Z1091" s="55"/>
      <c r="AA1091" s="55"/>
      <c r="AB1091" s="55"/>
      <c r="AC1091" s="55"/>
      <c r="AD1091" s="55"/>
      <c r="AE1091" s="55"/>
      <c r="AF1091" s="55"/>
      <c r="AG1091" s="55"/>
      <c r="AH1091" s="55"/>
    </row>
    <row r="1092" spans="2:34">
      <c r="B1092" s="54"/>
      <c r="C1092" s="55"/>
      <c r="D1092" s="55"/>
      <c r="E1092" s="55"/>
      <c r="F1092" s="55"/>
      <c r="G1092" s="55"/>
      <c r="H1092" s="55"/>
      <c r="I1092" s="55"/>
      <c r="J1092" s="55"/>
      <c r="K1092" s="55"/>
      <c r="L1092" s="55"/>
      <c r="M1092" s="55"/>
      <c r="N1092" s="55"/>
      <c r="O1092" s="55"/>
      <c r="P1092" s="55"/>
      <c r="Q1092" s="55"/>
      <c r="R1092" s="55"/>
      <c r="S1092" s="55"/>
      <c r="T1092" s="55"/>
      <c r="U1092" s="55"/>
      <c r="V1092" s="55"/>
      <c r="W1092" s="55"/>
      <c r="X1092" s="55"/>
      <c r="Y1092" s="55"/>
      <c r="Z1092" s="55"/>
      <c r="AA1092" s="55"/>
      <c r="AB1092" s="55"/>
      <c r="AC1092" s="55"/>
      <c r="AD1092" s="55"/>
      <c r="AE1092" s="55"/>
      <c r="AF1092" s="55"/>
      <c r="AG1092" s="55"/>
      <c r="AH1092" s="55"/>
    </row>
    <row r="1093" spans="2:34">
      <c r="B1093" s="54"/>
      <c r="C1093" s="55"/>
      <c r="D1093" s="55"/>
      <c r="E1093" s="55"/>
      <c r="F1093" s="55"/>
      <c r="G1093" s="55"/>
      <c r="H1093" s="55"/>
      <c r="I1093" s="55"/>
      <c r="J1093" s="55"/>
      <c r="K1093" s="55"/>
      <c r="L1093" s="55"/>
      <c r="M1093" s="55"/>
      <c r="N1093" s="55"/>
      <c r="O1093" s="55"/>
      <c r="P1093" s="55"/>
      <c r="Q1093" s="55"/>
      <c r="R1093" s="55"/>
      <c r="S1093" s="55"/>
      <c r="T1093" s="55"/>
      <c r="U1093" s="55"/>
      <c r="V1093" s="55"/>
      <c r="W1093" s="55"/>
      <c r="X1093" s="55"/>
      <c r="Y1093" s="55"/>
      <c r="Z1093" s="55"/>
      <c r="AA1093" s="55"/>
      <c r="AB1093" s="55"/>
      <c r="AC1093" s="55"/>
      <c r="AD1093" s="55"/>
      <c r="AE1093" s="55"/>
      <c r="AF1093" s="55"/>
      <c r="AG1093" s="55"/>
      <c r="AH1093" s="55"/>
    </row>
    <row r="1094" spans="2:34">
      <c r="B1094" s="54"/>
      <c r="C1094" s="55"/>
      <c r="D1094" s="55"/>
      <c r="E1094" s="55"/>
      <c r="F1094" s="55"/>
      <c r="G1094" s="55"/>
      <c r="H1094" s="55"/>
      <c r="I1094" s="55"/>
      <c r="J1094" s="55"/>
      <c r="K1094" s="55"/>
      <c r="L1094" s="55"/>
      <c r="M1094" s="55"/>
      <c r="N1094" s="55"/>
      <c r="O1094" s="55"/>
      <c r="P1094" s="55"/>
      <c r="Q1094" s="55"/>
      <c r="R1094" s="55"/>
      <c r="S1094" s="55"/>
      <c r="T1094" s="55"/>
      <c r="U1094" s="55"/>
      <c r="V1094" s="55"/>
      <c r="W1094" s="55"/>
      <c r="X1094" s="55"/>
      <c r="Y1094" s="55"/>
      <c r="Z1094" s="55"/>
      <c r="AA1094" s="55"/>
      <c r="AB1094" s="55"/>
      <c r="AC1094" s="55"/>
      <c r="AD1094" s="55"/>
      <c r="AE1094" s="55"/>
      <c r="AF1094" s="55"/>
      <c r="AG1094" s="55"/>
      <c r="AH1094" s="55"/>
    </row>
    <row r="1095" spans="2:34">
      <c r="B1095" s="54"/>
      <c r="C1095" s="55"/>
      <c r="D1095" s="55"/>
      <c r="E1095" s="55"/>
      <c r="F1095" s="55"/>
      <c r="G1095" s="55"/>
      <c r="H1095" s="55"/>
      <c r="I1095" s="55"/>
      <c r="J1095" s="55"/>
      <c r="K1095" s="55"/>
      <c r="L1095" s="55"/>
      <c r="M1095" s="55"/>
      <c r="N1095" s="55"/>
      <c r="O1095" s="55"/>
      <c r="P1095" s="55"/>
      <c r="Q1095" s="55"/>
      <c r="R1095" s="55"/>
      <c r="S1095" s="55"/>
      <c r="T1095" s="55"/>
      <c r="U1095" s="55"/>
      <c r="V1095" s="55"/>
      <c r="W1095" s="55"/>
      <c r="X1095" s="55"/>
      <c r="Y1095" s="55"/>
      <c r="Z1095" s="55"/>
      <c r="AA1095" s="55"/>
      <c r="AB1095" s="55"/>
      <c r="AC1095" s="55"/>
      <c r="AD1095" s="55"/>
      <c r="AE1095" s="55"/>
      <c r="AF1095" s="55"/>
      <c r="AG1095" s="55"/>
      <c r="AH1095" s="55"/>
    </row>
    <row r="1096" spans="2:34">
      <c r="B1096" s="54"/>
      <c r="C1096" s="55"/>
      <c r="D1096" s="55"/>
      <c r="E1096" s="55"/>
      <c r="F1096" s="55"/>
      <c r="G1096" s="55"/>
      <c r="H1096" s="55"/>
      <c r="I1096" s="55"/>
      <c r="J1096" s="55"/>
      <c r="K1096" s="55"/>
      <c r="L1096" s="55"/>
      <c r="M1096" s="55"/>
      <c r="N1096" s="55"/>
      <c r="O1096" s="55"/>
      <c r="P1096" s="55"/>
      <c r="Q1096" s="55"/>
      <c r="R1096" s="55"/>
      <c r="S1096" s="55"/>
      <c r="T1096" s="55"/>
      <c r="U1096" s="55"/>
      <c r="V1096" s="55"/>
      <c r="W1096" s="55"/>
      <c r="X1096" s="55"/>
      <c r="Y1096" s="55"/>
      <c r="Z1096" s="55"/>
      <c r="AA1096" s="55"/>
      <c r="AB1096" s="55"/>
      <c r="AC1096" s="55"/>
      <c r="AD1096" s="55"/>
      <c r="AE1096" s="55"/>
      <c r="AF1096" s="55"/>
      <c r="AG1096" s="55"/>
      <c r="AH1096" s="55"/>
    </row>
    <row r="1097" spans="2:34">
      <c r="B1097" s="54"/>
      <c r="C1097" s="55"/>
      <c r="D1097" s="55"/>
      <c r="E1097" s="55"/>
      <c r="F1097" s="55"/>
      <c r="G1097" s="55"/>
      <c r="H1097" s="55"/>
      <c r="I1097" s="55"/>
      <c r="J1097" s="55"/>
      <c r="K1097" s="55"/>
      <c r="L1097" s="55"/>
      <c r="M1097" s="55"/>
      <c r="N1097" s="55"/>
      <c r="O1097" s="55"/>
      <c r="P1097" s="55"/>
      <c r="Q1097" s="55"/>
      <c r="R1097" s="55"/>
      <c r="S1097" s="55"/>
      <c r="T1097" s="55"/>
      <c r="U1097" s="55"/>
      <c r="V1097" s="55"/>
      <c r="W1097" s="55"/>
      <c r="X1097" s="55"/>
      <c r="Y1097" s="55"/>
      <c r="Z1097" s="55"/>
      <c r="AA1097" s="55"/>
      <c r="AB1097" s="55"/>
      <c r="AC1097" s="55"/>
      <c r="AD1097" s="55"/>
      <c r="AE1097" s="55"/>
      <c r="AF1097" s="55"/>
      <c r="AG1097" s="55"/>
      <c r="AH1097" s="55"/>
    </row>
    <row r="1098" spans="2:34">
      <c r="B1098" s="54"/>
      <c r="C1098" s="55"/>
      <c r="D1098" s="55"/>
      <c r="E1098" s="55"/>
      <c r="F1098" s="55"/>
      <c r="G1098" s="55"/>
      <c r="H1098" s="55"/>
      <c r="I1098" s="55"/>
      <c r="J1098" s="55"/>
      <c r="K1098" s="55"/>
      <c r="L1098" s="55"/>
      <c r="M1098" s="55"/>
      <c r="N1098" s="55"/>
      <c r="O1098" s="55"/>
      <c r="P1098" s="55"/>
      <c r="Q1098" s="55"/>
      <c r="R1098" s="55"/>
      <c r="S1098" s="55"/>
      <c r="T1098" s="55"/>
      <c r="U1098" s="55"/>
      <c r="V1098" s="55"/>
      <c r="W1098" s="55"/>
      <c r="X1098" s="55"/>
      <c r="Y1098" s="55"/>
      <c r="Z1098" s="55"/>
      <c r="AA1098" s="55"/>
      <c r="AB1098" s="55"/>
      <c r="AC1098" s="55"/>
      <c r="AD1098" s="55"/>
      <c r="AE1098" s="55"/>
      <c r="AF1098" s="55"/>
      <c r="AG1098" s="55"/>
      <c r="AH1098" s="55"/>
    </row>
    <row r="1099" spans="2:34">
      <c r="B1099" s="54"/>
      <c r="C1099" s="55"/>
      <c r="D1099" s="55"/>
      <c r="E1099" s="55"/>
      <c r="F1099" s="55"/>
      <c r="G1099" s="55"/>
      <c r="H1099" s="55"/>
      <c r="I1099" s="55"/>
      <c r="J1099" s="55"/>
      <c r="K1099" s="55"/>
      <c r="L1099" s="55"/>
      <c r="M1099" s="55"/>
      <c r="N1099" s="55"/>
      <c r="O1099" s="55"/>
      <c r="P1099" s="55"/>
      <c r="Q1099" s="55"/>
      <c r="R1099" s="55"/>
      <c r="S1099" s="55"/>
      <c r="T1099" s="55"/>
      <c r="U1099" s="55"/>
      <c r="V1099" s="55"/>
      <c r="W1099" s="55"/>
      <c r="X1099" s="55"/>
      <c r="Y1099" s="55"/>
      <c r="Z1099" s="55"/>
      <c r="AA1099" s="55"/>
      <c r="AB1099" s="55"/>
      <c r="AC1099" s="55"/>
      <c r="AD1099" s="55"/>
      <c r="AE1099" s="55"/>
      <c r="AF1099" s="55"/>
      <c r="AG1099" s="55"/>
      <c r="AH1099" s="55"/>
    </row>
    <row r="1100" spans="2:34">
      <c r="B1100" s="54"/>
      <c r="C1100" s="55"/>
      <c r="D1100" s="55"/>
      <c r="E1100" s="55"/>
      <c r="F1100" s="55"/>
      <c r="G1100" s="55"/>
      <c r="H1100" s="55"/>
      <c r="I1100" s="55"/>
      <c r="J1100" s="55"/>
      <c r="K1100" s="55"/>
      <c r="L1100" s="55"/>
      <c r="M1100" s="55"/>
      <c r="N1100" s="55"/>
      <c r="O1100" s="55"/>
      <c r="P1100" s="55"/>
      <c r="Q1100" s="55"/>
      <c r="R1100" s="55"/>
      <c r="S1100" s="55"/>
      <c r="T1100" s="55"/>
      <c r="U1100" s="55"/>
      <c r="V1100" s="55"/>
      <c r="W1100" s="55"/>
      <c r="X1100" s="55"/>
      <c r="Y1100" s="55"/>
      <c r="Z1100" s="55"/>
      <c r="AA1100" s="55"/>
      <c r="AB1100" s="55"/>
      <c r="AC1100" s="55"/>
      <c r="AD1100" s="55"/>
      <c r="AE1100" s="55"/>
      <c r="AF1100" s="55"/>
      <c r="AG1100" s="55"/>
      <c r="AH1100" s="55"/>
    </row>
    <row r="1101" spans="2:34">
      <c r="B1101" s="54"/>
      <c r="C1101" s="55"/>
      <c r="D1101" s="55"/>
      <c r="E1101" s="55"/>
      <c r="F1101" s="55"/>
      <c r="G1101" s="55"/>
      <c r="H1101" s="55"/>
      <c r="I1101" s="55"/>
      <c r="J1101" s="55"/>
      <c r="K1101" s="55"/>
      <c r="L1101" s="55"/>
      <c r="M1101" s="55"/>
      <c r="N1101" s="55"/>
      <c r="O1101" s="55"/>
      <c r="P1101" s="55"/>
      <c r="Q1101" s="55"/>
      <c r="R1101" s="55"/>
      <c r="S1101" s="55"/>
      <c r="T1101" s="55"/>
      <c r="U1101" s="55"/>
      <c r="V1101" s="55"/>
      <c r="W1101" s="55"/>
      <c r="X1101" s="55"/>
      <c r="Y1101" s="55"/>
      <c r="Z1101" s="55"/>
      <c r="AA1101" s="55"/>
      <c r="AB1101" s="55"/>
      <c r="AC1101" s="55"/>
      <c r="AD1101" s="55"/>
      <c r="AE1101" s="55"/>
      <c r="AF1101" s="55"/>
      <c r="AG1101" s="55"/>
      <c r="AH1101" s="55"/>
    </row>
    <row r="1102" spans="2:34">
      <c r="B1102" s="54"/>
      <c r="C1102" s="55"/>
      <c r="D1102" s="55"/>
      <c r="E1102" s="55"/>
      <c r="F1102" s="55"/>
      <c r="G1102" s="55"/>
      <c r="H1102" s="55"/>
      <c r="I1102" s="55"/>
      <c r="J1102" s="55"/>
      <c r="K1102" s="55"/>
      <c r="L1102" s="55"/>
      <c r="M1102" s="55"/>
      <c r="N1102" s="55"/>
      <c r="O1102" s="55"/>
      <c r="P1102" s="55"/>
      <c r="Q1102" s="55"/>
      <c r="R1102" s="55"/>
      <c r="S1102" s="55"/>
      <c r="T1102" s="55"/>
      <c r="U1102" s="55"/>
      <c r="V1102" s="55"/>
      <c r="W1102" s="55"/>
      <c r="X1102" s="55"/>
      <c r="Y1102" s="55"/>
      <c r="Z1102" s="55"/>
      <c r="AA1102" s="55"/>
      <c r="AB1102" s="55"/>
      <c r="AC1102" s="55"/>
      <c r="AD1102" s="55"/>
      <c r="AE1102" s="55"/>
      <c r="AF1102" s="55"/>
      <c r="AG1102" s="55"/>
      <c r="AH1102" s="55"/>
    </row>
    <row r="1103" spans="2:34">
      <c r="B1103" s="54"/>
      <c r="C1103" s="55"/>
      <c r="D1103" s="55"/>
      <c r="E1103" s="55"/>
      <c r="F1103" s="55"/>
      <c r="G1103" s="55"/>
      <c r="H1103" s="55"/>
      <c r="I1103" s="55"/>
      <c r="J1103" s="55"/>
      <c r="K1103" s="55"/>
      <c r="L1103" s="55"/>
      <c r="M1103" s="55"/>
      <c r="N1103" s="55"/>
      <c r="O1103" s="55"/>
      <c r="P1103" s="55"/>
      <c r="Q1103" s="55"/>
      <c r="R1103" s="55"/>
      <c r="S1103" s="55"/>
      <c r="T1103" s="55"/>
      <c r="U1103" s="55"/>
      <c r="V1103" s="55"/>
      <c r="W1103" s="55"/>
      <c r="X1103" s="55"/>
      <c r="Y1103" s="55"/>
      <c r="Z1103" s="55"/>
      <c r="AA1103" s="55"/>
      <c r="AB1103" s="55"/>
      <c r="AC1103" s="55"/>
      <c r="AD1103" s="55"/>
      <c r="AE1103" s="55"/>
      <c r="AF1103" s="55"/>
      <c r="AG1103" s="55"/>
      <c r="AH1103" s="55"/>
    </row>
    <row r="1104" spans="2:34">
      <c r="B1104" s="54"/>
      <c r="C1104" s="55"/>
      <c r="D1104" s="55"/>
      <c r="E1104" s="55"/>
      <c r="F1104" s="55"/>
      <c r="G1104" s="55"/>
      <c r="H1104" s="55"/>
      <c r="I1104" s="55"/>
      <c r="J1104" s="55"/>
      <c r="K1104" s="55"/>
      <c r="L1104" s="55"/>
      <c r="M1104" s="55"/>
      <c r="N1104" s="55"/>
      <c r="O1104" s="55"/>
      <c r="P1104" s="55"/>
      <c r="Q1104" s="55"/>
      <c r="R1104" s="55"/>
      <c r="S1104" s="55"/>
      <c r="T1104" s="55"/>
      <c r="U1104" s="55"/>
      <c r="V1104" s="55"/>
      <c r="W1104" s="55"/>
      <c r="X1104" s="55"/>
      <c r="Y1104" s="55"/>
      <c r="Z1104" s="55"/>
      <c r="AA1104" s="55"/>
      <c r="AB1104" s="55"/>
      <c r="AC1104" s="55"/>
      <c r="AD1104" s="55"/>
      <c r="AE1104" s="55"/>
      <c r="AF1104" s="55"/>
      <c r="AG1104" s="55"/>
      <c r="AH1104" s="55"/>
    </row>
    <row r="1105" spans="2:34">
      <c r="B1105" s="54"/>
      <c r="C1105" s="55"/>
      <c r="D1105" s="55"/>
      <c r="E1105" s="55"/>
      <c r="F1105" s="55"/>
      <c r="G1105" s="55"/>
      <c r="H1105" s="55"/>
      <c r="I1105" s="55"/>
      <c r="J1105" s="55"/>
      <c r="K1105" s="55"/>
      <c r="L1105" s="55"/>
      <c r="M1105" s="55"/>
      <c r="N1105" s="55"/>
      <c r="O1105" s="55"/>
      <c r="P1105" s="55"/>
      <c r="Q1105" s="55"/>
      <c r="R1105" s="55"/>
      <c r="S1105" s="55"/>
      <c r="T1105" s="55"/>
      <c r="U1105" s="55"/>
      <c r="V1105" s="55"/>
      <c r="W1105" s="55"/>
      <c r="X1105" s="55"/>
      <c r="Y1105" s="55"/>
      <c r="Z1105" s="55"/>
      <c r="AA1105" s="55"/>
      <c r="AB1105" s="55"/>
      <c r="AC1105" s="55"/>
      <c r="AD1105" s="55"/>
      <c r="AE1105" s="55"/>
      <c r="AF1105" s="55"/>
      <c r="AG1105" s="55"/>
      <c r="AH1105" s="55"/>
    </row>
    <row r="1106" spans="2:34">
      <c r="B1106" s="54"/>
      <c r="C1106" s="55"/>
      <c r="D1106" s="55"/>
      <c r="E1106" s="55"/>
      <c r="F1106" s="55"/>
      <c r="G1106" s="55"/>
      <c r="H1106" s="55"/>
      <c r="I1106" s="55"/>
      <c r="J1106" s="55"/>
      <c r="K1106" s="55"/>
      <c r="L1106" s="55"/>
      <c r="M1106" s="55"/>
      <c r="N1106" s="55"/>
      <c r="O1106" s="55"/>
      <c r="P1106" s="55"/>
      <c r="Q1106" s="55"/>
      <c r="R1106" s="55"/>
      <c r="S1106" s="55"/>
      <c r="T1106" s="55"/>
      <c r="U1106" s="55"/>
      <c r="V1106" s="55"/>
      <c r="W1106" s="55"/>
      <c r="X1106" s="55"/>
      <c r="Y1106" s="55"/>
      <c r="Z1106" s="55"/>
      <c r="AA1106" s="55"/>
      <c r="AB1106" s="55"/>
      <c r="AC1106" s="55"/>
      <c r="AD1106" s="55"/>
      <c r="AE1106" s="55"/>
      <c r="AF1106" s="55"/>
      <c r="AG1106" s="55"/>
      <c r="AH1106" s="55"/>
    </row>
    <row r="1107" spans="2:34">
      <c r="B1107" s="54"/>
      <c r="C1107" s="55"/>
      <c r="D1107" s="55"/>
      <c r="E1107" s="55"/>
      <c r="F1107" s="55"/>
      <c r="G1107" s="55"/>
      <c r="H1107" s="55"/>
      <c r="I1107" s="55"/>
      <c r="J1107" s="55"/>
      <c r="K1107" s="55"/>
      <c r="L1107" s="55"/>
      <c r="M1107" s="55"/>
      <c r="N1107" s="55"/>
      <c r="O1107" s="55"/>
      <c r="P1107" s="55"/>
      <c r="Q1107" s="55"/>
      <c r="R1107" s="55"/>
      <c r="S1107" s="55"/>
      <c r="T1107" s="55"/>
      <c r="U1107" s="55"/>
      <c r="V1107" s="55"/>
      <c r="W1107" s="55"/>
      <c r="X1107" s="55"/>
      <c r="Y1107" s="55"/>
      <c r="Z1107" s="55"/>
      <c r="AA1107" s="55"/>
      <c r="AB1107" s="55"/>
      <c r="AC1107" s="55"/>
      <c r="AD1107" s="55"/>
      <c r="AE1107" s="55"/>
      <c r="AF1107" s="55"/>
      <c r="AG1107" s="55"/>
      <c r="AH1107" s="55"/>
    </row>
    <row r="1108" spans="2:34">
      <c r="B1108" s="54"/>
      <c r="C1108" s="55"/>
      <c r="D1108" s="55"/>
      <c r="E1108" s="55"/>
      <c r="F1108" s="55"/>
      <c r="G1108" s="55"/>
      <c r="H1108" s="55"/>
      <c r="I1108" s="55"/>
      <c r="J1108" s="55"/>
      <c r="K1108" s="55"/>
      <c r="L1108" s="55"/>
      <c r="M1108" s="55"/>
      <c r="N1108" s="55"/>
      <c r="O1108" s="55"/>
      <c r="P1108" s="55"/>
      <c r="Q1108" s="55"/>
      <c r="R1108" s="55"/>
      <c r="S1108" s="55"/>
      <c r="T1108" s="55"/>
      <c r="U1108" s="55"/>
      <c r="V1108" s="55"/>
      <c r="W1108" s="55"/>
      <c r="X1108" s="55"/>
      <c r="Y1108" s="55"/>
      <c r="Z1108" s="55"/>
      <c r="AA1108" s="55"/>
      <c r="AB1108" s="55"/>
      <c r="AC1108" s="55"/>
      <c r="AD1108" s="55"/>
      <c r="AE1108" s="55"/>
      <c r="AF1108" s="55"/>
      <c r="AG1108" s="55"/>
      <c r="AH1108" s="55"/>
    </row>
    <row r="1109" spans="2:34">
      <c r="B1109" s="54"/>
      <c r="C1109" s="55"/>
      <c r="D1109" s="55"/>
      <c r="E1109" s="55"/>
      <c r="F1109" s="55"/>
      <c r="G1109" s="55"/>
      <c r="H1109" s="55"/>
      <c r="I1109" s="55"/>
      <c r="J1109" s="55"/>
      <c r="K1109" s="55"/>
      <c r="L1109" s="55"/>
      <c r="M1109" s="55"/>
      <c r="N1109" s="55"/>
      <c r="O1109" s="55"/>
      <c r="P1109" s="55"/>
      <c r="Q1109" s="55"/>
      <c r="R1109" s="55"/>
      <c r="S1109" s="55"/>
      <c r="T1109" s="55"/>
      <c r="U1109" s="55"/>
      <c r="V1109" s="55"/>
      <c r="W1109" s="55"/>
      <c r="X1109" s="55"/>
      <c r="Y1109" s="55"/>
      <c r="Z1109" s="55"/>
      <c r="AA1109" s="55"/>
      <c r="AB1109" s="55"/>
      <c r="AC1109" s="55"/>
      <c r="AD1109" s="55"/>
      <c r="AE1109" s="55"/>
      <c r="AF1109" s="55"/>
      <c r="AG1109" s="55"/>
      <c r="AH1109" s="55"/>
    </row>
    <row r="1110" spans="2:34">
      <c r="B1110" s="54"/>
      <c r="C1110" s="55"/>
      <c r="D1110" s="55"/>
      <c r="E1110" s="55"/>
      <c r="F1110" s="55"/>
      <c r="G1110" s="55"/>
      <c r="H1110" s="55"/>
      <c r="I1110" s="55"/>
      <c r="J1110" s="55"/>
      <c r="K1110" s="55"/>
      <c r="L1110" s="55"/>
      <c r="M1110" s="55"/>
      <c r="N1110" s="55"/>
      <c r="O1110" s="55"/>
      <c r="P1110" s="55"/>
      <c r="Q1110" s="55"/>
      <c r="R1110" s="55"/>
      <c r="S1110" s="55"/>
      <c r="T1110" s="55"/>
      <c r="U1110" s="55"/>
      <c r="V1110" s="55"/>
      <c r="W1110" s="55"/>
      <c r="X1110" s="55"/>
      <c r="Y1110" s="55"/>
      <c r="Z1110" s="55"/>
      <c r="AA1110" s="55"/>
      <c r="AB1110" s="55"/>
      <c r="AC1110" s="55"/>
      <c r="AD1110" s="55"/>
      <c r="AE1110" s="55"/>
      <c r="AF1110" s="55"/>
      <c r="AG1110" s="55"/>
      <c r="AH1110" s="55"/>
    </row>
    <row r="1111" spans="2:34">
      <c r="B1111" s="54"/>
      <c r="C1111" s="55"/>
      <c r="D1111" s="55"/>
      <c r="E1111" s="55"/>
      <c r="F1111" s="55"/>
      <c r="G1111" s="55"/>
      <c r="H1111" s="55"/>
      <c r="I1111" s="55"/>
      <c r="J1111" s="55"/>
      <c r="K1111" s="55"/>
      <c r="L1111" s="55"/>
      <c r="M1111" s="55"/>
      <c r="N1111" s="55"/>
      <c r="O1111" s="55"/>
      <c r="P1111" s="55"/>
      <c r="Q1111" s="55"/>
      <c r="R1111" s="55"/>
      <c r="S1111" s="55"/>
      <c r="T1111" s="55"/>
      <c r="U1111" s="55"/>
      <c r="V1111" s="55"/>
      <c r="W1111" s="55"/>
      <c r="X1111" s="55"/>
      <c r="Y1111" s="55"/>
      <c r="Z1111" s="55"/>
      <c r="AA1111" s="55"/>
      <c r="AB1111" s="55"/>
      <c r="AC1111" s="55"/>
      <c r="AD1111" s="55"/>
      <c r="AE1111" s="55"/>
      <c r="AF1111" s="55"/>
      <c r="AG1111" s="55"/>
      <c r="AH1111" s="55"/>
    </row>
    <row r="1112" spans="2:34">
      <c r="B1112" s="54"/>
      <c r="C1112" s="55"/>
      <c r="D1112" s="55"/>
      <c r="E1112" s="55"/>
      <c r="F1112" s="55"/>
      <c r="G1112" s="55"/>
      <c r="H1112" s="55"/>
      <c r="I1112" s="55"/>
      <c r="J1112" s="55"/>
      <c r="K1112" s="55"/>
      <c r="L1112" s="55"/>
      <c r="M1112" s="55"/>
      <c r="N1112" s="55"/>
      <c r="O1112" s="55"/>
      <c r="P1112" s="55"/>
      <c r="Q1112" s="55"/>
      <c r="R1112" s="55"/>
      <c r="S1112" s="55"/>
      <c r="T1112" s="55"/>
      <c r="U1112" s="55"/>
      <c r="V1112" s="55"/>
      <c r="W1112" s="55"/>
      <c r="X1112" s="55"/>
      <c r="Y1112" s="55"/>
      <c r="Z1112" s="55"/>
      <c r="AA1112" s="55"/>
      <c r="AB1112" s="55"/>
      <c r="AC1112" s="55"/>
      <c r="AD1112" s="55"/>
      <c r="AE1112" s="55"/>
      <c r="AF1112" s="55"/>
      <c r="AG1112" s="55"/>
      <c r="AH1112" s="55"/>
    </row>
    <row r="1113" spans="2:34">
      <c r="B1113" s="54"/>
      <c r="C1113" s="55"/>
      <c r="D1113" s="55"/>
      <c r="E1113" s="55"/>
      <c r="F1113" s="55"/>
      <c r="G1113" s="55"/>
      <c r="H1113" s="55"/>
      <c r="I1113" s="55"/>
      <c r="J1113" s="55"/>
      <c r="K1113" s="55"/>
      <c r="L1113" s="55"/>
      <c r="M1113" s="55"/>
      <c r="N1113" s="55"/>
      <c r="O1113" s="55"/>
      <c r="P1113" s="55"/>
      <c r="Q1113" s="55"/>
      <c r="R1113" s="55"/>
      <c r="S1113" s="55"/>
      <c r="T1113" s="55"/>
      <c r="U1113" s="55"/>
      <c r="V1113" s="55"/>
      <c r="W1113" s="55"/>
      <c r="X1113" s="55"/>
      <c r="Y1113" s="55"/>
      <c r="Z1113" s="55"/>
      <c r="AA1113" s="55"/>
      <c r="AB1113" s="55"/>
      <c r="AC1113" s="55"/>
      <c r="AD1113" s="55"/>
      <c r="AE1113" s="55"/>
      <c r="AF1113" s="55"/>
      <c r="AG1113" s="55"/>
      <c r="AH1113" s="55"/>
    </row>
    <row r="1114" spans="2:34">
      <c r="B1114" s="54"/>
      <c r="C1114" s="55"/>
      <c r="D1114" s="55"/>
      <c r="E1114" s="55"/>
      <c r="F1114" s="55"/>
      <c r="G1114" s="55"/>
      <c r="H1114" s="55"/>
      <c r="I1114" s="55"/>
      <c r="J1114" s="55"/>
      <c r="K1114" s="55"/>
      <c r="L1114" s="55"/>
      <c r="M1114" s="55"/>
      <c r="N1114" s="55"/>
      <c r="O1114" s="55"/>
      <c r="P1114" s="55"/>
      <c r="Q1114" s="55"/>
      <c r="R1114" s="55"/>
      <c r="S1114" s="55"/>
      <c r="T1114" s="55"/>
      <c r="U1114" s="55"/>
      <c r="V1114" s="55"/>
      <c r="W1114" s="55"/>
      <c r="X1114" s="55"/>
      <c r="Y1114" s="55"/>
      <c r="Z1114" s="55"/>
      <c r="AA1114" s="55"/>
      <c r="AB1114" s="55"/>
      <c r="AC1114" s="55"/>
      <c r="AD1114" s="55"/>
      <c r="AE1114" s="55"/>
      <c r="AF1114" s="55"/>
      <c r="AG1114" s="55"/>
      <c r="AH1114" s="55"/>
    </row>
    <row r="1115" spans="2:34">
      <c r="B1115" s="54"/>
      <c r="C1115" s="55"/>
      <c r="D1115" s="55"/>
      <c r="E1115" s="55"/>
      <c r="F1115" s="55"/>
      <c r="G1115" s="55"/>
      <c r="H1115" s="55"/>
      <c r="I1115" s="55"/>
      <c r="J1115" s="55"/>
      <c r="K1115" s="55"/>
      <c r="L1115" s="55"/>
      <c r="M1115" s="55"/>
      <c r="N1115" s="55"/>
      <c r="O1115" s="55"/>
      <c r="P1115" s="55"/>
      <c r="Q1115" s="55"/>
      <c r="R1115" s="55"/>
      <c r="S1115" s="55"/>
      <c r="T1115" s="55"/>
      <c r="U1115" s="55"/>
      <c r="V1115" s="55"/>
      <c r="W1115" s="55"/>
      <c r="X1115" s="55"/>
      <c r="Y1115" s="55"/>
      <c r="Z1115" s="55"/>
      <c r="AA1115" s="55"/>
      <c r="AB1115" s="55"/>
      <c r="AC1115" s="55"/>
      <c r="AD1115" s="55"/>
      <c r="AE1115" s="55"/>
      <c r="AF1115" s="55"/>
      <c r="AG1115" s="55"/>
      <c r="AH1115" s="55"/>
    </row>
    <row r="1116" spans="2:34">
      <c r="B1116" s="54"/>
      <c r="C1116" s="55"/>
      <c r="D1116" s="55"/>
      <c r="E1116" s="55"/>
      <c r="F1116" s="55"/>
      <c r="G1116" s="55"/>
      <c r="H1116" s="55"/>
      <c r="I1116" s="55"/>
      <c r="J1116" s="55"/>
      <c r="K1116" s="55"/>
      <c r="L1116" s="55"/>
      <c r="M1116" s="55"/>
      <c r="N1116" s="55"/>
      <c r="O1116" s="55"/>
      <c r="P1116" s="55"/>
      <c r="Q1116" s="55"/>
      <c r="R1116" s="55"/>
      <c r="S1116" s="55"/>
      <c r="T1116" s="55"/>
      <c r="U1116" s="55"/>
      <c r="V1116" s="55"/>
      <c r="W1116" s="55"/>
      <c r="X1116" s="55"/>
      <c r="Y1116" s="55"/>
      <c r="Z1116" s="55"/>
      <c r="AA1116" s="55"/>
      <c r="AB1116" s="55"/>
      <c r="AC1116" s="55"/>
      <c r="AD1116" s="55"/>
      <c r="AE1116" s="55"/>
      <c r="AF1116" s="55"/>
      <c r="AG1116" s="55"/>
      <c r="AH1116" s="55"/>
    </row>
    <row r="1117" spans="2:34">
      <c r="B1117" s="54"/>
      <c r="C1117" s="55"/>
      <c r="D1117" s="55"/>
      <c r="E1117" s="55"/>
      <c r="F1117" s="55"/>
      <c r="G1117" s="55"/>
      <c r="H1117" s="55"/>
      <c r="I1117" s="55"/>
      <c r="J1117" s="55"/>
      <c r="K1117" s="55"/>
      <c r="L1117" s="55"/>
      <c r="M1117" s="55"/>
      <c r="N1117" s="55"/>
      <c r="O1117" s="55"/>
      <c r="P1117" s="55"/>
      <c r="Q1117" s="55"/>
      <c r="R1117" s="55"/>
      <c r="S1117" s="55"/>
      <c r="T1117" s="55"/>
      <c r="U1117" s="55"/>
      <c r="V1117" s="55"/>
      <c r="W1117" s="55"/>
      <c r="X1117" s="55"/>
      <c r="Y1117" s="55"/>
      <c r="Z1117" s="55"/>
      <c r="AA1117" s="55"/>
      <c r="AB1117" s="55"/>
      <c r="AC1117" s="55"/>
      <c r="AD1117" s="55"/>
      <c r="AE1117" s="55"/>
      <c r="AF1117" s="55"/>
      <c r="AG1117" s="55"/>
      <c r="AH1117" s="55"/>
    </row>
    <row r="1118" spans="2:34">
      <c r="B1118" s="54"/>
      <c r="C1118" s="55"/>
      <c r="D1118" s="55"/>
      <c r="E1118" s="55"/>
      <c r="F1118" s="55"/>
      <c r="G1118" s="55"/>
      <c r="H1118" s="55"/>
      <c r="I1118" s="55"/>
      <c r="J1118" s="55"/>
      <c r="K1118" s="55"/>
      <c r="L1118" s="55"/>
      <c r="M1118" s="55"/>
      <c r="N1118" s="55"/>
      <c r="O1118" s="55"/>
      <c r="P1118" s="55"/>
      <c r="Q1118" s="55"/>
      <c r="R1118" s="55"/>
      <c r="S1118" s="55"/>
      <c r="T1118" s="55"/>
      <c r="U1118" s="55"/>
      <c r="V1118" s="55"/>
      <c r="W1118" s="55"/>
      <c r="X1118" s="55"/>
      <c r="Y1118" s="55"/>
      <c r="Z1118" s="55"/>
      <c r="AA1118" s="55"/>
      <c r="AB1118" s="55"/>
      <c r="AC1118" s="55"/>
      <c r="AD1118" s="55"/>
      <c r="AE1118" s="55"/>
      <c r="AF1118" s="55"/>
      <c r="AG1118" s="55"/>
      <c r="AH1118" s="55"/>
    </row>
    <row r="1119" spans="2:34">
      <c r="B1119" s="54"/>
      <c r="C1119" s="55"/>
      <c r="D1119" s="55"/>
      <c r="E1119" s="55"/>
      <c r="F1119" s="55"/>
      <c r="G1119" s="55"/>
      <c r="H1119" s="55"/>
      <c r="I1119" s="55"/>
      <c r="J1119" s="55"/>
      <c r="K1119" s="55"/>
      <c r="L1119" s="55"/>
      <c r="M1119" s="55"/>
      <c r="N1119" s="55"/>
      <c r="O1119" s="55"/>
      <c r="P1119" s="55"/>
      <c r="Q1119" s="55"/>
      <c r="R1119" s="55"/>
      <c r="S1119" s="55"/>
      <c r="T1119" s="55"/>
      <c r="U1119" s="55"/>
      <c r="V1119" s="55"/>
      <c r="W1119" s="55"/>
      <c r="X1119" s="55"/>
      <c r="Y1119" s="55"/>
      <c r="Z1119" s="55"/>
      <c r="AA1119" s="55"/>
      <c r="AB1119" s="55"/>
      <c r="AC1119" s="55"/>
      <c r="AD1119" s="55"/>
      <c r="AE1119" s="55"/>
      <c r="AF1119" s="55"/>
      <c r="AG1119" s="55"/>
      <c r="AH1119" s="55"/>
    </row>
    <row r="1120" spans="2:34">
      <c r="B1120" s="54"/>
      <c r="C1120" s="55"/>
      <c r="D1120" s="55"/>
      <c r="E1120" s="55"/>
      <c r="F1120" s="55"/>
      <c r="G1120" s="55"/>
      <c r="H1120" s="55"/>
      <c r="I1120" s="55"/>
      <c r="J1120" s="55"/>
      <c r="K1120" s="55"/>
      <c r="L1120" s="55"/>
      <c r="M1120" s="55"/>
      <c r="N1120" s="55"/>
      <c r="O1120" s="55"/>
      <c r="P1120" s="55"/>
      <c r="Q1120" s="55"/>
      <c r="R1120" s="55"/>
      <c r="S1120" s="55"/>
      <c r="T1120" s="55"/>
      <c r="U1120" s="55"/>
      <c r="V1120" s="55"/>
      <c r="W1120" s="55"/>
      <c r="X1120" s="55"/>
      <c r="Y1120" s="55"/>
      <c r="Z1120" s="55"/>
      <c r="AA1120" s="55"/>
      <c r="AB1120" s="55"/>
      <c r="AC1120" s="55"/>
      <c r="AD1120" s="55"/>
      <c r="AE1120" s="55"/>
      <c r="AF1120" s="55"/>
      <c r="AG1120" s="55"/>
      <c r="AH1120" s="55"/>
    </row>
    <row r="1121" spans="2:34">
      <c r="B1121" s="54"/>
      <c r="C1121" s="55"/>
      <c r="D1121" s="55"/>
      <c r="E1121" s="55"/>
      <c r="F1121" s="55"/>
      <c r="G1121" s="55"/>
      <c r="H1121" s="55"/>
      <c r="I1121" s="55"/>
      <c r="J1121" s="55"/>
      <c r="K1121" s="55"/>
      <c r="L1121" s="55"/>
      <c r="M1121" s="55"/>
      <c r="N1121" s="55"/>
      <c r="O1121" s="55"/>
      <c r="P1121" s="55"/>
      <c r="Q1121" s="55"/>
      <c r="R1121" s="55"/>
      <c r="S1121" s="55"/>
      <c r="T1121" s="55"/>
      <c r="U1121" s="55"/>
      <c r="V1121" s="55"/>
      <c r="W1121" s="55"/>
      <c r="X1121" s="55"/>
      <c r="Y1121" s="55"/>
      <c r="Z1121" s="55"/>
      <c r="AA1121" s="55"/>
      <c r="AB1121" s="55"/>
      <c r="AC1121" s="55"/>
      <c r="AD1121" s="55"/>
      <c r="AE1121" s="55"/>
      <c r="AF1121" s="55"/>
      <c r="AG1121" s="55"/>
      <c r="AH1121" s="55"/>
    </row>
    <row r="1122" spans="2:34">
      <c r="B1122" s="54"/>
      <c r="C1122" s="55"/>
      <c r="D1122" s="55"/>
      <c r="E1122" s="55"/>
      <c r="F1122" s="55"/>
      <c r="G1122" s="55"/>
      <c r="H1122" s="55"/>
      <c r="I1122" s="55"/>
      <c r="J1122" s="55"/>
      <c r="K1122" s="55"/>
      <c r="L1122" s="55"/>
      <c r="M1122" s="55"/>
      <c r="N1122" s="55"/>
      <c r="O1122" s="55"/>
      <c r="P1122" s="55"/>
      <c r="Q1122" s="55"/>
      <c r="R1122" s="55"/>
      <c r="S1122" s="55"/>
      <c r="T1122" s="55"/>
      <c r="U1122" s="55"/>
      <c r="V1122" s="55"/>
      <c r="W1122" s="55"/>
      <c r="X1122" s="55"/>
      <c r="Y1122" s="55"/>
      <c r="Z1122" s="55"/>
      <c r="AA1122" s="55"/>
      <c r="AB1122" s="55"/>
      <c r="AC1122" s="55"/>
      <c r="AD1122" s="55"/>
      <c r="AE1122" s="55"/>
      <c r="AF1122" s="55"/>
      <c r="AG1122" s="55"/>
      <c r="AH1122" s="55"/>
    </row>
    <row r="1123" spans="2:34">
      <c r="B1123" s="54"/>
      <c r="C1123" s="55"/>
      <c r="D1123" s="55"/>
      <c r="E1123" s="55"/>
      <c r="F1123" s="55"/>
      <c r="G1123" s="55"/>
      <c r="H1123" s="55"/>
      <c r="I1123" s="55"/>
      <c r="J1123" s="55"/>
      <c r="K1123" s="55"/>
      <c r="L1123" s="55"/>
      <c r="M1123" s="55"/>
      <c r="N1123" s="55"/>
      <c r="O1123" s="55"/>
      <c r="P1123" s="55"/>
      <c r="Q1123" s="55"/>
      <c r="R1123" s="55"/>
      <c r="S1123" s="55"/>
      <c r="T1123" s="55"/>
      <c r="U1123" s="55"/>
      <c r="V1123" s="55"/>
      <c r="W1123" s="55"/>
      <c r="X1123" s="55"/>
      <c r="Y1123" s="55"/>
      <c r="Z1123" s="55"/>
      <c r="AA1123" s="55"/>
      <c r="AB1123" s="55"/>
      <c r="AC1123" s="55"/>
      <c r="AD1123" s="55"/>
      <c r="AE1123" s="55"/>
      <c r="AF1123" s="55"/>
      <c r="AG1123" s="55"/>
      <c r="AH1123" s="55"/>
    </row>
    <row r="1124" spans="2:34">
      <c r="B1124" s="54"/>
      <c r="C1124" s="55"/>
      <c r="D1124" s="55"/>
      <c r="E1124" s="55"/>
      <c r="F1124" s="55"/>
      <c r="G1124" s="55"/>
      <c r="H1124" s="55"/>
      <c r="I1124" s="55"/>
      <c r="J1124" s="55"/>
      <c r="K1124" s="55"/>
      <c r="L1124" s="55"/>
      <c r="M1124" s="55"/>
      <c r="N1124" s="55"/>
      <c r="O1124" s="55"/>
      <c r="P1124" s="55"/>
      <c r="Q1124" s="55"/>
      <c r="R1124" s="55"/>
      <c r="S1124" s="55"/>
      <c r="T1124" s="55"/>
      <c r="U1124" s="55"/>
      <c r="V1124" s="55"/>
      <c r="W1124" s="55"/>
      <c r="X1124" s="55"/>
      <c r="Y1124" s="55"/>
      <c r="Z1124" s="55"/>
      <c r="AA1124" s="55"/>
      <c r="AB1124" s="55"/>
      <c r="AC1124" s="55"/>
      <c r="AD1124" s="55"/>
      <c r="AE1124" s="55"/>
      <c r="AF1124" s="55"/>
      <c r="AG1124" s="55"/>
      <c r="AH1124" s="55"/>
    </row>
    <row r="1125" spans="2:34">
      <c r="B1125" s="54"/>
      <c r="C1125" s="55"/>
      <c r="D1125" s="55"/>
      <c r="E1125" s="55"/>
      <c r="F1125" s="55"/>
      <c r="G1125" s="55"/>
      <c r="H1125" s="55"/>
      <c r="I1125" s="55"/>
      <c r="J1125" s="55"/>
      <c r="K1125" s="55"/>
      <c r="L1125" s="55"/>
      <c r="M1125" s="55"/>
      <c r="N1125" s="55"/>
      <c r="O1125" s="55"/>
      <c r="P1125" s="55"/>
      <c r="Q1125" s="55"/>
      <c r="R1125" s="55"/>
      <c r="S1125" s="55"/>
      <c r="T1125" s="55"/>
      <c r="U1125" s="55"/>
      <c r="V1125" s="55"/>
      <c r="W1125" s="55"/>
      <c r="X1125" s="55"/>
      <c r="Y1125" s="55"/>
      <c r="Z1125" s="55"/>
      <c r="AA1125" s="55"/>
      <c r="AB1125" s="55"/>
      <c r="AC1125" s="55"/>
      <c r="AD1125" s="55"/>
      <c r="AE1125" s="55"/>
      <c r="AF1125" s="55"/>
      <c r="AG1125" s="55"/>
      <c r="AH1125" s="55"/>
    </row>
    <row r="1126" spans="2:34">
      <c r="B1126" s="54"/>
      <c r="C1126" s="55"/>
      <c r="D1126" s="55"/>
      <c r="E1126" s="55"/>
      <c r="F1126" s="55"/>
      <c r="G1126" s="55"/>
      <c r="H1126" s="55"/>
      <c r="I1126" s="55"/>
      <c r="J1126" s="55"/>
      <c r="K1126" s="55"/>
      <c r="L1126" s="55"/>
      <c r="M1126" s="55"/>
      <c r="N1126" s="55"/>
      <c r="O1126" s="55"/>
      <c r="P1126" s="55"/>
      <c r="Q1126" s="55"/>
      <c r="R1126" s="55"/>
      <c r="S1126" s="55"/>
      <c r="T1126" s="55"/>
      <c r="U1126" s="55"/>
      <c r="V1126" s="55"/>
      <c r="W1126" s="55"/>
      <c r="X1126" s="55"/>
      <c r="Y1126" s="55"/>
      <c r="Z1126" s="55"/>
      <c r="AA1126" s="55"/>
      <c r="AB1126" s="55"/>
      <c r="AC1126" s="55"/>
      <c r="AD1126" s="55"/>
      <c r="AE1126" s="55"/>
      <c r="AF1126" s="55"/>
      <c r="AG1126" s="55"/>
      <c r="AH1126" s="55"/>
    </row>
    <row r="1127" spans="2:34">
      <c r="B1127" s="54"/>
      <c r="C1127" s="55"/>
      <c r="D1127" s="55"/>
      <c r="E1127" s="55"/>
      <c r="F1127" s="55"/>
      <c r="G1127" s="55"/>
      <c r="H1127" s="55"/>
      <c r="I1127" s="55"/>
      <c r="J1127" s="55"/>
      <c r="K1127" s="55"/>
      <c r="L1127" s="55"/>
      <c r="M1127" s="55"/>
      <c r="N1127" s="55"/>
      <c r="O1127" s="55"/>
      <c r="P1127" s="55"/>
      <c r="Q1127" s="55"/>
      <c r="R1127" s="55"/>
      <c r="S1127" s="55"/>
      <c r="T1127" s="55"/>
      <c r="U1127" s="55"/>
      <c r="V1127" s="55"/>
      <c r="W1127" s="55"/>
      <c r="X1127" s="55"/>
      <c r="Y1127" s="55"/>
      <c r="Z1127" s="55"/>
      <c r="AA1127" s="55"/>
      <c r="AB1127" s="55"/>
      <c r="AC1127" s="55"/>
      <c r="AD1127" s="55"/>
      <c r="AE1127" s="55"/>
      <c r="AF1127" s="55"/>
      <c r="AG1127" s="55"/>
      <c r="AH1127" s="55"/>
    </row>
    <row r="1128" spans="2:34">
      <c r="B1128" s="54"/>
      <c r="C1128" s="55"/>
      <c r="D1128" s="55"/>
      <c r="E1128" s="55"/>
      <c r="F1128" s="55"/>
      <c r="G1128" s="55"/>
      <c r="H1128" s="55"/>
      <c r="I1128" s="55"/>
      <c r="J1128" s="55"/>
      <c r="K1128" s="55"/>
      <c r="L1128" s="55"/>
      <c r="M1128" s="55"/>
      <c r="N1128" s="55"/>
      <c r="O1128" s="55"/>
      <c r="P1128" s="55"/>
      <c r="Q1128" s="55"/>
      <c r="R1128" s="55"/>
      <c r="S1128" s="55"/>
      <c r="T1128" s="55"/>
      <c r="U1128" s="55"/>
      <c r="V1128" s="55"/>
      <c r="W1128" s="55"/>
      <c r="X1128" s="55"/>
      <c r="Y1128" s="55"/>
      <c r="Z1128" s="55"/>
      <c r="AA1128" s="55"/>
      <c r="AB1128" s="55"/>
      <c r="AC1128" s="55"/>
      <c r="AD1128" s="55"/>
      <c r="AE1128" s="55"/>
      <c r="AF1128" s="55"/>
      <c r="AG1128" s="55"/>
      <c r="AH1128" s="55"/>
    </row>
    <row r="1129" spans="2:34">
      <c r="B1129" s="54"/>
      <c r="C1129" s="55"/>
      <c r="D1129" s="55"/>
      <c r="E1129" s="55"/>
      <c r="F1129" s="55"/>
      <c r="G1129" s="55"/>
      <c r="H1129" s="55"/>
      <c r="I1129" s="55"/>
      <c r="J1129" s="55"/>
      <c r="K1129" s="55"/>
      <c r="L1129" s="55"/>
      <c r="M1129" s="55"/>
      <c r="N1129" s="55"/>
      <c r="O1129" s="55"/>
      <c r="P1129" s="55"/>
      <c r="Q1129" s="55"/>
      <c r="R1129" s="55"/>
      <c r="S1129" s="55"/>
      <c r="T1129" s="55"/>
      <c r="U1129" s="55"/>
      <c r="V1129" s="55"/>
      <c r="W1129" s="55"/>
      <c r="X1129" s="55"/>
      <c r="Y1129" s="55"/>
      <c r="Z1129" s="55"/>
      <c r="AA1129" s="55"/>
      <c r="AB1129" s="55"/>
      <c r="AC1129" s="55"/>
      <c r="AD1129" s="55"/>
      <c r="AE1129" s="55"/>
      <c r="AF1129" s="55"/>
      <c r="AG1129" s="55"/>
      <c r="AH1129" s="55"/>
    </row>
    <row r="1130" spans="2:34">
      <c r="B1130" s="54"/>
      <c r="C1130" s="55"/>
      <c r="D1130" s="55"/>
      <c r="E1130" s="55"/>
      <c r="F1130" s="55"/>
      <c r="G1130" s="55"/>
      <c r="H1130" s="55"/>
      <c r="I1130" s="55"/>
      <c r="J1130" s="55"/>
      <c r="K1130" s="55"/>
      <c r="L1130" s="55"/>
      <c r="M1130" s="55"/>
      <c r="N1130" s="55"/>
      <c r="O1130" s="55"/>
      <c r="P1130" s="55"/>
      <c r="Q1130" s="55"/>
      <c r="R1130" s="55"/>
      <c r="S1130" s="55"/>
      <c r="T1130" s="55"/>
      <c r="U1130" s="55"/>
      <c r="V1130" s="55"/>
      <c r="W1130" s="55"/>
      <c r="X1130" s="55"/>
      <c r="Y1130" s="55"/>
      <c r="Z1130" s="55"/>
      <c r="AA1130" s="55"/>
      <c r="AB1130" s="55"/>
      <c r="AC1130" s="55"/>
      <c r="AD1130" s="55"/>
      <c r="AE1130" s="55"/>
      <c r="AF1130" s="55"/>
      <c r="AG1130" s="55"/>
      <c r="AH1130" s="55"/>
    </row>
    <row r="1131" spans="2:34">
      <c r="B1131" s="54"/>
      <c r="C1131" s="55"/>
      <c r="D1131" s="55"/>
      <c r="E1131" s="55"/>
      <c r="F1131" s="55"/>
      <c r="G1131" s="55"/>
      <c r="H1131" s="55"/>
      <c r="I1131" s="55"/>
      <c r="J1131" s="55"/>
      <c r="K1131" s="55"/>
      <c r="L1131" s="55"/>
      <c r="M1131" s="55"/>
      <c r="N1131" s="55"/>
      <c r="O1131" s="55"/>
      <c r="P1131" s="55"/>
      <c r="Q1131" s="55"/>
      <c r="R1131" s="55"/>
      <c r="S1131" s="55"/>
      <c r="T1131" s="55"/>
      <c r="U1131" s="55"/>
      <c r="V1131" s="55"/>
      <c r="W1131" s="55"/>
      <c r="X1131" s="55"/>
      <c r="Y1131" s="55"/>
      <c r="Z1131" s="55"/>
      <c r="AA1131" s="55"/>
      <c r="AB1131" s="55"/>
      <c r="AC1131" s="55"/>
      <c r="AD1131" s="55"/>
      <c r="AE1131" s="55"/>
      <c r="AF1131" s="55"/>
      <c r="AG1131" s="55"/>
      <c r="AH1131" s="55"/>
    </row>
    <row r="1132" spans="2:34">
      <c r="B1132" s="54"/>
      <c r="C1132" s="55"/>
      <c r="D1132" s="55"/>
      <c r="E1132" s="55"/>
      <c r="F1132" s="55"/>
      <c r="G1132" s="55"/>
      <c r="H1132" s="55"/>
      <c r="I1132" s="55"/>
      <c r="J1132" s="55"/>
      <c r="K1132" s="55"/>
      <c r="L1132" s="55"/>
      <c r="M1132" s="55"/>
      <c r="N1132" s="55"/>
      <c r="O1132" s="55"/>
      <c r="P1132" s="55"/>
      <c r="Q1132" s="55"/>
      <c r="R1132" s="55"/>
      <c r="S1132" s="55"/>
      <c r="T1132" s="55"/>
      <c r="U1132" s="55"/>
      <c r="V1132" s="55"/>
      <c r="W1132" s="55"/>
      <c r="X1132" s="55"/>
      <c r="Y1132" s="55"/>
      <c r="Z1132" s="55"/>
      <c r="AA1132" s="55"/>
      <c r="AB1132" s="55"/>
      <c r="AC1132" s="55"/>
      <c r="AD1132" s="55"/>
      <c r="AE1132" s="55"/>
      <c r="AF1132" s="55"/>
      <c r="AG1132" s="55"/>
      <c r="AH1132" s="55"/>
    </row>
    <row r="1133" spans="2:34">
      <c r="B1133" s="54"/>
      <c r="C1133" s="55"/>
      <c r="D1133" s="55"/>
      <c r="E1133" s="55"/>
      <c r="F1133" s="55"/>
      <c r="G1133" s="55"/>
      <c r="H1133" s="55"/>
      <c r="I1133" s="55"/>
      <c r="J1133" s="55"/>
      <c r="K1133" s="55"/>
      <c r="L1133" s="55"/>
      <c r="M1133" s="55"/>
      <c r="N1133" s="55"/>
      <c r="O1133" s="55"/>
      <c r="P1133" s="55"/>
      <c r="Q1133" s="55"/>
      <c r="R1133" s="55"/>
      <c r="S1133" s="55"/>
      <c r="T1133" s="55"/>
      <c r="U1133" s="55"/>
      <c r="V1133" s="55"/>
      <c r="W1133" s="55"/>
      <c r="X1133" s="55"/>
      <c r="Y1133" s="55"/>
      <c r="Z1133" s="55"/>
      <c r="AA1133" s="55"/>
      <c r="AB1133" s="55"/>
      <c r="AC1133" s="55"/>
      <c r="AD1133" s="55"/>
      <c r="AE1133" s="55"/>
      <c r="AF1133" s="55"/>
      <c r="AG1133" s="55"/>
      <c r="AH1133" s="55"/>
    </row>
    <row r="1134" spans="2:34">
      <c r="B1134" s="54"/>
      <c r="C1134" s="55"/>
      <c r="D1134" s="55"/>
      <c r="E1134" s="55"/>
      <c r="F1134" s="55"/>
      <c r="G1134" s="55"/>
      <c r="H1134" s="55"/>
      <c r="I1134" s="55"/>
      <c r="J1134" s="55"/>
      <c r="K1134" s="55"/>
      <c r="L1134" s="55"/>
      <c r="M1134" s="55"/>
      <c r="N1134" s="55"/>
      <c r="O1134" s="55"/>
      <c r="P1134" s="55"/>
      <c r="Q1134" s="55"/>
      <c r="R1134" s="55"/>
      <c r="S1134" s="55"/>
      <c r="T1134" s="55"/>
      <c r="U1134" s="55"/>
      <c r="V1134" s="55"/>
      <c r="W1134" s="55"/>
      <c r="X1134" s="55"/>
      <c r="Y1134" s="55"/>
      <c r="Z1134" s="55"/>
      <c r="AA1134" s="55"/>
      <c r="AB1134" s="55"/>
      <c r="AC1134" s="55"/>
      <c r="AD1134" s="55"/>
      <c r="AE1134" s="55"/>
      <c r="AF1134" s="55"/>
      <c r="AG1134" s="55"/>
      <c r="AH1134" s="55"/>
    </row>
    <row r="1135" spans="2:34">
      <c r="B1135" s="54"/>
      <c r="C1135" s="55"/>
      <c r="D1135" s="55"/>
      <c r="E1135" s="55"/>
      <c r="F1135" s="55"/>
      <c r="G1135" s="55"/>
      <c r="H1135" s="55"/>
      <c r="I1135" s="55"/>
      <c r="J1135" s="55"/>
      <c r="K1135" s="55"/>
      <c r="L1135" s="55"/>
      <c r="M1135" s="55"/>
      <c r="N1135" s="55"/>
      <c r="O1135" s="55"/>
      <c r="P1135" s="55"/>
      <c r="Q1135" s="55"/>
      <c r="R1135" s="55"/>
      <c r="S1135" s="55"/>
      <c r="T1135" s="55"/>
      <c r="U1135" s="55"/>
      <c r="V1135" s="55"/>
      <c r="W1135" s="55"/>
      <c r="X1135" s="55"/>
      <c r="Y1135" s="55"/>
      <c r="Z1135" s="55"/>
      <c r="AA1135" s="55"/>
      <c r="AB1135" s="55"/>
      <c r="AC1135" s="55"/>
      <c r="AD1135" s="55"/>
      <c r="AE1135" s="55"/>
      <c r="AF1135" s="55"/>
      <c r="AG1135" s="55"/>
      <c r="AH1135" s="55"/>
    </row>
    <row r="1136" spans="2:34">
      <c r="B1136" s="54"/>
      <c r="C1136" s="55"/>
      <c r="D1136" s="55"/>
      <c r="E1136" s="55"/>
      <c r="F1136" s="55"/>
      <c r="G1136" s="55"/>
      <c r="H1136" s="55"/>
      <c r="I1136" s="55"/>
      <c r="J1136" s="55"/>
      <c r="K1136" s="55"/>
      <c r="L1136" s="55"/>
      <c r="M1136" s="55"/>
      <c r="N1136" s="55"/>
      <c r="O1136" s="55"/>
      <c r="P1136" s="55"/>
      <c r="Q1136" s="55"/>
      <c r="R1136" s="55"/>
      <c r="S1136" s="55"/>
      <c r="T1136" s="55"/>
      <c r="U1136" s="55"/>
      <c r="V1136" s="55"/>
      <c r="W1136" s="55"/>
      <c r="X1136" s="55"/>
      <c r="Y1136" s="55"/>
      <c r="Z1136" s="55"/>
      <c r="AA1136" s="55"/>
      <c r="AB1136" s="55"/>
      <c r="AC1136" s="55"/>
      <c r="AD1136" s="55"/>
      <c r="AE1136" s="55"/>
      <c r="AF1136" s="55"/>
      <c r="AG1136" s="55"/>
      <c r="AH1136" s="55"/>
    </row>
    <row r="1137" spans="2:34">
      <c r="B1137" s="54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  <c r="Z1137" s="55"/>
      <c r="AA1137" s="55"/>
      <c r="AB1137" s="55"/>
      <c r="AC1137" s="55"/>
      <c r="AD1137" s="55"/>
      <c r="AE1137" s="55"/>
      <c r="AF1137" s="55"/>
      <c r="AG1137" s="55"/>
      <c r="AH1137" s="55"/>
    </row>
    <row r="1138" spans="2:34">
      <c r="B1138" s="54"/>
      <c r="C1138" s="55"/>
      <c r="D1138" s="55"/>
      <c r="E1138" s="55"/>
      <c r="F1138" s="55"/>
      <c r="G1138" s="55"/>
      <c r="H1138" s="55"/>
      <c r="I1138" s="55"/>
      <c r="J1138" s="55"/>
      <c r="K1138" s="55"/>
      <c r="L1138" s="55"/>
      <c r="M1138" s="55"/>
      <c r="N1138" s="55"/>
      <c r="O1138" s="55"/>
      <c r="P1138" s="55"/>
      <c r="Q1138" s="55"/>
      <c r="R1138" s="55"/>
      <c r="S1138" s="55"/>
      <c r="T1138" s="55"/>
      <c r="U1138" s="55"/>
      <c r="V1138" s="55"/>
      <c r="W1138" s="55"/>
      <c r="X1138" s="55"/>
      <c r="Y1138" s="55"/>
      <c r="Z1138" s="55"/>
      <c r="AA1138" s="55"/>
      <c r="AB1138" s="55"/>
      <c r="AC1138" s="55"/>
      <c r="AD1138" s="55"/>
      <c r="AE1138" s="55"/>
      <c r="AF1138" s="55"/>
      <c r="AG1138" s="55"/>
      <c r="AH1138" s="55"/>
    </row>
    <row r="1139" spans="2:34">
      <c r="B1139" s="54"/>
      <c r="C1139" s="55"/>
      <c r="D1139" s="55"/>
      <c r="E1139" s="55"/>
      <c r="F1139" s="55"/>
      <c r="G1139" s="55"/>
      <c r="H1139" s="55"/>
      <c r="I1139" s="55"/>
      <c r="J1139" s="55"/>
      <c r="K1139" s="55"/>
      <c r="L1139" s="55"/>
      <c r="M1139" s="55"/>
      <c r="N1139" s="55"/>
      <c r="O1139" s="55"/>
      <c r="P1139" s="55"/>
      <c r="Q1139" s="55"/>
      <c r="R1139" s="55"/>
      <c r="S1139" s="55"/>
      <c r="T1139" s="55"/>
      <c r="U1139" s="55"/>
      <c r="V1139" s="55"/>
      <c r="W1139" s="55"/>
      <c r="X1139" s="55"/>
      <c r="Y1139" s="55"/>
      <c r="Z1139" s="55"/>
      <c r="AA1139" s="55"/>
      <c r="AB1139" s="55"/>
      <c r="AC1139" s="55"/>
      <c r="AD1139" s="55"/>
      <c r="AE1139" s="55"/>
      <c r="AF1139" s="55"/>
      <c r="AG1139" s="55"/>
      <c r="AH1139" s="55"/>
    </row>
    <row r="1140" spans="2:34">
      <c r="B1140" s="54"/>
      <c r="C1140" s="55"/>
      <c r="D1140" s="55"/>
      <c r="E1140" s="55"/>
      <c r="F1140" s="55"/>
      <c r="G1140" s="55"/>
      <c r="H1140" s="55"/>
      <c r="I1140" s="55"/>
      <c r="J1140" s="55"/>
      <c r="K1140" s="55"/>
      <c r="L1140" s="55"/>
      <c r="M1140" s="55"/>
      <c r="N1140" s="55"/>
      <c r="O1140" s="55"/>
      <c r="P1140" s="55"/>
      <c r="Q1140" s="55"/>
      <c r="R1140" s="55"/>
      <c r="S1140" s="55"/>
      <c r="T1140" s="55"/>
      <c r="U1140" s="55"/>
      <c r="V1140" s="55"/>
      <c r="W1140" s="55"/>
      <c r="X1140" s="55"/>
      <c r="Y1140" s="55"/>
      <c r="Z1140" s="55"/>
      <c r="AA1140" s="55"/>
      <c r="AB1140" s="55"/>
      <c r="AC1140" s="55"/>
      <c r="AD1140" s="55"/>
      <c r="AE1140" s="55"/>
      <c r="AF1140" s="55"/>
      <c r="AG1140" s="55"/>
      <c r="AH1140" s="55"/>
    </row>
    <row r="1141" spans="2:34">
      <c r="B1141" s="54"/>
      <c r="C1141" s="55"/>
      <c r="D1141" s="55"/>
      <c r="E1141" s="55"/>
      <c r="F1141" s="55"/>
      <c r="G1141" s="55"/>
      <c r="H1141" s="55"/>
      <c r="I1141" s="55"/>
      <c r="J1141" s="55"/>
      <c r="K1141" s="55"/>
      <c r="L1141" s="55"/>
      <c r="M1141" s="55"/>
      <c r="N1141" s="55"/>
      <c r="O1141" s="55"/>
      <c r="P1141" s="55"/>
      <c r="Q1141" s="55"/>
      <c r="R1141" s="55"/>
      <c r="S1141" s="55"/>
      <c r="T1141" s="55"/>
      <c r="U1141" s="55"/>
      <c r="V1141" s="55"/>
      <c r="W1141" s="55"/>
      <c r="X1141" s="55"/>
      <c r="Y1141" s="55"/>
      <c r="Z1141" s="55"/>
      <c r="AA1141" s="55"/>
      <c r="AB1141" s="55"/>
      <c r="AC1141" s="55"/>
      <c r="AD1141" s="55"/>
      <c r="AE1141" s="55"/>
      <c r="AF1141" s="55"/>
      <c r="AG1141" s="55"/>
      <c r="AH1141" s="55"/>
    </row>
    <row r="1142" spans="2:34">
      <c r="B1142" s="54"/>
      <c r="C1142" s="55"/>
      <c r="D1142" s="55"/>
      <c r="E1142" s="55"/>
      <c r="F1142" s="55"/>
      <c r="G1142" s="55"/>
      <c r="H1142" s="55"/>
      <c r="I1142" s="55"/>
      <c r="J1142" s="55"/>
      <c r="K1142" s="55"/>
      <c r="L1142" s="55"/>
      <c r="M1142" s="55"/>
      <c r="N1142" s="55"/>
      <c r="O1142" s="55"/>
      <c r="P1142" s="55"/>
      <c r="Q1142" s="55"/>
      <c r="R1142" s="55"/>
      <c r="S1142" s="55"/>
      <c r="T1142" s="55"/>
      <c r="U1142" s="55"/>
      <c r="V1142" s="55"/>
      <c r="W1142" s="55"/>
      <c r="X1142" s="55"/>
      <c r="Y1142" s="55"/>
      <c r="Z1142" s="55"/>
      <c r="AA1142" s="55"/>
      <c r="AB1142" s="55"/>
      <c r="AC1142" s="55"/>
      <c r="AD1142" s="55"/>
      <c r="AE1142" s="55"/>
      <c r="AF1142" s="55"/>
      <c r="AG1142" s="55"/>
      <c r="AH1142" s="55"/>
    </row>
    <row r="1143" spans="2:34">
      <c r="B1143" s="54"/>
      <c r="C1143" s="55"/>
      <c r="D1143" s="55"/>
      <c r="E1143" s="55"/>
      <c r="F1143" s="55"/>
      <c r="G1143" s="55"/>
      <c r="H1143" s="55"/>
      <c r="I1143" s="55"/>
      <c r="J1143" s="55"/>
      <c r="K1143" s="55"/>
      <c r="L1143" s="55"/>
      <c r="M1143" s="55"/>
      <c r="N1143" s="55"/>
      <c r="O1143" s="55"/>
      <c r="P1143" s="55"/>
      <c r="Q1143" s="55"/>
      <c r="R1143" s="55"/>
      <c r="S1143" s="55"/>
      <c r="T1143" s="55"/>
      <c r="U1143" s="55"/>
      <c r="V1143" s="55"/>
      <c r="W1143" s="55"/>
      <c r="X1143" s="55"/>
      <c r="Y1143" s="55"/>
      <c r="Z1143" s="55"/>
      <c r="AA1143" s="55"/>
      <c r="AB1143" s="55"/>
      <c r="AC1143" s="55"/>
      <c r="AD1143" s="55"/>
      <c r="AE1143" s="55"/>
      <c r="AF1143" s="55"/>
      <c r="AG1143" s="55"/>
      <c r="AH1143" s="55"/>
    </row>
    <row r="1144" spans="2:34">
      <c r="B1144" s="54"/>
      <c r="C1144" s="55"/>
      <c r="D1144" s="55"/>
      <c r="E1144" s="55"/>
      <c r="F1144" s="55"/>
      <c r="G1144" s="55"/>
      <c r="H1144" s="55"/>
      <c r="I1144" s="55"/>
      <c r="J1144" s="55"/>
      <c r="K1144" s="55"/>
      <c r="L1144" s="55"/>
      <c r="M1144" s="55"/>
      <c r="N1144" s="55"/>
      <c r="O1144" s="55"/>
      <c r="P1144" s="55"/>
      <c r="Q1144" s="55"/>
      <c r="R1144" s="55"/>
      <c r="S1144" s="55"/>
      <c r="T1144" s="55"/>
      <c r="U1144" s="55"/>
      <c r="V1144" s="55"/>
      <c r="W1144" s="55"/>
      <c r="X1144" s="55"/>
      <c r="Y1144" s="55"/>
      <c r="Z1144" s="55"/>
      <c r="AA1144" s="55"/>
      <c r="AB1144" s="55"/>
      <c r="AC1144" s="55"/>
      <c r="AD1144" s="55"/>
      <c r="AE1144" s="55"/>
      <c r="AF1144" s="55"/>
      <c r="AG1144" s="55"/>
      <c r="AH1144" s="55"/>
    </row>
    <row r="1145" spans="2:34">
      <c r="B1145" s="54"/>
      <c r="C1145" s="55"/>
      <c r="D1145" s="55"/>
      <c r="E1145" s="55"/>
      <c r="F1145" s="55"/>
      <c r="G1145" s="55"/>
      <c r="H1145" s="55"/>
      <c r="I1145" s="55"/>
      <c r="J1145" s="55"/>
      <c r="K1145" s="55"/>
      <c r="L1145" s="55"/>
      <c r="M1145" s="55"/>
      <c r="N1145" s="55"/>
      <c r="O1145" s="55"/>
      <c r="P1145" s="55"/>
      <c r="Q1145" s="55"/>
      <c r="R1145" s="55"/>
      <c r="S1145" s="55"/>
      <c r="T1145" s="55"/>
      <c r="U1145" s="55"/>
      <c r="V1145" s="55"/>
      <c r="W1145" s="55"/>
      <c r="X1145" s="55"/>
      <c r="Y1145" s="55"/>
      <c r="Z1145" s="55"/>
      <c r="AA1145" s="55"/>
      <c r="AB1145" s="55"/>
      <c r="AC1145" s="55"/>
      <c r="AD1145" s="55"/>
      <c r="AE1145" s="55"/>
      <c r="AF1145" s="55"/>
      <c r="AG1145" s="55"/>
      <c r="AH1145" s="55"/>
    </row>
    <row r="1146" spans="2:34">
      <c r="B1146" s="54"/>
      <c r="C1146" s="55"/>
      <c r="D1146" s="55"/>
      <c r="E1146" s="55"/>
      <c r="F1146" s="55"/>
      <c r="G1146" s="55"/>
      <c r="H1146" s="55"/>
      <c r="I1146" s="55"/>
      <c r="J1146" s="55"/>
      <c r="K1146" s="55"/>
      <c r="L1146" s="55"/>
      <c r="M1146" s="55"/>
      <c r="N1146" s="55"/>
      <c r="O1146" s="55"/>
      <c r="P1146" s="55"/>
      <c r="Q1146" s="55"/>
      <c r="R1146" s="55"/>
      <c r="S1146" s="55"/>
      <c r="T1146" s="55"/>
      <c r="U1146" s="55"/>
      <c r="V1146" s="55"/>
      <c r="W1146" s="55"/>
      <c r="X1146" s="55"/>
      <c r="Y1146" s="55"/>
      <c r="Z1146" s="55"/>
      <c r="AA1146" s="55"/>
      <c r="AB1146" s="55"/>
      <c r="AC1146" s="55"/>
      <c r="AD1146" s="55"/>
      <c r="AE1146" s="55"/>
      <c r="AF1146" s="55"/>
      <c r="AG1146" s="55"/>
      <c r="AH1146" s="55"/>
    </row>
    <row r="1147" spans="2:34">
      <c r="B1147" s="54"/>
      <c r="C1147" s="55"/>
      <c r="D1147" s="55"/>
      <c r="E1147" s="55"/>
      <c r="F1147" s="55"/>
      <c r="G1147" s="55"/>
      <c r="H1147" s="55"/>
      <c r="I1147" s="55"/>
      <c r="J1147" s="55"/>
      <c r="K1147" s="55"/>
      <c r="L1147" s="55"/>
      <c r="M1147" s="55"/>
      <c r="N1147" s="55"/>
      <c r="O1147" s="55"/>
      <c r="P1147" s="55"/>
      <c r="Q1147" s="55"/>
      <c r="R1147" s="55"/>
      <c r="S1147" s="55"/>
      <c r="T1147" s="55"/>
      <c r="U1147" s="55"/>
      <c r="V1147" s="55"/>
      <c r="W1147" s="55"/>
      <c r="X1147" s="55"/>
      <c r="Y1147" s="55"/>
      <c r="Z1147" s="55"/>
      <c r="AA1147" s="55"/>
      <c r="AB1147" s="55"/>
      <c r="AC1147" s="55"/>
      <c r="AD1147" s="55"/>
      <c r="AE1147" s="55"/>
      <c r="AF1147" s="55"/>
      <c r="AG1147" s="55"/>
      <c r="AH1147" s="55"/>
    </row>
    <row r="1148" spans="2:34">
      <c r="B1148" s="54"/>
      <c r="C1148" s="55"/>
      <c r="D1148" s="55"/>
      <c r="E1148" s="55"/>
      <c r="F1148" s="55"/>
      <c r="G1148" s="55"/>
      <c r="H1148" s="55"/>
      <c r="I1148" s="55"/>
      <c r="J1148" s="55"/>
      <c r="K1148" s="55"/>
      <c r="L1148" s="55"/>
      <c r="M1148" s="55"/>
      <c r="N1148" s="55"/>
      <c r="O1148" s="55"/>
      <c r="P1148" s="55"/>
      <c r="Q1148" s="55"/>
      <c r="R1148" s="55"/>
      <c r="S1148" s="55"/>
      <c r="T1148" s="55"/>
      <c r="U1148" s="55"/>
      <c r="V1148" s="55"/>
      <c r="W1148" s="55"/>
      <c r="X1148" s="55"/>
      <c r="Y1148" s="55"/>
      <c r="Z1148" s="55"/>
      <c r="AA1148" s="55"/>
      <c r="AB1148" s="55"/>
      <c r="AC1148" s="55"/>
      <c r="AD1148" s="55"/>
      <c r="AE1148" s="55"/>
      <c r="AF1148" s="55"/>
      <c r="AG1148" s="55"/>
      <c r="AH1148" s="55"/>
    </row>
    <row r="1149" spans="2:34">
      <c r="B1149" s="54"/>
      <c r="C1149" s="55"/>
      <c r="D1149" s="55"/>
      <c r="E1149" s="55"/>
      <c r="F1149" s="55"/>
      <c r="G1149" s="55"/>
      <c r="H1149" s="55"/>
      <c r="I1149" s="55"/>
      <c r="J1149" s="55"/>
      <c r="K1149" s="55"/>
      <c r="L1149" s="55"/>
      <c r="M1149" s="55"/>
      <c r="N1149" s="55"/>
      <c r="O1149" s="55"/>
      <c r="P1149" s="55"/>
      <c r="Q1149" s="55"/>
      <c r="R1149" s="55"/>
      <c r="S1149" s="55"/>
      <c r="T1149" s="55"/>
      <c r="U1149" s="55"/>
      <c r="V1149" s="55"/>
      <c r="W1149" s="55"/>
      <c r="X1149" s="55"/>
      <c r="Y1149" s="55"/>
      <c r="Z1149" s="55"/>
      <c r="AA1149" s="55"/>
      <c r="AB1149" s="55"/>
      <c r="AC1149" s="55"/>
      <c r="AD1149" s="55"/>
      <c r="AE1149" s="55"/>
      <c r="AF1149" s="55"/>
      <c r="AG1149" s="55"/>
      <c r="AH1149" s="55"/>
    </row>
    <row r="1150" spans="2:34">
      <c r="B1150" s="54"/>
      <c r="C1150" s="55"/>
      <c r="D1150" s="55"/>
      <c r="E1150" s="55"/>
      <c r="F1150" s="55"/>
      <c r="G1150" s="55"/>
      <c r="H1150" s="55"/>
      <c r="I1150" s="55"/>
      <c r="J1150" s="55"/>
      <c r="K1150" s="55"/>
      <c r="L1150" s="55"/>
      <c r="M1150" s="55"/>
      <c r="N1150" s="55"/>
      <c r="O1150" s="55"/>
      <c r="P1150" s="55"/>
      <c r="Q1150" s="55"/>
      <c r="R1150" s="55"/>
      <c r="S1150" s="55"/>
      <c r="T1150" s="55"/>
      <c r="U1150" s="55"/>
      <c r="V1150" s="55"/>
      <c r="W1150" s="55"/>
      <c r="X1150" s="55"/>
      <c r="Y1150" s="55"/>
      <c r="Z1150" s="55"/>
      <c r="AA1150" s="55"/>
      <c r="AB1150" s="55"/>
      <c r="AC1150" s="55"/>
      <c r="AD1150" s="55"/>
      <c r="AE1150" s="55"/>
      <c r="AF1150" s="55"/>
      <c r="AG1150" s="55"/>
      <c r="AH1150" s="55"/>
    </row>
    <row r="1151" spans="2:34">
      <c r="B1151" s="54"/>
      <c r="C1151" s="55"/>
      <c r="D1151" s="55"/>
      <c r="E1151" s="55"/>
      <c r="F1151" s="55"/>
      <c r="G1151" s="55"/>
      <c r="H1151" s="55"/>
      <c r="I1151" s="55"/>
      <c r="J1151" s="55"/>
      <c r="K1151" s="55"/>
      <c r="L1151" s="55"/>
      <c r="M1151" s="55"/>
      <c r="N1151" s="55"/>
      <c r="O1151" s="55"/>
      <c r="P1151" s="55"/>
      <c r="Q1151" s="55"/>
      <c r="R1151" s="55"/>
      <c r="S1151" s="55"/>
      <c r="T1151" s="55"/>
      <c r="U1151" s="55"/>
      <c r="V1151" s="55"/>
      <c r="W1151" s="55"/>
      <c r="X1151" s="55"/>
      <c r="Y1151" s="55"/>
      <c r="Z1151" s="55"/>
      <c r="AA1151" s="55"/>
      <c r="AB1151" s="55"/>
      <c r="AC1151" s="55"/>
      <c r="AD1151" s="55"/>
      <c r="AE1151" s="55"/>
      <c r="AF1151" s="55"/>
      <c r="AG1151" s="55"/>
      <c r="AH1151" s="55"/>
    </row>
    <row r="1152" spans="2:34">
      <c r="B1152" s="54"/>
      <c r="C1152" s="55"/>
      <c r="D1152" s="55"/>
      <c r="E1152" s="55"/>
      <c r="F1152" s="55"/>
      <c r="G1152" s="55"/>
      <c r="H1152" s="55"/>
      <c r="I1152" s="55"/>
      <c r="J1152" s="55"/>
      <c r="K1152" s="55"/>
      <c r="L1152" s="55"/>
      <c r="M1152" s="55"/>
      <c r="N1152" s="55"/>
      <c r="O1152" s="55"/>
      <c r="P1152" s="55"/>
      <c r="Q1152" s="55"/>
      <c r="R1152" s="55"/>
      <c r="S1152" s="55"/>
      <c r="T1152" s="55"/>
      <c r="U1152" s="55"/>
      <c r="V1152" s="55"/>
      <c r="W1152" s="55"/>
      <c r="X1152" s="55"/>
      <c r="Y1152" s="55"/>
      <c r="Z1152" s="55"/>
      <c r="AA1152" s="55"/>
      <c r="AB1152" s="55"/>
      <c r="AC1152" s="55"/>
      <c r="AD1152" s="55"/>
      <c r="AE1152" s="55"/>
      <c r="AF1152" s="55"/>
      <c r="AG1152" s="55"/>
      <c r="AH1152" s="55"/>
    </row>
    <row r="1153" spans="2:34">
      <c r="B1153" s="54"/>
      <c r="C1153" s="55"/>
      <c r="D1153" s="55"/>
      <c r="E1153" s="55"/>
      <c r="F1153" s="55"/>
      <c r="G1153" s="55"/>
      <c r="H1153" s="55"/>
      <c r="I1153" s="55"/>
      <c r="J1153" s="55"/>
      <c r="K1153" s="55"/>
      <c r="L1153" s="55"/>
      <c r="M1153" s="55"/>
      <c r="N1153" s="55"/>
      <c r="O1153" s="55"/>
      <c r="P1153" s="55"/>
      <c r="Q1153" s="55"/>
      <c r="R1153" s="55"/>
      <c r="S1153" s="55"/>
      <c r="T1153" s="55"/>
      <c r="U1153" s="55"/>
      <c r="V1153" s="55"/>
      <c r="W1153" s="55"/>
      <c r="X1153" s="55"/>
      <c r="Y1153" s="55"/>
      <c r="Z1153" s="55"/>
      <c r="AA1153" s="55"/>
      <c r="AB1153" s="55"/>
      <c r="AC1153" s="55"/>
      <c r="AD1153" s="55"/>
      <c r="AE1153" s="55"/>
      <c r="AF1153" s="55"/>
      <c r="AG1153" s="55"/>
      <c r="AH1153" s="55"/>
    </row>
    <row r="1154" spans="2:34">
      <c r="B1154" s="54"/>
      <c r="C1154" s="55"/>
      <c r="D1154" s="55"/>
      <c r="E1154" s="55"/>
      <c r="F1154" s="55"/>
      <c r="G1154" s="55"/>
      <c r="H1154" s="55"/>
      <c r="I1154" s="55"/>
      <c r="J1154" s="55"/>
      <c r="K1154" s="55"/>
      <c r="L1154" s="55"/>
      <c r="M1154" s="55"/>
      <c r="N1154" s="55"/>
      <c r="O1154" s="55"/>
      <c r="P1154" s="55"/>
      <c r="Q1154" s="55"/>
      <c r="R1154" s="55"/>
      <c r="S1154" s="55"/>
      <c r="T1154" s="55"/>
      <c r="U1154" s="55"/>
      <c r="V1154" s="55"/>
      <c r="W1154" s="55"/>
      <c r="X1154" s="55"/>
      <c r="Y1154" s="55"/>
      <c r="Z1154" s="55"/>
      <c r="AA1154" s="55"/>
      <c r="AB1154" s="55"/>
      <c r="AC1154" s="55"/>
      <c r="AD1154" s="55"/>
      <c r="AE1154" s="55"/>
      <c r="AF1154" s="55"/>
      <c r="AG1154" s="55"/>
      <c r="AH1154" s="55"/>
    </row>
    <row r="1155" spans="2:34">
      <c r="B1155" s="54"/>
      <c r="C1155" s="55"/>
      <c r="D1155" s="55"/>
      <c r="E1155" s="55"/>
      <c r="F1155" s="55"/>
      <c r="G1155" s="55"/>
      <c r="H1155" s="55"/>
      <c r="I1155" s="55"/>
      <c r="J1155" s="55"/>
      <c r="K1155" s="55"/>
      <c r="L1155" s="55"/>
      <c r="M1155" s="55"/>
      <c r="N1155" s="55"/>
      <c r="O1155" s="55"/>
      <c r="P1155" s="55"/>
      <c r="Q1155" s="55"/>
      <c r="R1155" s="55"/>
      <c r="S1155" s="55"/>
      <c r="T1155" s="55"/>
      <c r="U1155" s="55"/>
      <c r="V1155" s="55"/>
      <c r="W1155" s="55"/>
      <c r="X1155" s="55"/>
      <c r="Y1155" s="55"/>
      <c r="Z1155" s="55"/>
      <c r="AA1155" s="55"/>
      <c r="AB1155" s="55"/>
      <c r="AC1155" s="55"/>
      <c r="AD1155" s="55"/>
      <c r="AE1155" s="55"/>
      <c r="AF1155" s="55"/>
      <c r="AG1155" s="55"/>
      <c r="AH1155" s="55"/>
    </row>
    <row r="1156" spans="2:34">
      <c r="B1156" s="54"/>
      <c r="C1156" s="55"/>
      <c r="D1156" s="55"/>
      <c r="E1156" s="55"/>
      <c r="F1156" s="55"/>
      <c r="G1156" s="55"/>
      <c r="H1156" s="55"/>
      <c r="I1156" s="55"/>
      <c r="J1156" s="55"/>
      <c r="K1156" s="55"/>
      <c r="L1156" s="55"/>
      <c r="M1156" s="55"/>
      <c r="N1156" s="55"/>
      <c r="O1156" s="55"/>
      <c r="P1156" s="55"/>
      <c r="Q1156" s="55"/>
      <c r="R1156" s="55"/>
      <c r="S1156" s="55"/>
      <c r="T1156" s="55"/>
      <c r="U1156" s="55"/>
      <c r="V1156" s="55"/>
      <c r="W1156" s="55"/>
      <c r="X1156" s="55"/>
      <c r="Y1156" s="55"/>
      <c r="Z1156" s="55"/>
      <c r="AA1156" s="55"/>
      <c r="AB1156" s="55"/>
      <c r="AC1156" s="55"/>
      <c r="AD1156" s="55"/>
      <c r="AE1156" s="55"/>
      <c r="AF1156" s="55"/>
      <c r="AG1156" s="55"/>
      <c r="AH1156" s="55"/>
    </row>
    <row r="1157" spans="2:34">
      <c r="B1157" s="54"/>
      <c r="C1157" s="55"/>
      <c r="D1157" s="55"/>
      <c r="E1157" s="55"/>
      <c r="F1157" s="55"/>
      <c r="G1157" s="55"/>
      <c r="H1157" s="55"/>
      <c r="I1157" s="55"/>
      <c r="J1157" s="55"/>
      <c r="K1157" s="55"/>
      <c r="L1157" s="55"/>
      <c r="M1157" s="55"/>
      <c r="N1157" s="55"/>
      <c r="O1157" s="55"/>
      <c r="P1157" s="55"/>
      <c r="Q1157" s="55"/>
      <c r="R1157" s="55"/>
      <c r="S1157" s="55"/>
      <c r="T1157" s="55"/>
      <c r="U1157" s="55"/>
      <c r="V1157" s="55"/>
      <c r="W1157" s="55"/>
      <c r="X1157" s="55"/>
      <c r="Y1157" s="55"/>
      <c r="Z1157" s="55"/>
      <c r="AA1157" s="55"/>
      <c r="AB1157" s="55"/>
      <c r="AC1157" s="55"/>
      <c r="AD1157" s="55"/>
      <c r="AE1157" s="55"/>
      <c r="AF1157" s="55"/>
      <c r="AG1157" s="55"/>
      <c r="AH1157" s="55"/>
    </row>
    <row r="1158" spans="2:34">
      <c r="B1158" s="54"/>
      <c r="C1158" s="55"/>
      <c r="D1158" s="55"/>
      <c r="E1158" s="55"/>
      <c r="F1158" s="55"/>
      <c r="G1158" s="55"/>
      <c r="H1158" s="55"/>
      <c r="I1158" s="55"/>
      <c r="J1158" s="55"/>
      <c r="K1158" s="55"/>
      <c r="L1158" s="55"/>
      <c r="M1158" s="55"/>
      <c r="N1158" s="55"/>
      <c r="O1158" s="55"/>
      <c r="P1158" s="55"/>
      <c r="Q1158" s="55"/>
      <c r="R1158" s="55"/>
      <c r="S1158" s="55"/>
      <c r="T1158" s="55"/>
      <c r="U1158" s="55"/>
      <c r="V1158" s="55"/>
      <c r="W1158" s="55"/>
      <c r="X1158" s="55"/>
      <c r="Y1158" s="55"/>
      <c r="Z1158" s="55"/>
      <c r="AA1158" s="55"/>
      <c r="AB1158" s="55"/>
      <c r="AC1158" s="55"/>
      <c r="AD1158" s="55"/>
      <c r="AE1158" s="55"/>
      <c r="AF1158" s="55"/>
      <c r="AG1158" s="55"/>
      <c r="AH1158" s="55"/>
    </row>
    <row r="1159" spans="2:34">
      <c r="B1159" s="54"/>
      <c r="C1159" s="55"/>
      <c r="D1159" s="55"/>
      <c r="E1159" s="55"/>
      <c r="F1159" s="55"/>
      <c r="G1159" s="55"/>
      <c r="H1159" s="55"/>
      <c r="I1159" s="55"/>
      <c r="J1159" s="55"/>
      <c r="K1159" s="55"/>
      <c r="L1159" s="55"/>
      <c r="M1159" s="55"/>
      <c r="N1159" s="55"/>
      <c r="O1159" s="55"/>
      <c r="P1159" s="55"/>
      <c r="Q1159" s="55"/>
      <c r="R1159" s="55"/>
      <c r="S1159" s="55"/>
      <c r="T1159" s="55"/>
      <c r="U1159" s="55"/>
      <c r="V1159" s="55"/>
      <c r="W1159" s="55"/>
      <c r="X1159" s="55"/>
      <c r="Y1159" s="55"/>
      <c r="Z1159" s="55"/>
      <c r="AA1159" s="55"/>
      <c r="AB1159" s="55"/>
      <c r="AC1159" s="55"/>
      <c r="AD1159" s="55"/>
      <c r="AE1159" s="55"/>
      <c r="AF1159" s="55"/>
      <c r="AG1159" s="55"/>
      <c r="AH1159" s="55"/>
    </row>
    <row r="1160" spans="2:34">
      <c r="B1160" s="54"/>
      <c r="C1160" s="55"/>
      <c r="D1160" s="55"/>
      <c r="E1160" s="55"/>
      <c r="F1160" s="55"/>
      <c r="G1160" s="55"/>
      <c r="H1160" s="55"/>
      <c r="I1160" s="55"/>
      <c r="J1160" s="55"/>
      <c r="K1160" s="55"/>
      <c r="L1160" s="55"/>
      <c r="M1160" s="55"/>
      <c r="N1160" s="55"/>
      <c r="O1160" s="55"/>
      <c r="P1160" s="55"/>
      <c r="Q1160" s="55"/>
      <c r="R1160" s="55"/>
      <c r="S1160" s="55"/>
      <c r="T1160" s="55"/>
      <c r="U1160" s="55"/>
      <c r="V1160" s="55"/>
      <c r="W1160" s="55"/>
      <c r="X1160" s="55"/>
      <c r="Y1160" s="55"/>
      <c r="Z1160" s="55"/>
      <c r="AA1160" s="55"/>
      <c r="AB1160" s="55"/>
      <c r="AC1160" s="55"/>
      <c r="AD1160" s="55"/>
      <c r="AE1160" s="55"/>
      <c r="AF1160" s="55"/>
      <c r="AG1160" s="55"/>
      <c r="AH1160" s="55"/>
    </row>
    <row r="1161" spans="2:34">
      <c r="B1161" s="54"/>
      <c r="C1161" s="55"/>
      <c r="D1161" s="55"/>
      <c r="E1161" s="55"/>
      <c r="F1161" s="55"/>
      <c r="G1161" s="55"/>
      <c r="H1161" s="55"/>
      <c r="I1161" s="55"/>
      <c r="J1161" s="55"/>
      <c r="K1161" s="55"/>
      <c r="L1161" s="55"/>
      <c r="M1161" s="55"/>
      <c r="N1161" s="55"/>
      <c r="O1161" s="55"/>
      <c r="P1161" s="55"/>
      <c r="Q1161" s="55"/>
      <c r="R1161" s="55"/>
      <c r="S1161" s="55"/>
      <c r="T1161" s="55"/>
      <c r="U1161" s="55"/>
      <c r="V1161" s="55"/>
      <c r="W1161" s="55"/>
      <c r="X1161" s="55"/>
      <c r="Y1161" s="55"/>
      <c r="Z1161" s="55"/>
      <c r="AA1161" s="55"/>
      <c r="AB1161" s="55"/>
      <c r="AC1161" s="55"/>
      <c r="AD1161" s="55"/>
      <c r="AE1161" s="55"/>
      <c r="AF1161" s="55"/>
      <c r="AG1161" s="55"/>
      <c r="AH1161" s="55"/>
    </row>
    <row r="1162" spans="2:34">
      <c r="B1162" s="54"/>
      <c r="C1162" s="55"/>
      <c r="D1162" s="55"/>
      <c r="E1162" s="55"/>
      <c r="F1162" s="55"/>
      <c r="G1162" s="55"/>
      <c r="H1162" s="55"/>
      <c r="I1162" s="55"/>
      <c r="J1162" s="55"/>
      <c r="K1162" s="55"/>
      <c r="L1162" s="55"/>
      <c r="M1162" s="55"/>
      <c r="N1162" s="55"/>
      <c r="O1162" s="55"/>
      <c r="P1162" s="55"/>
      <c r="Q1162" s="55"/>
      <c r="R1162" s="55"/>
      <c r="S1162" s="55"/>
      <c r="T1162" s="55"/>
      <c r="U1162" s="55"/>
      <c r="V1162" s="55"/>
      <c r="W1162" s="55"/>
      <c r="X1162" s="55"/>
      <c r="Y1162" s="55"/>
      <c r="Z1162" s="55"/>
      <c r="AA1162" s="55"/>
      <c r="AB1162" s="55"/>
      <c r="AC1162" s="55"/>
      <c r="AD1162" s="55"/>
      <c r="AE1162" s="55"/>
      <c r="AF1162" s="55"/>
      <c r="AG1162" s="55"/>
      <c r="AH1162" s="55"/>
    </row>
    <row r="1163" spans="2:34">
      <c r="B1163" s="54"/>
      <c r="C1163" s="55"/>
      <c r="D1163" s="55"/>
      <c r="E1163" s="55"/>
      <c r="F1163" s="55"/>
      <c r="G1163" s="55"/>
      <c r="H1163" s="55"/>
      <c r="I1163" s="55"/>
      <c r="J1163" s="55"/>
      <c r="K1163" s="55"/>
      <c r="L1163" s="55"/>
      <c r="M1163" s="55"/>
      <c r="N1163" s="55"/>
      <c r="O1163" s="55"/>
      <c r="P1163" s="55"/>
      <c r="Q1163" s="55"/>
      <c r="R1163" s="55"/>
      <c r="S1163" s="55"/>
      <c r="T1163" s="55"/>
      <c r="U1163" s="55"/>
      <c r="V1163" s="55"/>
      <c r="W1163" s="55"/>
      <c r="X1163" s="55"/>
      <c r="Y1163" s="55"/>
      <c r="Z1163" s="55"/>
      <c r="AA1163" s="55"/>
      <c r="AB1163" s="55"/>
      <c r="AC1163" s="55"/>
      <c r="AD1163" s="55"/>
      <c r="AE1163" s="55"/>
      <c r="AF1163" s="55"/>
      <c r="AG1163" s="55"/>
      <c r="AH1163" s="55"/>
    </row>
    <row r="1164" spans="2:34">
      <c r="B1164" s="54"/>
      <c r="C1164" s="55"/>
      <c r="D1164" s="55"/>
      <c r="E1164" s="55"/>
      <c r="F1164" s="55"/>
      <c r="G1164" s="55"/>
      <c r="H1164" s="55"/>
      <c r="I1164" s="55"/>
      <c r="J1164" s="55"/>
      <c r="K1164" s="55"/>
      <c r="L1164" s="55"/>
      <c r="M1164" s="55"/>
      <c r="N1164" s="55"/>
      <c r="O1164" s="55"/>
      <c r="P1164" s="55"/>
      <c r="Q1164" s="55"/>
      <c r="R1164" s="55"/>
      <c r="S1164" s="55"/>
      <c r="T1164" s="55"/>
      <c r="U1164" s="55"/>
      <c r="V1164" s="55"/>
      <c r="W1164" s="55"/>
      <c r="X1164" s="55"/>
      <c r="Y1164" s="55"/>
      <c r="Z1164" s="55"/>
      <c r="AA1164" s="55"/>
      <c r="AB1164" s="55"/>
      <c r="AC1164" s="55"/>
      <c r="AD1164" s="55"/>
      <c r="AE1164" s="55"/>
      <c r="AF1164" s="55"/>
      <c r="AG1164" s="55"/>
      <c r="AH1164" s="55"/>
    </row>
    <row r="1165" spans="2:34">
      <c r="B1165" s="54"/>
      <c r="C1165" s="55"/>
      <c r="D1165" s="55"/>
      <c r="E1165" s="55"/>
      <c r="F1165" s="55"/>
      <c r="G1165" s="55"/>
      <c r="H1165" s="55"/>
      <c r="I1165" s="55"/>
      <c r="J1165" s="55"/>
      <c r="K1165" s="55"/>
      <c r="L1165" s="55"/>
      <c r="M1165" s="55"/>
      <c r="N1165" s="55"/>
      <c r="O1165" s="55"/>
      <c r="P1165" s="55"/>
      <c r="Q1165" s="55"/>
      <c r="R1165" s="55"/>
      <c r="S1165" s="55"/>
      <c r="T1165" s="55"/>
      <c r="U1165" s="55"/>
      <c r="V1165" s="55"/>
      <c r="W1165" s="55"/>
      <c r="X1165" s="55"/>
      <c r="Y1165" s="55"/>
      <c r="Z1165" s="55"/>
      <c r="AA1165" s="55"/>
      <c r="AB1165" s="55"/>
      <c r="AC1165" s="55"/>
      <c r="AD1165" s="55"/>
      <c r="AE1165" s="55"/>
      <c r="AF1165" s="55"/>
      <c r="AG1165" s="55"/>
      <c r="AH1165" s="55"/>
    </row>
    <row r="1166" spans="2:34">
      <c r="B1166" s="54"/>
      <c r="C1166" s="55"/>
      <c r="D1166" s="55"/>
      <c r="E1166" s="55"/>
      <c r="F1166" s="55"/>
      <c r="G1166" s="55"/>
      <c r="H1166" s="55"/>
      <c r="I1166" s="55"/>
      <c r="J1166" s="55"/>
      <c r="K1166" s="55"/>
      <c r="L1166" s="55"/>
      <c r="M1166" s="55"/>
      <c r="N1166" s="55"/>
      <c r="O1166" s="55"/>
      <c r="P1166" s="55"/>
      <c r="Q1166" s="55"/>
      <c r="R1166" s="55"/>
      <c r="S1166" s="55"/>
      <c r="T1166" s="55"/>
      <c r="U1166" s="55"/>
      <c r="V1166" s="55"/>
      <c r="W1166" s="55"/>
      <c r="X1166" s="55"/>
      <c r="Y1166" s="55"/>
      <c r="Z1166" s="55"/>
      <c r="AA1166" s="55"/>
      <c r="AB1166" s="55"/>
      <c r="AC1166" s="55"/>
      <c r="AD1166" s="55"/>
      <c r="AE1166" s="55"/>
      <c r="AF1166" s="55"/>
      <c r="AG1166" s="55"/>
      <c r="AH1166" s="55"/>
    </row>
    <row r="1167" spans="2:34">
      <c r="B1167" s="54"/>
      <c r="C1167" s="55"/>
      <c r="D1167" s="55"/>
      <c r="E1167" s="55"/>
      <c r="F1167" s="55"/>
      <c r="G1167" s="55"/>
      <c r="H1167" s="55"/>
      <c r="I1167" s="55"/>
      <c r="J1167" s="55"/>
      <c r="K1167" s="55"/>
      <c r="L1167" s="55"/>
      <c r="M1167" s="55"/>
      <c r="N1167" s="55"/>
      <c r="O1167" s="55"/>
      <c r="P1167" s="55"/>
      <c r="Q1167" s="55"/>
      <c r="R1167" s="55"/>
      <c r="S1167" s="55"/>
      <c r="T1167" s="55"/>
      <c r="U1167" s="55"/>
      <c r="V1167" s="55"/>
      <c r="W1167" s="55"/>
      <c r="X1167" s="55"/>
      <c r="Y1167" s="55"/>
      <c r="Z1167" s="55"/>
      <c r="AA1167" s="55"/>
      <c r="AB1167" s="55"/>
      <c r="AC1167" s="55"/>
      <c r="AD1167" s="55"/>
      <c r="AE1167" s="55"/>
      <c r="AF1167" s="55"/>
      <c r="AG1167" s="55"/>
      <c r="AH1167" s="55"/>
    </row>
    <row r="1168" spans="2:34">
      <c r="B1168" s="54"/>
      <c r="C1168" s="55"/>
      <c r="D1168" s="55"/>
      <c r="E1168" s="55"/>
      <c r="F1168" s="55"/>
      <c r="G1168" s="55"/>
      <c r="H1168" s="55"/>
      <c r="I1168" s="55"/>
      <c r="J1168" s="55"/>
      <c r="K1168" s="55"/>
      <c r="L1168" s="55"/>
      <c r="M1168" s="55"/>
      <c r="N1168" s="55"/>
      <c r="O1168" s="55"/>
      <c r="P1168" s="55"/>
      <c r="Q1168" s="55"/>
      <c r="R1168" s="55"/>
      <c r="S1168" s="55"/>
      <c r="T1168" s="55"/>
      <c r="U1168" s="55"/>
      <c r="V1168" s="55"/>
      <c r="W1168" s="55"/>
      <c r="X1168" s="55"/>
      <c r="Y1168" s="55"/>
      <c r="Z1168" s="55"/>
      <c r="AA1168" s="55"/>
      <c r="AB1168" s="55"/>
      <c r="AC1168" s="55"/>
      <c r="AD1168" s="55"/>
      <c r="AE1168" s="55"/>
      <c r="AF1168" s="55"/>
      <c r="AG1168" s="55"/>
      <c r="AH1168" s="55"/>
    </row>
    <row r="1169" spans="2:34">
      <c r="B1169" s="54"/>
      <c r="C1169" s="55"/>
      <c r="D1169" s="55"/>
      <c r="E1169" s="55"/>
      <c r="F1169" s="55"/>
      <c r="G1169" s="55"/>
      <c r="H1169" s="55"/>
      <c r="I1169" s="55"/>
      <c r="J1169" s="55"/>
      <c r="K1169" s="55"/>
      <c r="L1169" s="55"/>
      <c r="M1169" s="55"/>
      <c r="N1169" s="55"/>
      <c r="O1169" s="55"/>
      <c r="P1169" s="55"/>
      <c r="Q1169" s="55"/>
      <c r="R1169" s="55"/>
      <c r="S1169" s="55"/>
      <c r="T1169" s="55"/>
      <c r="U1169" s="55"/>
      <c r="V1169" s="55"/>
      <c r="W1169" s="55"/>
      <c r="X1169" s="55"/>
      <c r="Y1169" s="55"/>
      <c r="Z1169" s="55"/>
      <c r="AA1169" s="55"/>
      <c r="AB1169" s="55"/>
      <c r="AC1169" s="55"/>
      <c r="AD1169" s="55"/>
      <c r="AE1169" s="55"/>
      <c r="AF1169" s="55"/>
      <c r="AG1169" s="55"/>
      <c r="AH1169" s="55"/>
    </row>
    <row r="1170" spans="2:34">
      <c r="B1170" s="54"/>
      <c r="C1170" s="55"/>
      <c r="D1170" s="55"/>
      <c r="E1170" s="55"/>
      <c r="F1170" s="55"/>
      <c r="G1170" s="55"/>
      <c r="H1170" s="55"/>
      <c r="I1170" s="55"/>
      <c r="J1170" s="55"/>
      <c r="K1170" s="55"/>
      <c r="L1170" s="55"/>
      <c r="M1170" s="55"/>
      <c r="N1170" s="55"/>
      <c r="O1170" s="55"/>
      <c r="P1170" s="55"/>
      <c r="Q1170" s="55"/>
      <c r="R1170" s="55"/>
      <c r="S1170" s="55"/>
      <c r="T1170" s="55"/>
      <c r="U1170" s="55"/>
      <c r="V1170" s="55"/>
      <c r="W1170" s="55"/>
      <c r="X1170" s="55"/>
      <c r="Y1170" s="55"/>
      <c r="Z1170" s="55"/>
      <c r="AA1170" s="55"/>
      <c r="AB1170" s="55"/>
      <c r="AC1170" s="55"/>
      <c r="AD1170" s="55"/>
      <c r="AE1170" s="55"/>
      <c r="AF1170" s="55"/>
      <c r="AG1170" s="55"/>
      <c r="AH1170" s="55"/>
    </row>
    <row r="1171" spans="2:34">
      <c r="B1171" s="54"/>
      <c r="C1171" s="55"/>
      <c r="D1171" s="55"/>
      <c r="E1171" s="55"/>
      <c r="F1171" s="55"/>
      <c r="G1171" s="55"/>
      <c r="H1171" s="55"/>
      <c r="I1171" s="55"/>
      <c r="J1171" s="55"/>
      <c r="K1171" s="55"/>
      <c r="L1171" s="55"/>
      <c r="M1171" s="55"/>
      <c r="N1171" s="55"/>
      <c r="O1171" s="55"/>
      <c r="P1171" s="55"/>
      <c r="Q1171" s="55"/>
      <c r="R1171" s="55"/>
      <c r="S1171" s="55"/>
      <c r="T1171" s="55"/>
      <c r="U1171" s="55"/>
      <c r="V1171" s="55"/>
      <c r="W1171" s="55"/>
      <c r="X1171" s="55"/>
      <c r="Y1171" s="55"/>
      <c r="Z1171" s="55"/>
      <c r="AA1171" s="55"/>
      <c r="AB1171" s="55"/>
      <c r="AC1171" s="55"/>
      <c r="AD1171" s="55"/>
      <c r="AE1171" s="55"/>
      <c r="AF1171" s="55"/>
      <c r="AG1171" s="55"/>
      <c r="AH1171" s="55"/>
    </row>
    <row r="1172" spans="2:34">
      <c r="B1172" s="54"/>
      <c r="C1172" s="55"/>
      <c r="D1172" s="55"/>
      <c r="E1172" s="55"/>
      <c r="F1172" s="55"/>
      <c r="G1172" s="55"/>
      <c r="H1172" s="55"/>
      <c r="I1172" s="55"/>
      <c r="J1172" s="55"/>
      <c r="K1172" s="55"/>
      <c r="L1172" s="55"/>
      <c r="M1172" s="55"/>
      <c r="N1172" s="55"/>
      <c r="O1172" s="55"/>
      <c r="P1172" s="55"/>
      <c r="Q1172" s="55"/>
      <c r="R1172" s="55"/>
      <c r="S1172" s="55"/>
      <c r="T1172" s="55"/>
      <c r="U1172" s="55"/>
      <c r="V1172" s="55"/>
      <c r="W1172" s="55"/>
      <c r="X1172" s="55"/>
      <c r="Y1172" s="55"/>
      <c r="Z1172" s="55"/>
      <c r="AA1172" s="55"/>
      <c r="AB1172" s="55"/>
      <c r="AC1172" s="55"/>
      <c r="AD1172" s="55"/>
      <c r="AE1172" s="55"/>
      <c r="AF1172" s="55"/>
      <c r="AG1172" s="55"/>
      <c r="AH1172" s="55"/>
    </row>
    <row r="1173" spans="2:34">
      <c r="B1173" s="54"/>
      <c r="C1173" s="55"/>
      <c r="D1173" s="55"/>
      <c r="E1173" s="55"/>
      <c r="F1173" s="55"/>
      <c r="G1173" s="55"/>
      <c r="H1173" s="55"/>
      <c r="I1173" s="55"/>
      <c r="J1173" s="55"/>
      <c r="K1173" s="55"/>
      <c r="L1173" s="55"/>
      <c r="M1173" s="55"/>
      <c r="N1173" s="55"/>
      <c r="O1173" s="55"/>
      <c r="P1173" s="55"/>
      <c r="Q1173" s="55"/>
      <c r="R1173" s="55"/>
      <c r="S1173" s="55"/>
      <c r="T1173" s="55"/>
      <c r="U1173" s="55"/>
      <c r="V1173" s="55"/>
      <c r="W1173" s="55"/>
      <c r="X1173" s="55"/>
      <c r="Y1173" s="55"/>
      <c r="Z1173" s="55"/>
      <c r="AA1173" s="55"/>
      <c r="AB1173" s="55"/>
      <c r="AC1173" s="55"/>
      <c r="AD1173" s="55"/>
      <c r="AE1173" s="55"/>
      <c r="AF1173" s="55"/>
      <c r="AG1173" s="55"/>
      <c r="AH1173" s="55"/>
    </row>
    <row r="1174" spans="2:34">
      <c r="B1174" s="54"/>
      <c r="C1174" s="55"/>
      <c r="D1174" s="55"/>
      <c r="E1174" s="55"/>
      <c r="F1174" s="55"/>
      <c r="G1174" s="55"/>
      <c r="H1174" s="55"/>
      <c r="I1174" s="55"/>
      <c r="J1174" s="55"/>
      <c r="K1174" s="55"/>
      <c r="L1174" s="55"/>
      <c r="M1174" s="55"/>
      <c r="N1174" s="55"/>
      <c r="O1174" s="55"/>
      <c r="P1174" s="55"/>
      <c r="Q1174" s="55"/>
      <c r="R1174" s="55"/>
      <c r="S1174" s="55"/>
      <c r="T1174" s="55"/>
      <c r="U1174" s="55"/>
      <c r="V1174" s="55"/>
      <c r="W1174" s="55"/>
      <c r="X1174" s="55"/>
      <c r="Y1174" s="55"/>
      <c r="Z1174" s="55"/>
      <c r="AA1174" s="55"/>
      <c r="AB1174" s="55"/>
      <c r="AC1174" s="55"/>
      <c r="AD1174" s="55"/>
      <c r="AE1174" s="55"/>
      <c r="AF1174" s="55"/>
      <c r="AG1174" s="55"/>
      <c r="AH1174" s="55"/>
    </row>
    <row r="1175" spans="2:34">
      <c r="B1175" s="54"/>
      <c r="C1175" s="55"/>
      <c r="D1175" s="55"/>
      <c r="E1175" s="55"/>
      <c r="F1175" s="55"/>
      <c r="G1175" s="55"/>
      <c r="H1175" s="55"/>
      <c r="I1175" s="55"/>
      <c r="J1175" s="55"/>
      <c r="K1175" s="55"/>
      <c r="L1175" s="55"/>
      <c r="M1175" s="55"/>
      <c r="N1175" s="55"/>
      <c r="O1175" s="55"/>
      <c r="P1175" s="55"/>
      <c r="Q1175" s="55"/>
      <c r="R1175" s="55"/>
      <c r="S1175" s="55"/>
      <c r="T1175" s="55"/>
      <c r="U1175" s="55"/>
      <c r="V1175" s="55"/>
      <c r="W1175" s="55"/>
      <c r="X1175" s="55"/>
      <c r="Y1175" s="55"/>
      <c r="Z1175" s="55"/>
      <c r="AA1175" s="55"/>
      <c r="AB1175" s="55"/>
      <c r="AC1175" s="55"/>
      <c r="AD1175" s="55"/>
      <c r="AE1175" s="55"/>
      <c r="AF1175" s="55"/>
      <c r="AG1175" s="55"/>
      <c r="AH1175" s="55"/>
    </row>
    <row r="1176" spans="2:34">
      <c r="B1176" s="54"/>
      <c r="C1176" s="55"/>
      <c r="D1176" s="55"/>
      <c r="E1176" s="55"/>
      <c r="F1176" s="55"/>
      <c r="G1176" s="55"/>
      <c r="H1176" s="55"/>
      <c r="I1176" s="55"/>
      <c r="J1176" s="55"/>
      <c r="K1176" s="55"/>
      <c r="L1176" s="55"/>
      <c r="M1176" s="55"/>
      <c r="N1176" s="55"/>
      <c r="O1176" s="55"/>
      <c r="P1176" s="55"/>
      <c r="Q1176" s="55"/>
      <c r="R1176" s="55"/>
      <c r="S1176" s="55"/>
      <c r="T1176" s="55"/>
      <c r="U1176" s="55"/>
      <c r="V1176" s="55"/>
      <c r="W1176" s="55"/>
      <c r="X1176" s="55"/>
      <c r="Y1176" s="55"/>
      <c r="Z1176" s="55"/>
      <c r="AA1176" s="55"/>
      <c r="AB1176" s="55"/>
      <c r="AC1176" s="55"/>
      <c r="AD1176" s="55"/>
      <c r="AE1176" s="55"/>
      <c r="AF1176" s="55"/>
      <c r="AG1176" s="55"/>
      <c r="AH1176" s="55"/>
    </row>
    <row r="1177" spans="2:34">
      <c r="B1177" s="54"/>
      <c r="C1177" s="55"/>
      <c r="D1177" s="55"/>
      <c r="E1177" s="55"/>
      <c r="F1177" s="55"/>
      <c r="G1177" s="55"/>
      <c r="H1177" s="55"/>
      <c r="I1177" s="55"/>
      <c r="J1177" s="55"/>
      <c r="K1177" s="55"/>
      <c r="L1177" s="55"/>
      <c r="M1177" s="55"/>
      <c r="N1177" s="55"/>
      <c r="O1177" s="55"/>
      <c r="P1177" s="55"/>
      <c r="Q1177" s="55"/>
      <c r="R1177" s="55"/>
      <c r="S1177" s="55"/>
      <c r="T1177" s="55"/>
      <c r="U1177" s="55"/>
      <c r="V1177" s="55"/>
      <c r="W1177" s="55"/>
      <c r="X1177" s="55"/>
      <c r="Y1177" s="55"/>
      <c r="Z1177" s="55"/>
      <c r="AA1177" s="55"/>
      <c r="AB1177" s="55"/>
      <c r="AC1177" s="55"/>
      <c r="AD1177" s="55"/>
      <c r="AE1177" s="55"/>
      <c r="AF1177" s="55"/>
      <c r="AG1177" s="55"/>
      <c r="AH1177" s="55"/>
    </row>
    <row r="1178" spans="2:34">
      <c r="B1178" s="54"/>
      <c r="C1178" s="55"/>
      <c r="D1178" s="55"/>
      <c r="E1178" s="55"/>
      <c r="F1178" s="55"/>
      <c r="G1178" s="55"/>
      <c r="H1178" s="55"/>
      <c r="I1178" s="55"/>
      <c r="J1178" s="55"/>
      <c r="K1178" s="55"/>
      <c r="L1178" s="55"/>
      <c r="M1178" s="55"/>
      <c r="N1178" s="55"/>
      <c r="O1178" s="55"/>
      <c r="P1178" s="55"/>
      <c r="Q1178" s="55"/>
      <c r="R1178" s="55"/>
      <c r="S1178" s="55"/>
      <c r="T1178" s="55"/>
      <c r="U1178" s="55"/>
      <c r="V1178" s="55"/>
      <c r="W1178" s="55"/>
      <c r="X1178" s="55"/>
      <c r="Y1178" s="55"/>
      <c r="Z1178" s="55"/>
      <c r="AA1178" s="55"/>
      <c r="AB1178" s="55"/>
      <c r="AC1178" s="55"/>
      <c r="AD1178" s="55"/>
      <c r="AE1178" s="55"/>
      <c r="AF1178" s="55"/>
      <c r="AG1178" s="55"/>
      <c r="AH1178" s="55"/>
    </row>
    <row r="1179" spans="2:34">
      <c r="B1179" s="54"/>
      <c r="C1179" s="55"/>
      <c r="D1179" s="55"/>
      <c r="E1179" s="55"/>
      <c r="F1179" s="55"/>
      <c r="G1179" s="55"/>
      <c r="H1179" s="55"/>
      <c r="I1179" s="55"/>
      <c r="J1179" s="55"/>
      <c r="K1179" s="55"/>
      <c r="L1179" s="55"/>
      <c r="M1179" s="55"/>
      <c r="N1179" s="55"/>
      <c r="O1179" s="55"/>
      <c r="P1179" s="55"/>
      <c r="Q1179" s="55"/>
      <c r="R1179" s="55"/>
      <c r="S1179" s="55"/>
      <c r="T1179" s="55"/>
      <c r="U1179" s="55"/>
      <c r="V1179" s="55"/>
      <c r="W1179" s="55"/>
      <c r="X1179" s="55"/>
      <c r="Y1179" s="55"/>
      <c r="Z1179" s="55"/>
      <c r="AA1179" s="55"/>
      <c r="AB1179" s="55"/>
      <c r="AC1179" s="55"/>
      <c r="AD1179" s="55"/>
      <c r="AE1179" s="55"/>
      <c r="AF1179" s="55"/>
      <c r="AG1179" s="55"/>
      <c r="AH1179" s="55"/>
    </row>
    <row r="1180" spans="2:34">
      <c r="B1180" s="54"/>
      <c r="C1180" s="55"/>
      <c r="D1180" s="55"/>
      <c r="E1180" s="55"/>
      <c r="F1180" s="55"/>
      <c r="G1180" s="55"/>
      <c r="H1180" s="55"/>
      <c r="I1180" s="55"/>
      <c r="J1180" s="55"/>
      <c r="K1180" s="55"/>
      <c r="L1180" s="55"/>
      <c r="M1180" s="55"/>
      <c r="N1180" s="55"/>
      <c r="O1180" s="55"/>
      <c r="P1180" s="55"/>
      <c r="Q1180" s="55"/>
      <c r="R1180" s="55"/>
      <c r="S1180" s="55"/>
      <c r="T1180" s="55"/>
      <c r="U1180" s="55"/>
      <c r="V1180" s="55"/>
      <c r="W1180" s="55"/>
      <c r="X1180" s="55"/>
      <c r="Y1180" s="55"/>
      <c r="Z1180" s="55"/>
      <c r="AA1180" s="55"/>
      <c r="AB1180" s="55"/>
      <c r="AC1180" s="55"/>
      <c r="AD1180" s="55"/>
      <c r="AE1180" s="55"/>
      <c r="AF1180" s="55"/>
      <c r="AG1180" s="55"/>
      <c r="AH1180" s="55"/>
    </row>
    <row r="1181" spans="2:34">
      <c r="B1181" s="54"/>
      <c r="C1181" s="55"/>
      <c r="D1181" s="55"/>
      <c r="E1181" s="55"/>
      <c r="F1181" s="55"/>
      <c r="G1181" s="55"/>
      <c r="H1181" s="55"/>
      <c r="I1181" s="55"/>
      <c r="J1181" s="55"/>
      <c r="K1181" s="55"/>
      <c r="L1181" s="55"/>
      <c r="M1181" s="55"/>
      <c r="N1181" s="55"/>
      <c r="O1181" s="55"/>
      <c r="P1181" s="55"/>
      <c r="Q1181" s="55"/>
      <c r="R1181" s="55"/>
      <c r="S1181" s="55"/>
      <c r="T1181" s="55"/>
      <c r="U1181" s="55"/>
      <c r="V1181" s="55"/>
      <c r="W1181" s="55"/>
      <c r="X1181" s="55"/>
      <c r="Y1181" s="55"/>
      <c r="Z1181" s="55"/>
      <c r="AA1181" s="55"/>
      <c r="AB1181" s="55"/>
      <c r="AC1181" s="55"/>
      <c r="AD1181" s="55"/>
      <c r="AE1181" s="55"/>
      <c r="AF1181" s="55"/>
      <c r="AG1181" s="55"/>
      <c r="AH1181" s="55"/>
    </row>
    <row r="1182" spans="2:34">
      <c r="B1182" s="54"/>
      <c r="C1182" s="55"/>
      <c r="D1182" s="55"/>
      <c r="E1182" s="55"/>
      <c r="F1182" s="55"/>
      <c r="G1182" s="55"/>
      <c r="H1182" s="55"/>
      <c r="I1182" s="55"/>
      <c r="J1182" s="55"/>
      <c r="K1182" s="55"/>
      <c r="L1182" s="55"/>
      <c r="M1182" s="55"/>
      <c r="N1182" s="55"/>
      <c r="O1182" s="55"/>
      <c r="P1182" s="55"/>
      <c r="Q1182" s="55"/>
      <c r="R1182" s="55"/>
      <c r="S1182" s="55"/>
      <c r="T1182" s="55"/>
      <c r="U1182" s="55"/>
      <c r="V1182" s="55"/>
      <c r="W1182" s="55"/>
      <c r="X1182" s="55"/>
      <c r="Y1182" s="55"/>
      <c r="Z1182" s="55"/>
      <c r="AA1182" s="55"/>
      <c r="AB1182" s="55"/>
      <c r="AC1182" s="55"/>
      <c r="AD1182" s="55"/>
      <c r="AE1182" s="55"/>
      <c r="AF1182" s="55"/>
      <c r="AG1182" s="55"/>
      <c r="AH1182" s="55"/>
    </row>
    <row r="1183" spans="2:34">
      <c r="B1183" s="54"/>
      <c r="C1183" s="55"/>
      <c r="D1183" s="55"/>
      <c r="E1183" s="55"/>
      <c r="F1183" s="55"/>
      <c r="G1183" s="55"/>
      <c r="H1183" s="55"/>
      <c r="I1183" s="55"/>
      <c r="J1183" s="55"/>
      <c r="K1183" s="55"/>
      <c r="L1183" s="55"/>
      <c r="M1183" s="55"/>
      <c r="N1183" s="55"/>
      <c r="O1183" s="55"/>
      <c r="P1183" s="55"/>
      <c r="Q1183" s="55"/>
      <c r="R1183" s="55"/>
      <c r="S1183" s="55"/>
      <c r="T1183" s="55"/>
      <c r="U1183" s="55"/>
      <c r="V1183" s="55"/>
      <c r="W1183" s="55"/>
      <c r="X1183" s="55"/>
      <c r="Y1183" s="55"/>
      <c r="Z1183" s="55"/>
      <c r="AA1183" s="55"/>
      <c r="AB1183" s="55"/>
      <c r="AC1183" s="55"/>
      <c r="AD1183" s="55"/>
      <c r="AE1183" s="55"/>
      <c r="AF1183" s="55"/>
      <c r="AG1183" s="55"/>
      <c r="AH1183" s="55"/>
    </row>
    <row r="1184" spans="2:34">
      <c r="B1184" s="54"/>
      <c r="C1184" s="55"/>
      <c r="D1184" s="55"/>
      <c r="E1184" s="55"/>
      <c r="F1184" s="55"/>
      <c r="G1184" s="55"/>
      <c r="H1184" s="55"/>
      <c r="I1184" s="55"/>
      <c r="J1184" s="55"/>
      <c r="K1184" s="55"/>
      <c r="L1184" s="55"/>
      <c r="M1184" s="55"/>
      <c r="N1184" s="55"/>
      <c r="O1184" s="55"/>
      <c r="P1184" s="55"/>
      <c r="Q1184" s="55"/>
      <c r="R1184" s="55"/>
      <c r="S1184" s="55"/>
      <c r="T1184" s="55"/>
      <c r="U1184" s="55"/>
      <c r="V1184" s="55"/>
      <c r="W1184" s="55"/>
      <c r="X1184" s="55"/>
      <c r="Y1184" s="55"/>
      <c r="Z1184" s="55"/>
      <c r="AA1184" s="55"/>
      <c r="AB1184" s="55"/>
      <c r="AC1184" s="55"/>
      <c r="AD1184" s="55"/>
      <c r="AE1184" s="55"/>
      <c r="AF1184" s="55"/>
      <c r="AG1184" s="55"/>
      <c r="AH1184" s="55"/>
    </row>
    <row r="1185" spans="2:34">
      <c r="B1185" s="54"/>
      <c r="C1185" s="55"/>
      <c r="D1185" s="55"/>
      <c r="E1185" s="55"/>
      <c r="F1185" s="55"/>
      <c r="G1185" s="55"/>
      <c r="H1185" s="55"/>
      <c r="I1185" s="55"/>
      <c r="J1185" s="55"/>
      <c r="K1185" s="55"/>
      <c r="L1185" s="55"/>
      <c r="M1185" s="55"/>
      <c r="N1185" s="55"/>
      <c r="O1185" s="55"/>
      <c r="P1185" s="55"/>
      <c r="Q1185" s="55"/>
      <c r="R1185" s="55"/>
      <c r="S1185" s="55"/>
      <c r="T1185" s="55"/>
      <c r="U1185" s="55"/>
      <c r="V1185" s="55"/>
      <c r="W1185" s="55"/>
      <c r="X1185" s="55"/>
      <c r="Y1185" s="55"/>
      <c r="Z1185" s="55"/>
      <c r="AA1185" s="55"/>
      <c r="AB1185" s="55"/>
      <c r="AC1185" s="55"/>
      <c r="AD1185" s="55"/>
      <c r="AE1185" s="55"/>
      <c r="AF1185" s="55"/>
      <c r="AG1185" s="55"/>
      <c r="AH1185" s="55"/>
    </row>
    <row r="1186" spans="2:34">
      <c r="B1186" s="54"/>
      <c r="C1186" s="55"/>
      <c r="D1186" s="55"/>
      <c r="E1186" s="55"/>
      <c r="F1186" s="55"/>
      <c r="G1186" s="55"/>
      <c r="H1186" s="55"/>
      <c r="I1186" s="55"/>
      <c r="J1186" s="55"/>
      <c r="K1186" s="55"/>
      <c r="L1186" s="55"/>
      <c r="M1186" s="55"/>
      <c r="N1186" s="55"/>
      <c r="O1186" s="55"/>
      <c r="P1186" s="55"/>
      <c r="Q1186" s="55"/>
      <c r="R1186" s="55"/>
      <c r="S1186" s="55"/>
      <c r="T1186" s="55"/>
      <c r="U1186" s="55"/>
      <c r="V1186" s="55"/>
      <c r="W1186" s="55"/>
      <c r="X1186" s="55"/>
      <c r="Y1186" s="55"/>
      <c r="Z1186" s="55"/>
      <c r="AA1186" s="55"/>
      <c r="AB1186" s="55"/>
      <c r="AC1186" s="55"/>
      <c r="AD1186" s="55"/>
      <c r="AE1186" s="55"/>
      <c r="AF1186" s="55"/>
      <c r="AG1186" s="55"/>
      <c r="AH1186" s="55"/>
    </row>
    <row r="1187" spans="2:34">
      <c r="B1187" s="54"/>
      <c r="C1187" s="55"/>
      <c r="D1187" s="55"/>
      <c r="E1187" s="55"/>
      <c r="F1187" s="55"/>
      <c r="G1187" s="55"/>
      <c r="H1187" s="55"/>
      <c r="I1187" s="55"/>
      <c r="J1187" s="55"/>
      <c r="K1187" s="55"/>
      <c r="L1187" s="55"/>
      <c r="M1187" s="55"/>
      <c r="N1187" s="55"/>
      <c r="O1187" s="55"/>
      <c r="P1187" s="55"/>
      <c r="Q1187" s="55"/>
      <c r="R1187" s="55"/>
      <c r="S1187" s="55"/>
      <c r="T1187" s="55"/>
      <c r="U1187" s="55"/>
      <c r="V1187" s="55"/>
      <c r="W1187" s="55"/>
      <c r="X1187" s="55"/>
      <c r="Y1187" s="55"/>
      <c r="Z1187" s="55"/>
      <c r="AA1187" s="55"/>
      <c r="AB1187" s="55"/>
      <c r="AC1187" s="55"/>
      <c r="AD1187" s="55"/>
      <c r="AE1187" s="55"/>
      <c r="AF1187" s="55"/>
      <c r="AG1187" s="55"/>
      <c r="AH1187" s="55"/>
    </row>
    <row r="1188" spans="2:34">
      <c r="B1188" s="54"/>
      <c r="C1188" s="55"/>
      <c r="D1188" s="55"/>
      <c r="E1188" s="55"/>
      <c r="F1188" s="55"/>
      <c r="G1188" s="55"/>
      <c r="H1188" s="55"/>
      <c r="I1188" s="55"/>
      <c r="J1188" s="55"/>
      <c r="K1188" s="55"/>
      <c r="L1188" s="55"/>
      <c r="M1188" s="55"/>
      <c r="N1188" s="55"/>
      <c r="O1188" s="55"/>
      <c r="P1188" s="55"/>
      <c r="Q1188" s="55"/>
      <c r="R1188" s="55"/>
      <c r="S1188" s="55"/>
      <c r="T1188" s="55"/>
      <c r="U1188" s="55"/>
      <c r="V1188" s="55"/>
      <c r="W1188" s="55"/>
      <c r="X1188" s="55"/>
      <c r="Y1188" s="55"/>
      <c r="Z1188" s="55"/>
      <c r="AA1188" s="55"/>
      <c r="AB1188" s="55"/>
      <c r="AC1188" s="55"/>
      <c r="AD1188" s="55"/>
      <c r="AE1188" s="55"/>
      <c r="AF1188" s="55"/>
      <c r="AG1188" s="55"/>
      <c r="AH1188" s="55"/>
    </row>
    <row r="1189" spans="2:34">
      <c r="B1189" s="54"/>
      <c r="C1189" s="55"/>
      <c r="D1189" s="55"/>
      <c r="E1189" s="55"/>
      <c r="F1189" s="55"/>
      <c r="G1189" s="55"/>
      <c r="H1189" s="55"/>
      <c r="I1189" s="55"/>
      <c r="J1189" s="55"/>
      <c r="K1189" s="55"/>
      <c r="L1189" s="55"/>
      <c r="M1189" s="55"/>
      <c r="N1189" s="55"/>
      <c r="O1189" s="55"/>
      <c r="P1189" s="55"/>
      <c r="Q1189" s="55"/>
      <c r="R1189" s="55"/>
      <c r="S1189" s="55"/>
      <c r="T1189" s="55"/>
      <c r="U1189" s="55"/>
      <c r="V1189" s="55"/>
      <c r="W1189" s="55"/>
      <c r="X1189" s="55"/>
      <c r="Y1189" s="55"/>
      <c r="Z1189" s="55"/>
      <c r="AA1189" s="55"/>
      <c r="AB1189" s="55"/>
      <c r="AC1189" s="55"/>
      <c r="AD1189" s="55"/>
      <c r="AE1189" s="55"/>
      <c r="AF1189" s="55"/>
      <c r="AG1189" s="55"/>
      <c r="AH1189" s="55"/>
    </row>
    <row r="1190" spans="2:34">
      <c r="B1190" s="54"/>
      <c r="C1190" s="55"/>
      <c r="D1190" s="55"/>
      <c r="E1190" s="55"/>
      <c r="F1190" s="55"/>
      <c r="G1190" s="55"/>
      <c r="H1190" s="55"/>
      <c r="I1190" s="55"/>
      <c r="J1190" s="55"/>
      <c r="K1190" s="55"/>
      <c r="L1190" s="55"/>
      <c r="M1190" s="55"/>
      <c r="N1190" s="55"/>
      <c r="O1190" s="55"/>
      <c r="P1190" s="55"/>
      <c r="Q1190" s="55"/>
      <c r="R1190" s="55"/>
      <c r="S1190" s="55"/>
      <c r="T1190" s="55"/>
      <c r="U1190" s="55"/>
      <c r="V1190" s="55"/>
      <c r="W1190" s="55"/>
      <c r="X1190" s="55"/>
      <c r="Y1190" s="55"/>
      <c r="Z1190" s="55"/>
      <c r="AA1190" s="55"/>
      <c r="AB1190" s="55"/>
      <c r="AC1190" s="55"/>
      <c r="AD1190" s="55"/>
      <c r="AE1190" s="55"/>
      <c r="AF1190" s="55"/>
      <c r="AG1190" s="55"/>
      <c r="AH1190" s="55"/>
    </row>
    <row r="1191" spans="2:34">
      <c r="B1191" s="54"/>
      <c r="C1191" s="55"/>
      <c r="D1191" s="55"/>
      <c r="E1191" s="55"/>
      <c r="F1191" s="55"/>
      <c r="G1191" s="55"/>
      <c r="H1191" s="55"/>
      <c r="I1191" s="55"/>
      <c r="J1191" s="55"/>
      <c r="K1191" s="55"/>
      <c r="L1191" s="55"/>
      <c r="M1191" s="55"/>
      <c r="N1191" s="55"/>
      <c r="O1191" s="55"/>
      <c r="P1191" s="55"/>
      <c r="Q1191" s="55"/>
      <c r="R1191" s="55"/>
      <c r="S1191" s="55"/>
      <c r="T1191" s="55"/>
      <c r="U1191" s="55"/>
      <c r="V1191" s="55"/>
      <c r="W1191" s="55"/>
      <c r="X1191" s="55"/>
      <c r="Y1191" s="55"/>
      <c r="Z1191" s="55"/>
      <c r="AA1191" s="55"/>
      <c r="AB1191" s="55"/>
      <c r="AC1191" s="55"/>
      <c r="AD1191" s="55"/>
      <c r="AE1191" s="55"/>
      <c r="AF1191" s="55"/>
      <c r="AG1191" s="55"/>
      <c r="AH1191" s="55"/>
    </row>
    <row r="1192" spans="2:34">
      <c r="B1192" s="54"/>
      <c r="C1192" s="55"/>
      <c r="D1192" s="55"/>
      <c r="E1192" s="55"/>
      <c r="F1192" s="55"/>
      <c r="G1192" s="55"/>
      <c r="H1192" s="55"/>
      <c r="I1192" s="55"/>
      <c r="J1192" s="55"/>
      <c r="K1192" s="55"/>
      <c r="L1192" s="55"/>
      <c r="M1192" s="55"/>
      <c r="N1192" s="55"/>
      <c r="O1192" s="55"/>
      <c r="P1192" s="55"/>
      <c r="Q1192" s="55"/>
      <c r="R1192" s="55"/>
      <c r="S1192" s="55"/>
      <c r="T1192" s="55"/>
      <c r="U1192" s="55"/>
      <c r="V1192" s="55"/>
      <c r="W1192" s="55"/>
      <c r="X1192" s="55"/>
      <c r="Y1192" s="55"/>
      <c r="Z1192" s="55"/>
      <c r="AA1192" s="55"/>
      <c r="AB1192" s="55"/>
      <c r="AC1192" s="55"/>
      <c r="AD1192" s="55"/>
      <c r="AE1192" s="55"/>
      <c r="AF1192" s="55"/>
      <c r="AG1192" s="55"/>
      <c r="AH1192" s="55"/>
    </row>
    <row r="1193" spans="2:34">
      <c r="B1193" s="54"/>
      <c r="C1193" s="55"/>
      <c r="D1193" s="55"/>
      <c r="E1193" s="55"/>
      <c r="F1193" s="55"/>
      <c r="G1193" s="55"/>
      <c r="H1193" s="55"/>
      <c r="I1193" s="55"/>
      <c r="J1193" s="55"/>
      <c r="K1193" s="55"/>
      <c r="L1193" s="55"/>
      <c r="M1193" s="55"/>
      <c r="N1193" s="55"/>
      <c r="O1193" s="55"/>
      <c r="P1193" s="55"/>
      <c r="Q1193" s="55"/>
      <c r="R1193" s="55"/>
      <c r="S1193" s="55"/>
      <c r="T1193" s="55"/>
      <c r="U1193" s="55"/>
      <c r="V1193" s="55"/>
      <c r="W1193" s="55"/>
      <c r="X1193" s="55"/>
      <c r="Y1193" s="55"/>
      <c r="Z1193" s="55"/>
      <c r="AA1193" s="55"/>
      <c r="AB1193" s="55"/>
      <c r="AC1193" s="55"/>
      <c r="AD1193" s="55"/>
      <c r="AE1193" s="55"/>
      <c r="AF1193" s="55"/>
      <c r="AG1193" s="55"/>
      <c r="AH1193" s="55"/>
    </row>
    <row r="1194" spans="2:34">
      <c r="B1194" s="54"/>
      <c r="C1194" s="55"/>
      <c r="D1194" s="55"/>
      <c r="E1194" s="55"/>
      <c r="F1194" s="55"/>
      <c r="G1194" s="55"/>
      <c r="H1194" s="55"/>
      <c r="I1194" s="55"/>
      <c r="J1194" s="55"/>
      <c r="K1194" s="55"/>
      <c r="L1194" s="55"/>
      <c r="M1194" s="55"/>
      <c r="N1194" s="55"/>
      <c r="O1194" s="55"/>
      <c r="P1194" s="55"/>
      <c r="Q1194" s="55"/>
      <c r="R1194" s="55"/>
      <c r="S1194" s="55"/>
      <c r="T1194" s="55"/>
      <c r="U1194" s="55"/>
      <c r="V1194" s="55"/>
      <c r="W1194" s="55"/>
      <c r="X1194" s="55"/>
      <c r="Y1194" s="55"/>
      <c r="Z1194" s="55"/>
      <c r="AA1194" s="55"/>
      <c r="AB1194" s="55"/>
      <c r="AC1194" s="55"/>
      <c r="AD1194" s="55"/>
      <c r="AE1194" s="55"/>
      <c r="AF1194" s="55"/>
      <c r="AG1194" s="55"/>
      <c r="AH1194" s="55"/>
    </row>
    <row r="1195" spans="2:34">
      <c r="B1195" s="54"/>
      <c r="C1195" s="55"/>
      <c r="D1195" s="55"/>
      <c r="E1195" s="55"/>
      <c r="F1195" s="55"/>
      <c r="G1195" s="55"/>
      <c r="H1195" s="55"/>
      <c r="I1195" s="55"/>
      <c r="J1195" s="55"/>
      <c r="K1195" s="55"/>
      <c r="L1195" s="55"/>
      <c r="M1195" s="55"/>
      <c r="N1195" s="55"/>
      <c r="O1195" s="55"/>
      <c r="P1195" s="55"/>
      <c r="Q1195" s="55"/>
      <c r="R1195" s="55"/>
      <c r="S1195" s="55"/>
      <c r="T1195" s="55"/>
      <c r="U1195" s="55"/>
      <c r="V1195" s="55"/>
      <c r="W1195" s="55"/>
      <c r="X1195" s="55"/>
      <c r="Y1195" s="55"/>
      <c r="Z1195" s="55"/>
      <c r="AA1195" s="55"/>
      <c r="AB1195" s="55"/>
      <c r="AC1195" s="55"/>
      <c r="AD1195" s="55"/>
      <c r="AE1195" s="55"/>
      <c r="AF1195" s="55"/>
      <c r="AG1195" s="55"/>
      <c r="AH1195" s="55"/>
    </row>
    <row r="1196" spans="2:34">
      <c r="B1196" s="54"/>
      <c r="C1196" s="55"/>
      <c r="D1196" s="55"/>
      <c r="E1196" s="55"/>
      <c r="F1196" s="55"/>
      <c r="G1196" s="55"/>
      <c r="H1196" s="55"/>
      <c r="I1196" s="55"/>
      <c r="J1196" s="55"/>
      <c r="K1196" s="55"/>
      <c r="L1196" s="55"/>
      <c r="M1196" s="55"/>
      <c r="N1196" s="55"/>
      <c r="O1196" s="55"/>
      <c r="P1196" s="55"/>
      <c r="Q1196" s="55"/>
      <c r="R1196" s="55"/>
      <c r="S1196" s="55"/>
      <c r="T1196" s="55"/>
      <c r="U1196" s="55"/>
      <c r="V1196" s="55"/>
      <c r="W1196" s="55"/>
      <c r="X1196" s="55"/>
      <c r="Y1196" s="55"/>
      <c r="Z1196" s="55"/>
      <c r="AA1196" s="55"/>
      <c r="AB1196" s="55"/>
      <c r="AC1196" s="55"/>
      <c r="AD1196" s="55"/>
      <c r="AE1196" s="55"/>
      <c r="AF1196" s="55"/>
      <c r="AG1196" s="55"/>
      <c r="AH1196" s="55"/>
    </row>
    <row r="1197" spans="2:34">
      <c r="B1197" s="54"/>
      <c r="C1197" s="55"/>
      <c r="D1197" s="55"/>
      <c r="E1197" s="55"/>
      <c r="F1197" s="55"/>
      <c r="G1197" s="55"/>
      <c r="H1197" s="55"/>
      <c r="I1197" s="55"/>
      <c r="J1197" s="55"/>
      <c r="K1197" s="55"/>
      <c r="L1197" s="55"/>
      <c r="M1197" s="55"/>
      <c r="N1197" s="55"/>
      <c r="O1197" s="55"/>
      <c r="P1197" s="55"/>
      <c r="Q1197" s="55"/>
      <c r="R1197" s="55"/>
      <c r="S1197" s="55"/>
      <c r="T1197" s="55"/>
      <c r="U1197" s="55"/>
      <c r="V1197" s="55"/>
      <c r="W1197" s="55"/>
      <c r="X1197" s="55"/>
      <c r="Y1197" s="55"/>
      <c r="Z1197" s="55"/>
      <c r="AA1197" s="55"/>
      <c r="AB1197" s="55"/>
      <c r="AC1197" s="55"/>
      <c r="AD1197" s="55"/>
      <c r="AE1197" s="55"/>
      <c r="AF1197" s="55"/>
      <c r="AG1197" s="55"/>
      <c r="AH1197" s="55"/>
    </row>
    <row r="1198" spans="2:34">
      <c r="B1198" s="54"/>
      <c r="C1198" s="55"/>
      <c r="D1198" s="55"/>
      <c r="E1198" s="55"/>
      <c r="F1198" s="55"/>
      <c r="G1198" s="55"/>
      <c r="H1198" s="55"/>
      <c r="I1198" s="55"/>
      <c r="J1198" s="55"/>
      <c r="K1198" s="55"/>
      <c r="L1198" s="55"/>
      <c r="M1198" s="55"/>
      <c r="N1198" s="55"/>
      <c r="O1198" s="55"/>
      <c r="P1198" s="55"/>
      <c r="Q1198" s="55"/>
      <c r="R1198" s="55"/>
      <c r="S1198" s="55"/>
      <c r="T1198" s="55"/>
      <c r="U1198" s="55"/>
      <c r="V1198" s="55"/>
      <c r="W1198" s="55"/>
      <c r="X1198" s="55"/>
      <c r="Y1198" s="55"/>
      <c r="Z1198" s="55"/>
      <c r="AA1198" s="55"/>
      <c r="AB1198" s="55"/>
      <c r="AC1198" s="55"/>
      <c r="AD1198" s="55"/>
      <c r="AE1198" s="55"/>
      <c r="AF1198" s="55"/>
      <c r="AG1198" s="55"/>
      <c r="AH1198" s="55"/>
    </row>
    <row r="1199" spans="2:34">
      <c r="B1199" s="54"/>
      <c r="C1199" s="55"/>
      <c r="D1199" s="55"/>
      <c r="E1199" s="55"/>
      <c r="F1199" s="55"/>
      <c r="G1199" s="55"/>
      <c r="H1199" s="55"/>
      <c r="I1199" s="55"/>
      <c r="J1199" s="55"/>
      <c r="K1199" s="55"/>
      <c r="L1199" s="55"/>
      <c r="M1199" s="55"/>
      <c r="N1199" s="55"/>
      <c r="O1199" s="55"/>
      <c r="P1199" s="55"/>
      <c r="Q1199" s="55"/>
      <c r="R1199" s="55"/>
      <c r="S1199" s="55"/>
      <c r="T1199" s="55"/>
      <c r="U1199" s="55"/>
      <c r="V1199" s="55"/>
      <c r="W1199" s="55"/>
      <c r="X1199" s="55"/>
      <c r="Y1199" s="55"/>
      <c r="Z1199" s="55"/>
      <c r="AA1199" s="55"/>
      <c r="AB1199" s="55"/>
      <c r="AC1199" s="55"/>
      <c r="AD1199" s="55"/>
      <c r="AE1199" s="55"/>
      <c r="AF1199" s="55"/>
      <c r="AG1199" s="55"/>
      <c r="AH1199" s="55"/>
    </row>
    <row r="1200" spans="2:34">
      <c r="B1200" s="54"/>
      <c r="C1200" s="55"/>
      <c r="D1200" s="55"/>
      <c r="E1200" s="55"/>
      <c r="F1200" s="55"/>
      <c r="G1200" s="55"/>
      <c r="H1200" s="55"/>
      <c r="I1200" s="55"/>
      <c r="J1200" s="55"/>
      <c r="K1200" s="55"/>
      <c r="L1200" s="55"/>
      <c r="M1200" s="55"/>
      <c r="N1200" s="55"/>
      <c r="O1200" s="55"/>
      <c r="P1200" s="55"/>
      <c r="Q1200" s="55"/>
      <c r="R1200" s="55"/>
      <c r="S1200" s="55"/>
      <c r="T1200" s="55"/>
      <c r="U1200" s="55"/>
      <c r="V1200" s="55"/>
      <c r="W1200" s="55"/>
      <c r="X1200" s="55"/>
      <c r="Y1200" s="55"/>
      <c r="Z1200" s="55"/>
      <c r="AA1200" s="55"/>
      <c r="AB1200" s="55"/>
      <c r="AC1200" s="55"/>
      <c r="AD1200" s="55"/>
      <c r="AE1200" s="55"/>
      <c r="AF1200" s="55"/>
      <c r="AG1200" s="55"/>
      <c r="AH1200" s="55"/>
    </row>
    <row r="1201" spans="2:34">
      <c r="B1201" s="54"/>
      <c r="C1201" s="55"/>
      <c r="D1201" s="55"/>
      <c r="E1201" s="55"/>
      <c r="F1201" s="55"/>
      <c r="G1201" s="55"/>
      <c r="H1201" s="55"/>
      <c r="I1201" s="55"/>
      <c r="J1201" s="55"/>
      <c r="K1201" s="55"/>
      <c r="L1201" s="55"/>
      <c r="M1201" s="55"/>
      <c r="N1201" s="55"/>
      <c r="O1201" s="55"/>
      <c r="P1201" s="55"/>
      <c r="Q1201" s="55"/>
      <c r="R1201" s="55"/>
      <c r="S1201" s="55"/>
      <c r="T1201" s="55"/>
      <c r="U1201" s="55"/>
      <c r="V1201" s="55"/>
      <c r="W1201" s="55"/>
      <c r="X1201" s="55"/>
      <c r="Y1201" s="55"/>
      <c r="Z1201" s="55"/>
      <c r="AA1201" s="55"/>
      <c r="AB1201" s="55"/>
      <c r="AC1201" s="55"/>
      <c r="AD1201" s="55"/>
      <c r="AE1201" s="55"/>
      <c r="AF1201" s="55"/>
      <c r="AG1201" s="55"/>
      <c r="AH1201" s="55"/>
    </row>
    <row r="1202" spans="2:34">
      <c r="B1202" s="54"/>
      <c r="C1202" s="55"/>
      <c r="D1202" s="55"/>
      <c r="E1202" s="55"/>
      <c r="F1202" s="55"/>
      <c r="G1202" s="55"/>
      <c r="H1202" s="55"/>
      <c r="I1202" s="55"/>
      <c r="J1202" s="55"/>
      <c r="K1202" s="55"/>
      <c r="L1202" s="55"/>
      <c r="M1202" s="55"/>
      <c r="N1202" s="55"/>
      <c r="O1202" s="55"/>
      <c r="P1202" s="55"/>
      <c r="Q1202" s="55"/>
      <c r="R1202" s="55"/>
      <c r="S1202" s="55"/>
      <c r="T1202" s="55"/>
      <c r="U1202" s="55"/>
      <c r="V1202" s="55"/>
      <c r="W1202" s="55"/>
      <c r="X1202" s="55"/>
      <c r="Y1202" s="55"/>
      <c r="Z1202" s="55"/>
      <c r="AA1202" s="55"/>
      <c r="AB1202" s="55"/>
      <c r="AC1202" s="55"/>
      <c r="AD1202" s="55"/>
      <c r="AE1202" s="55"/>
      <c r="AF1202" s="55"/>
      <c r="AG1202" s="55"/>
      <c r="AH1202" s="55"/>
    </row>
    <row r="1203" spans="2:34">
      <c r="B1203" s="54"/>
      <c r="C1203" s="55"/>
      <c r="D1203" s="55"/>
      <c r="E1203" s="55"/>
      <c r="F1203" s="55"/>
      <c r="G1203" s="55"/>
      <c r="H1203" s="55"/>
      <c r="I1203" s="55"/>
      <c r="J1203" s="55"/>
      <c r="K1203" s="55"/>
      <c r="L1203" s="55"/>
      <c r="M1203" s="55"/>
      <c r="N1203" s="55"/>
      <c r="O1203" s="55"/>
      <c r="P1203" s="55"/>
      <c r="Q1203" s="55"/>
      <c r="R1203" s="55"/>
      <c r="S1203" s="55"/>
      <c r="T1203" s="55"/>
      <c r="U1203" s="55"/>
      <c r="V1203" s="55"/>
      <c r="W1203" s="55"/>
      <c r="X1203" s="55"/>
      <c r="Y1203" s="55"/>
      <c r="Z1203" s="55"/>
      <c r="AA1203" s="55"/>
      <c r="AB1203" s="55"/>
      <c r="AC1203" s="55"/>
      <c r="AD1203" s="55"/>
      <c r="AE1203" s="55"/>
      <c r="AF1203" s="55"/>
      <c r="AG1203" s="55"/>
      <c r="AH1203" s="55"/>
    </row>
    <row r="1204" spans="2:34">
      <c r="B1204" s="54"/>
      <c r="C1204" s="55"/>
      <c r="D1204" s="55"/>
      <c r="E1204" s="55"/>
      <c r="F1204" s="55"/>
      <c r="G1204" s="55"/>
      <c r="H1204" s="55"/>
      <c r="I1204" s="55"/>
      <c r="J1204" s="55"/>
      <c r="K1204" s="55"/>
      <c r="L1204" s="55"/>
      <c r="M1204" s="55"/>
      <c r="N1204" s="55"/>
      <c r="O1204" s="55"/>
      <c r="P1204" s="55"/>
      <c r="Q1204" s="55"/>
      <c r="R1204" s="55"/>
      <c r="S1204" s="55"/>
      <c r="T1204" s="55"/>
      <c r="U1204" s="55"/>
      <c r="V1204" s="55"/>
      <c r="W1204" s="55"/>
      <c r="X1204" s="55"/>
      <c r="Y1204" s="55"/>
      <c r="Z1204" s="55"/>
      <c r="AA1204" s="55"/>
      <c r="AB1204" s="55"/>
      <c r="AC1204" s="55"/>
      <c r="AD1204" s="55"/>
      <c r="AE1204" s="55"/>
      <c r="AF1204" s="55"/>
      <c r="AG1204" s="55"/>
      <c r="AH1204" s="55"/>
    </row>
    <row r="1205" spans="2:34">
      <c r="B1205" s="54"/>
      <c r="C1205" s="55"/>
      <c r="D1205" s="55"/>
      <c r="E1205" s="55"/>
      <c r="F1205" s="55"/>
      <c r="G1205" s="55"/>
      <c r="H1205" s="55"/>
      <c r="I1205" s="55"/>
      <c r="J1205" s="55"/>
      <c r="K1205" s="55"/>
      <c r="L1205" s="55"/>
      <c r="M1205" s="55"/>
      <c r="N1205" s="55"/>
      <c r="O1205" s="55"/>
      <c r="P1205" s="55"/>
      <c r="Q1205" s="55"/>
      <c r="R1205" s="55"/>
      <c r="S1205" s="55"/>
      <c r="T1205" s="55"/>
      <c r="U1205" s="55"/>
      <c r="V1205" s="55"/>
      <c r="W1205" s="55"/>
      <c r="X1205" s="55"/>
      <c r="Y1205" s="55"/>
      <c r="Z1205" s="55"/>
      <c r="AA1205" s="55"/>
      <c r="AB1205" s="55"/>
      <c r="AC1205" s="55"/>
      <c r="AD1205" s="55"/>
      <c r="AE1205" s="55"/>
      <c r="AF1205" s="55"/>
      <c r="AG1205" s="55"/>
      <c r="AH1205" s="55"/>
    </row>
    <row r="1206" spans="2:34">
      <c r="B1206" s="54"/>
      <c r="C1206" s="55"/>
      <c r="D1206" s="55"/>
      <c r="E1206" s="55"/>
      <c r="F1206" s="55"/>
      <c r="G1206" s="55"/>
      <c r="H1206" s="55"/>
      <c r="I1206" s="55"/>
      <c r="J1206" s="55"/>
      <c r="K1206" s="55"/>
      <c r="L1206" s="55"/>
      <c r="M1206" s="55"/>
      <c r="N1206" s="55"/>
      <c r="O1206" s="55"/>
      <c r="P1206" s="55"/>
      <c r="Q1206" s="55"/>
      <c r="R1206" s="55"/>
      <c r="S1206" s="55"/>
      <c r="T1206" s="55"/>
      <c r="U1206" s="55"/>
      <c r="V1206" s="55"/>
      <c r="W1206" s="55"/>
      <c r="X1206" s="55"/>
      <c r="Y1206" s="55"/>
      <c r="Z1206" s="55"/>
      <c r="AA1206" s="55"/>
      <c r="AB1206" s="55"/>
      <c r="AC1206" s="55"/>
      <c r="AD1206" s="55"/>
      <c r="AE1206" s="55"/>
      <c r="AF1206" s="55"/>
      <c r="AG1206" s="55"/>
      <c r="AH1206" s="55"/>
    </row>
    <row r="1207" spans="2:34">
      <c r="B1207" s="54"/>
      <c r="C1207" s="55"/>
      <c r="D1207" s="55"/>
      <c r="E1207" s="55"/>
      <c r="F1207" s="55"/>
      <c r="G1207" s="55"/>
      <c r="H1207" s="55"/>
      <c r="I1207" s="55"/>
      <c r="J1207" s="55"/>
      <c r="K1207" s="55"/>
      <c r="L1207" s="55"/>
      <c r="M1207" s="55"/>
      <c r="N1207" s="55"/>
      <c r="O1207" s="55"/>
      <c r="P1207" s="55"/>
      <c r="Q1207" s="55"/>
      <c r="R1207" s="55"/>
      <c r="S1207" s="55"/>
      <c r="T1207" s="55"/>
      <c r="U1207" s="55"/>
      <c r="V1207" s="55"/>
      <c r="W1207" s="55"/>
      <c r="X1207" s="55"/>
      <c r="Y1207" s="55"/>
      <c r="Z1207" s="55"/>
      <c r="AA1207" s="55"/>
      <c r="AB1207" s="55"/>
      <c r="AC1207" s="55"/>
      <c r="AD1207" s="55"/>
      <c r="AE1207" s="55"/>
      <c r="AF1207" s="55"/>
      <c r="AG1207" s="55"/>
      <c r="AH1207" s="55"/>
    </row>
    <row r="1208" spans="2:34">
      <c r="B1208" s="54"/>
      <c r="C1208" s="55"/>
      <c r="D1208" s="55"/>
      <c r="E1208" s="55"/>
      <c r="F1208" s="55"/>
      <c r="G1208" s="55"/>
      <c r="H1208" s="55"/>
      <c r="I1208" s="55"/>
      <c r="J1208" s="55"/>
      <c r="K1208" s="55"/>
      <c r="L1208" s="55"/>
      <c r="M1208" s="55"/>
      <c r="N1208" s="55"/>
      <c r="O1208" s="55"/>
      <c r="P1208" s="55"/>
      <c r="Q1208" s="55"/>
      <c r="R1208" s="55"/>
      <c r="S1208" s="55"/>
      <c r="T1208" s="55"/>
      <c r="U1208" s="55"/>
      <c r="V1208" s="55"/>
      <c r="W1208" s="55"/>
      <c r="X1208" s="55"/>
      <c r="Y1208" s="55"/>
      <c r="Z1208" s="55"/>
      <c r="AA1208" s="55"/>
      <c r="AB1208" s="55"/>
      <c r="AC1208" s="55"/>
      <c r="AD1208" s="55"/>
      <c r="AE1208" s="55"/>
      <c r="AF1208" s="55"/>
      <c r="AG1208" s="55"/>
      <c r="AH1208" s="55"/>
    </row>
    <row r="1209" spans="2:34">
      <c r="B1209" s="54"/>
      <c r="C1209" s="55"/>
      <c r="D1209" s="55"/>
      <c r="E1209" s="55"/>
      <c r="F1209" s="55"/>
      <c r="G1209" s="55"/>
      <c r="H1209" s="55"/>
      <c r="I1209" s="55"/>
      <c r="J1209" s="55"/>
      <c r="K1209" s="55"/>
      <c r="L1209" s="55"/>
      <c r="M1209" s="55"/>
      <c r="N1209" s="55"/>
      <c r="O1209" s="55"/>
      <c r="P1209" s="55"/>
      <c r="Q1209" s="55"/>
      <c r="R1209" s="55"/>
      <c r="S1209" s="55"/>
      <c r="T1209" s="55"/>
      <c r="U1209" s="55"/>
      <c r="V1209" s="55"/>
      <c r="W1209" s="55"/>
      <c r="X1209" s="55"/>
      <c r="Y1209" s="55"/>
      <c r="Z1209" s="55"/>
      <c r="AA1209" s="55"/>
      <c r="AB1209" s="55"/>
      <c r="AC1209" s="55"/>
      <c r="AD1209" s="55"/>
      <c r="AE1209" s="55"/>
      <c r="AF1209" s="55"/>
      <c r="AG1209" s="55"/>
      <c r="AH1209" s="55"/>
    </row>
    <row r="1210" spans="2:34">
      <c r="B1210" s="54"/>
      <c r="C1210" s="55"/>
      <c r="D1210" s="55"/>
      <c r="E1210" s="55"/>
      <c r="F1210" s="55"/>
      <c r="G1210" s="55"/>
      <c r="H1210" s="55"/>
      <c r="I1210" s="55"/>
      <c r="J1210" s="55"/>
      <c r="K1210" s="55"/>
      <c r="L1210" s="55"/>
      <c r="M1210" s="55"/>
      <c r="N1210" s="55"/>
      <c r="O1210" s="55"/>
      <c r="P1210" s="55"/>
      <c r="Q1210" s="55"/>
      <c r="R1210" s="55"/>
      <c r="S1210" s="55"/>
      <c r="T1210" s="55"/>
      <c r="U1210" s="55"/>
      <c r="V1210" s="55"/>
      <c r="W1210" s="55"/>
      <c r="X1210" s="55"/>
      <c r="Y1210" s="55"/>
      <c r="Z1210" s="55"/>
      <c r="AA1210" s="55"/>
      <c r="AB1210" s="55"/>
      <c r="AC1210" s="55"/>
      <c r="AD1210" s="55"/>
      <c r="AE1210" s="55"/>
      <c r="AF1210" s="55"/>
      <c r="AG1210" s="55"/>
      <c r="AH1210" s="55"/>
    </row>
    <row r="1211" spans="2:34">
      <c r="B1211" s="54"/>
      <c r="C1211" s="55"/>
      <c r="D1211" s="55"/>
      <c r="E1211" s="55"/>
      <c r="F1211" s="55"/>
      <c r="G1211" s="55"/>
      <c r="H1211" s="55"/>
      <c r="I1211" s="55"/>
      <c r="J1211" s="55"/>
      <c r="K1211" s="55"/>
      <c r="L1211" s="55"/>
      <c r="M1211" s="55"/>
      <c r="N1211" s="55"/>
      <c r="O1211" s="55"/>
      <c r="P1211" s="55"/>
      <c r="Q1211" s="55"/>
      <c r="R1211" s="55"/>
      <c r="S1211" s="55"/>
      <c r="T1211" s="55"/>
      <c r="U1211" s="55"/>
      <c r="V1211" s="55"/>
      <c r="W1211" s="55"/>
      <c r="X1211" s="55"/>
      <c r="Y1211" s="55"/>
      <c r="Z1211" s="55"/>
      <c r="AA1211" s="55"/>
      <c r="AB1211" s="55"/>
      <c r="AC1211" s="55"/>
      <c r="AD1211" s="55"/>
      <c r="AE1211" s="55"/>
      <c r="AF1211" s="55"/>
      <c r="AG1211" s="55"/>
      <c r="AH1211" s="55"/>
    </row>
    <row r="1212" spans="2:34">
      <c r="B1212" s="54"/>
      <c r="C1212" s="55"/>
      <c r="D1212" s="55"/>
      <c r="E1212" s="55"/>
      <c r="F1212" s="55"/>
      <c r="G1212" s="55"/>
      <c r="H1212" s="55"/>
      <c r="I1212" s="55"/>
      <c r="J1212" s="55"/>
      <c r="K1212" s="55"/>
      <c r="L1212" s="55"/>
      <c r="M1212" s="55"/>
      <c r="N1212" s="55"/>
      <c r="O1212" s="55"/>
      <c r="P1212" s="55"/>
      <c r="Q1212" s="55"/>
      <c r="R1212" s="55"/>
      <c r="S1212" s="55"/>
      <c r="T1212" s="55"/>
      <c r="U1212" s="55"/>
      <c r="V1212" s="55"/>
      <c r="W1212" s="55"/>
      <c r="X1212" s="55"/>
      <c r="Y1212" s="55"/>
      <c r="Z1212" s="55"/>
      <c r="AA1212" s="55"/>
      <c r="AB1212" s="55"/>
      <c r="AC1212" s="55"/>
      <c r="AD1212" s="55"/>
      <c r="AE1212" s="55"/>
      <c r="AF1212" s="55"/>
      <c r="AG1212" s="55"/>
      <c r="AH1212" s="55"/>
    </row>
    <row r="1213" spans="2:34">
      <c r="B1213" s="54"/>
      <c r="C1213" s="55"/>
      <c r="D1213" s="55"/>
      <c r="E1213" s="55"/>
      <c r="F1213" s="55"/>
      <c r="G1213" s="55"/>
      <c r="H1213" s="55"/>
      <c r="I1213" s="55"/>
      <c r="J1213" s="55"/>
      <c r="K1213" s="55"/>
      <c r="L1213" s="55"/>
      <c r="M1213" s="55"/>
      <c r="N1213" s="55"/>
      <c r="O1213" s="55"/>
      <c r="P1213" s="55"/>
      <c r="Q1213" s="55"/>
      <c r="R1213" s="55"/>
      <c r="S1213" s="55"/>
      <c r="T1213" s="55"/>
      <c r="U1213" s="55"/>
      <c r="V1213" s="55"/>
      <c r="W1213" s="55"/>
      <c r="X1213" s="55"/>
      <c r="Y1213" s="55"/>
      <c r="Z1213" s="55"/>
      <c r="AA1213" s="55"/>
      <c r="AB1213" s="55"/>
      <c r="AC1213" s="55"/>
      <c r="AD1213" s="55"/>
      <c r="AE1213" s="55"/>
      <c r="AF1213" s="55"/>
      <c r="AG1213" s="55"/>
      <c r="AH1213" s="55"/>
    </row>
    <row r="1214" spans="2:34">
      <c r="B1214" s="54"/>
      <c r="C1214" s="55"/>
      <c r="D1214" s="55"/>
      <c r="E1214" s="55"/>
      <c r="F1214" s="55"/>
      <c r="G1214" s="55"/>
      <c r="H1214" s="55"/>
      <c r="I1214" s="55"/>
      <c r="J1214" s="55"/>
      <c r="K1214" s="55"/>
      <c r="L1214" s="55"/>
      <c r="M1214" s="55"/>
      <c r="N1214" s="55"/>
      <c r="O1214" s="55"/>
      <c r="P1214" s="55"/>
      <c r="Q1214" s="55"/>
      <c r="R1214" s="55"/>
      <c r="S1214" s="55"/>
      <c r="T1214" s="55"/>
      <c r="U1214" s="55"/>
      <c r="V1214" s="55"/>
      <c r="W1214" s="55"/>
      <c r="X1214" s="55"/>
      <c r="Y1214" s="55"/>
      <c r="Z1214" s="55"/>
      <c r="AA1214" s="55"/>
      <c r="AB1214" s="55"/>
      <c r="AC1214" s="55"/>
      <c r="AD1214" s="55"/>
      <c r="AE1214" s="55"/>
      <c r="AF1214" s="55"/>
      <c r="AG1214" s="55"/>
      <c r="AH1214" s="55"/>
    </row>
    <row r="1215" spans="2:34">
      <c r="B1215" s="54"/>
      <c r="C1215" s="55"/>
      <c r="D1215" s="55"/>
      <c r="E1215" s="55"/>
      <c r="F1215" s="55"/>
      <c r="G1215" s="55"/>
      <c r="H1215" s="55"/>
      <c r="I1215" s="55"/>
      <c r="J1215" s="55"/>
      <c r="K1215" s="55"/>
      <c r="L1215" s="55"/>
      <c r="M1215" s="55"/>
      <c r="N1215" s="55"/>
      <c r="O1215" s="55"/>
      <c r="P1215" s="55"/>
      <c r="Q1215" s="55"/>
      <c r="R1215" s="55"/>
      <c r="S1215" s="55"/>
      <c r="T1215" s="55"/>
      <c r="U1215" s="55"/>
      <c r="V1215" s="55"/>
      <c r="W1215" s="55"/>
      <c r="X1215" s="55"/>
      <c r="Y1215" s="55"/>
      <c r="Z1215" s="55"/>
      <c r="AA1215" s="55"/>
      <c r="AB1215" s="55"/>
      <c r="AC1215" s="55"/>
      <c r="AD1215" s="55"/>
      <c r="AE1215" s="55"/>
      <c r="AF1215" s="55"/>
      <c r="AG1215" s="55"/>
      <c r="AH1215" s="55"/>
    </row>
    <row r="1216" spans="2:34">
      <c r="B1216" s="54"/>
      <c r="C1216" s="55"/>
      <c r="D1216" s="55"/>
      <c r="E1216" s="55"/>
      <c r="F1216" s="55"/>
      <c r="G1216" s="55"/>
      <c r="H1216" s="55"/>
      <c r="I1216" s="55"/>
      <c r="J1216" s="55"/>
      <c r="K1216" s="55"/>
      <c r="L1216" s="55"/>
      <c r="M1216" s="55"/>
      <c r="N1216" s="55"/>
      <c r="O1216" s="55"/>
      <c r="P1216" s="55"/>
      <c r="Q1216" s="55"/>
      <c r="R1216" s="55"/>
      <c r="S1216" s="55"/>
      <c r="T1216" s="55"/>
      <c r="U1216" s="55"/>
      <c r="V1216" s="55"/>
      <c r="W1216" s="55"/>
      <c r="X1216" s="55"/>
      <c r="Y1216" s="55"/>
      <c r="Z1216" s="55"/>
      <c r="AA1216" s="55"/>
      <c r="AB1216" s="55"/>
      <c r="AC1216" s="55"/>
      <c r="AD1216" s="55"/>
      <c r="AE1216" s="55"/>
      <c r="AF1216" s="55"/>
      <c r="AG1216" s="55"/>
      <c r="AH1216" s="55"/>
    </row>
    <row r="1217" spans="2:34">
      <c r="B1217" s="54"/>
      <c r="C1217" s="55"/>
      <c r="D1217" s="55"/>
      <c r="E1217" s="55"/>
      <c r="F1217" s="55"/>
      <c r="G1217" s="55"/>
      <c r="H1217" s="55"/>
      <c r="I1217" s="55"/>
      <c r="J1217" s="55"/>
      <c r="K1217" s="55"/>
      <c r="L1217" s="55"/>
      <c r="M1217" s="55"/>
      <c r="N1217" s="55"/>
      <c r="O1217" s="55"/>
      <c r="P1217" s="55"/>
      <c r="Q1217" s="55"/>
      <c r="R1217" s="55"/>
      <c r="S1217" s="55"/>
      <c r="T1217" s="55"/>
      <c r="U1217" s="55"/>
      <c r="V1217" s="55"/>
      <c r="W1217" s="55"/>
      <c r="X1217" s="55"/>
      <c r="Y1217" s="55"/>
      <c r="Z1217" s="55"/>
      <c r="AA1217" s="55"/>
      <c r="AB1217" s="55"/>
      <c r="AC1217" s="55"/>
      <c r="AD1217" s="55"/>
      <c r="AE1217" s="55"/>
      <c r="AF1217" s="55"/>
      <c r="AG1217" s="55"/>
      <c r="AH1217" s="55"/>
    </row>
    <row r="1218" spans="2:34">
      <c r="B1218" s="54"/>
      <c r="C1218" s="55"/>
      <c r="D1218" s="55"/>
      <c r="E1218" s="55"/>
      <c r="F1218" s="55"/>
      <c r="G1218" s="55"/>
      <c r="H1218" s="55"/>
      <c r="I1218" s="55"/>
      <c r="J1218" s="55"/>
      <c r="K1218" s="55"/>
      <c r="L1218" s="55"/>
      <c r="M1218" s="55"/>
      <c r="N1218" s="55"/>
      <c r="O1218" s="55"/>
      <c r="P1218" s="55"/>
      <c r="Q1218" s="55"/>
      <c r="R1218" s="55"/>
      <c r="S1218" s="55"/>
      <c r="T1218" s="55"/>
      <c r="U1218" s="55"/>
      <c r="V1218" s="55"/>
      <c r="W1218" s="55"/>
      <c r="X1218" s="55"/>
      <c r="Y1218" s="55"/>
      <c r="Z1218" s="55"/>
      <c r="AA1218" s="55"/>
      <c r="AB1218" s="55"/>
      <c r="AC1218" s="55"/>
      <c r="AD1218" s="55"/>
      <c r="AE1218" s="55"/>
      <c r="AF1218" s="55"/>
      <c r="AG1218" s="55"/>
      <c r="AH1218" s="55"/>
    </row>
    <row r="1219" spans="2:34">
      <c r="B1219" s="54"/>
      <c r="C1219" s="55"/>
      <c r="D1219" s="55"/>
      <c r="E1219" s="55"/>
      <c r="F1219" s="55"/>
      <c r="G1219" s="55"/>
      <c r="H1219" s="55"/>
      <c r="I1219" s="55"/>
      <c r="J1219" s="55"/>
      <c r="K1219" s="55"/>
      <c r="L1219" s="55"/>
      <c r="M1219" s="55"/>
      <c r="N1219" s="55"/>
      <c r="O1219" s="55"/>
      <c r="P1219" s="55"/>
      <c r="Q1219" s="55"/>
      <c r="R1219" s="55"/>
      <c r="S1219" s="55"/>
      <c r="T1219" s="55"/>
      <c r="U1219" s="55"/>
      <c r="V1219" s="55"/>
      <c r="W1219" s="55"/>
      <c r="X1219" s="55"/>
      <c r="Y1219" s="55"/>
      <c r="Z1219" s="55"/>
      <c r="AA1219" s="55"/>
      <c r="AB1219" s="55"/>
      <c r="AC1219" s="55"/>
      <c r="AD1219" s="55"/>
      <c r="AE1219" s="55"/>
      <c r="AF1219" s="55"/>
      <c r="AG1219" s="55"/>
      <c r="AH1219" s="55"/>
    </row>
    <row r="1220" spans="2:34">
      <c r="B1220" s="54"/>
      <c r="C1220" s="55"/>
      <c r="D1220" s="55"/>
      <c r="E1220" s="55"/>
      <c r="F1220" s="55"/>
      <c r="G1220" s="55"/>
      <c r="H1220" s="55"/>
      <c r="I1220" s="55"/>
      <c r="J1220" s="55"/>
      <c r="K1220" s="55"/>
      <c r="L1220" s="55"/>
      <c r="M1220" s="55"/>
      <c r="N1220" s="55"/>
      <c r="O1220" s="55"/>
      <c r="P1220" s="55"/>
      <c r="Q1220" s="55"/>
      <c r="R1220" s="55"/>
      <c r="S1220" s="55"/>
      <c r="T1220" s="55"/>
      <c r="U1220" s="55"/>
      <c r="V1220" s="55"/>
      <c r="W1220" s="55"/>
      <c r="X1220" s="55"/>
      <c r="Y1220" s="55"/>
      <c r="Z1220" s="55"/>
      <c r="AA1220" s="55"/>
      <c r="AB1220" s="55"/>
      <c r="AC1220" s="55"/>
      <c r="AD1220" s="55"/>
      <c r="AE1220" s="55"/>
      <c r="AF1220" s="55"/>
      <c r="AG1220" s="55"/>
      <c r="AH1220" s="55"/>
    </row>
    <row r="1221" spans="2:34">
      <c r="B1221" s="54"/>
      <c r="C1221" s="55"/>
      <c r="D1221" s="55"/>
      <c r="E1221" s="55"/>
      <c r="F1221" s="55"/>
      <c r="G1221" s="55"/>
      <c r="H1221" s="55"/>
      <c r="I1221" s="55"/>
      <c r="J1221" s="55"/>
      <c r="K1221" s="55"/>
      <c r="L1221" s="55"/>
      <c r="M1221" s="55"/>
      <c r="N1221" s="55"/>
      <c r="O1221" s="55"/>
      <c r="P1221" s="55"/>
      <c r="Q1221" s="55"/>
      <c r="R1221" s="55"/>
      <c r="S1221" s="55"/>
      <c r="T1221" s="55"/>
      <c r="U1221" s="55"/>
      <c r="V1221" s="55"/>
      <c r="W1221" s="55"/>
      <c r="X1221" s="55"/>
      <c r="Y1221" s="55"/>
      <c r="Z1221" s="55"/>
      <c r="AA1221" s="55"/>
      <c r="AB1221" s="55"/>
      <c r="AC1221" s="55"/>
      <c r="AD1221" s="55"/>
      <c r="AE1221" s="55"/>
      <c r="AF1221" s="55"/>
      <c r="AG1221" s="55"/>
      <c r="AH1221" s="55"/>
    </row>
    <row r="1222" spans="2:34">
      <c r="B1222" s="54"/>
      <c r="C1222" s="55"/>
      <c r="D1222" s="55"/>
      <c r="E1222" s="55"/>
      <c r="F1222" s="55"/>
      <c r="G1222" s="55"/>
      <c r="H1222" s="55"/>
      <c r="I1222" s="55"/>
      <c r="J1222" s="55"/>
      <c r="K1222" s="55"/>
      <c r="L1222" s="55"/>
      <c r="M1222" s="55"/>
      <c r="N1222" s="55"/>
      <c r="O1222" s="55"/>
      <c r="P1222" s="55"/>
      <c r="Q1222" s="55"/>
      <c r="R1222" s="55"/>
      <c r="S1222" s="55"/>
      <c r="T1222" s="55"/>
      <c r="U1222" s="55"/>
      <c r="V1222" s="55"/>
      <c r="W1222" s="55"/>
      <c r="X1222" s="55"/>
      <c r="Y1222" s="55"/>
      <c r="Z1222" s="55"/>
      <c r="AA1222" s="55"/>
      <c r="AB1222" s="55"/>
      <c r="AC1222" s="55"/>
      <c r="AD1222" s="55"/>
      <c r="AE1222" s="55"/>
      <c r="AF1222" s="55"/>
      <c r="AG1222" s="55"/>
      <c r="AH1222" s="55"/>
    </row>
    <row r="1223" spans="2:34">
      <c r="B1223" s="54"/>
      <c r="C1223" s="55"/>
      <c r="D1223" s="55"/>
      <c r="E1223" s="55"/>
      <c r="F1223" s="55"/>
      <c r="G1223" s="55"/>
      <c r="H1223" s="55"/>
      <c r="I1223" s="55"/>
      <c r="J1223" s="55"/>
      <c r="K1223" s="55"/>
      <c r="L1223" s="55"/>
      <c r="M1223" s="55"/>
      <c r="N1223" s="55"/>
      <c r="O1223" s="55"/>
      <c r="P1223" s="55"/>
      <c r="Q1223" s="55"/>
      <c r="R1223" s="55"/>
      <c r="S1223" s="55"/>
      <c r="T1223" s="55"/>
      <c r="U1223" s="55"/>
      <c r="V1223" s="55"/>
      <c r="W1223" s="55"/>
      <c r="X1223" s="55"/>
      <c r="Y1223" s="55"/>
      <c r="Z1223" s="55"/>
      <c r="AA1223" s="55"/>
      <c r="AB1223" s="55"/>
      <c r="AC1223" s="55"/>
      <c r="AD1223" s="55"/>
      <c r="AE1223" s="55"/>
      <c r="AF1223" s="55"/>
      <c r="AG1223" s="55"/>
      <c r="AH1223" s="55"/>
    </row>
    <row r="1224" spans="2:34">
      <c r="B1224" s="54"/>
      <c r="C1224" s="55"/>
      <c r="D1224" s="55"/>
      <c r="E1224" s="55"/>
      <c r="F1224" s="55"/>
      <c r="G1224" s="55"/>
      <c r="H1224" s="55"/>
      <c r="I1224" s="55"/>
      <c r="J1224" s="55"/>
      <c r="K1224" s="55"/>
      <c r="L1224" s="55"/>
      <c r="M1224" s="55"/>
      <c r="N1224" s="55"/>
      <c r="O1224" s="55"/>
      <c r="P1224" s="55"/>
      <c r="Q1224" s="55"/>
      <c r="R1224" s="55"/>
      <c r="S1224" s="55"/>
      <c r="T1224" s="55"/>
      <c r="U1224" s="55"/>
      <c r="V1224" s="55"/>
      <c r="W1224" s="55"/>
      <c r="X1224" s="55"/>
      <c r="Y1224" s="55"/>
      <c r="Z1224" s="55"/>
      <c r="AA1224" s="55"/>
      <c r="AB1224" s="55"/>
      <c r="AC1224" s="55"/>
      <c r="AD1224" s="55"/>
      <c r="AE1224" s="55"/>
      <c r="AF1224" s="55"/>
      <c r="AG1224" s="55"/>
      <c r="AH1224" s="55"/>
    </row>
    <row r="1225" spans="2:34">
      <c r="B1225" s="54"/>
      <c r="C1225" s="55"/>
      <c r="D1225" s="55"/>
      <c r="E1225" s="55"/>
      <c r="F1225" s="55"/>
      <c r="G1225" s="55"/>
      <c r="H1225" s="55"/>
      <c r="I1225" s="55"/>
      <c r="J1225" s="55"/>
      <c r="K1225" s="55"/>
      <c r="L1225" s="55"/>
      <c r="M1225" s="55"/>
      <c r="N1225" s="55"/>
      <c r="O1225" s="55"/>
      <c r="P1225" s="55"/>
      <c r="Q1225" s="55"/>
      <c r="R1225" s="55"/>
      <c r="S1225" s="55"/>
      <c r="T1225" s="55"/>
      <c r="U1225" s="55"/>
      <c r="V1225" s="55"/>
      <c r="W1225" s="55"/>
      <c r="X1225" s="55"/>
      <c r="Y1225" s="55"/>
      <c r="Z1225" s="55"/>
      <c r="AA1225" s="55"/>
      <c r="AB1225" s="55"/>
      <c r="AC1225" s="55"/>
      <c r="AD1225" s="55"/>
      <c r="AE1225" s="55"/>
      <c r="AF1225" s="55"/>
      <c r="AG1225" s="55"/>
      <c r="AH1225" s="55"/>
    </row>
    <row r="1226" spans="2:34">
      <c r="B1226" s="54"/>
      <c r="C1226" s="55"/>
      <c r="D1226" s="55"/>
      <c r="E1226" s="55"/>
      <c r="F1226" s="55"/>
      <c r="G1226" s="55"/>
      <c r="H1226" s="55"/>
      <c r="I1226" s="55"/>
      <c r="J1226" s="55"/>
      <c r="K1226" s="55"/>
      <c r="L1226" s="55"/>
      <c r="M1226" s="55"/>
      <c r="N1226" s="55"/>
      <c r="O1226" s="55"/>
      <c r="P1226" s="55"/>
      <c r="Q1226" s="55"/>
      <c r="R1226" s="55"/>
      <c r="S1226" s="55"/>
      <c r="T1226" s="55"/>
      <c r="U1226" s="55"/>
      <c r="V1226" s="55"/>
      <c r="W1226" s="55"/>
      <c r="X1226" s="55"/>
      <c r="Y1226" s="55"/>
      <c r="Z1226" s="55"/>
      <c r="AA1226" s="55"/>
      <c r="AB1226" s="55"/>
      <c r="AC1226" s="55"/>
      <c r="AD1226" s="55"/>
      <c r="AE1226" s="55"/>
      <c r="AF1226" s="55"/>
      <c r="AG1226" s="55"/>
      <c r="AH1226" s="55"/>
    </row>
    <row r="1227" spans="2:34">
      <c r="B1227" s="54"/>
      <c r="C1227" s="55"/>
      <c r="D1227" s="55"/>
      <c r="E1227" s="55"/>
      <c r="F1227" s="55"/>
      <c r="G1227" s="55"/>
      <c r="H1227" s="55"/>
      <c r="I1227" s="55"/>
      <c r="J1227" s="55"/>
      <c r="K1227" s="55"/>
      <c r="L1227" s="55"/>
      <c r="M1227" s="55"/>
      <c r="N1227" s="55"/>
      <c r="O1227" s="55"/>
      <c r="P1227" s="55"/>
      <c r="Q1227" s="55"/>
      <c r="R1227" s="55"/>
      <c r="S1227" s="55"/>
      <c r="T1227" s="55"/>
      <c r="U1227" s="55"/>
      <c r="V1227" s="55"/>
      <c r="W1227" s="55"/>
      <c r="X1227" s="55"/>
      <c r="Y1227" s="55"/>
      <c r="Z1227" s="55"/>
      <c r="AA1227" s="55"/>
      <c r="AB1227" s="55"/>
      <c r="AC1227" s="55"/>
      <c r="AD1227" s="55"/>
      <c r="AE1227" s="55"/>
      <c r="AF1227" s="55"/>
      <c r="AG1227" s="55"/>
      <c r="AH1227" s="55"/>
    </row>
    <row r="1228" spans="2:34">
      <c r="B1228" s="54"/>
      <c r="C1228" s="55"/>
      <c r="D1228" s="55"/>
      <c r="E1228" s="55"/>
      <c r="F1228" s="55"/>
      <c r="G1228" s="55"/>
      <c r="H1228" s="55"/>
      <c r="I1228" s="55"/>
      <c r="J1228" s="55"/>
      <c r="K1228" s="55"/>
      <c r="L1228" s="55"/>
      <c r="M1228" s="55"/>
      <c r="N1228" s="55"/>
      <c r="O1228" s="55"/>
      <c r="P1228" s="55"/>
      <c r="Q1228" s="55"/>
      <c r="R1228" s="55"/>
      <c r="S1228" s="55"/>
      <c r="T1228" s="55"/>
      <c r="U1228" s="55"/>
      <c r="V1228" s="55"/>
      <c r="W1228" s="55"/>
      <c r="X1228" s="55"/>
      <c r="Y1228" s="55"/>
      <c r="Z1228" s="55"/>
      <c r="AA1228" s="55"/>
      <c r="AB1228" s="55"/>
      <c r="AC1228" s="55"/>
      <c r="AD1228" s="55"/>
      <c r="AE1228" s="55"/>
      <c r="AF1228" s="55"/>
      <c r="AG1228" s="55"/>
      <c r="AH1228" s="55"/>
    </row>
    <row r="1229" spans="2:34">
      <c r="B1229" s="54"/>
      <c r="C1229" s="55"/>
      <c r="D1229" s="55"/>
      <c r="E1229" s="55"/>
      <c r="F1229" s="55"/>
      <c r="G1229" s="55"/>
      <c r="H1229" s="55"/>
      <c r="I1229" s="55"/>
      <c r="J1229" s="55"/>
      <c r="K1229" s="55"/>
      <c r="L1229" s="55"/>
      <c r="M1229" s="55"/>
      <c r="N1229" s="55"/>
      <c r="O1229" s="55"/>
      <c r="P1229" s="55"/>
      <c r="Q1229" s="55"/>
      <c r="R1229" s="55"/>
      <c r="S1229" s="55"/>
      <c r="T1229" s="55"/>
      <c r="U1229" s="55"/>
      <c r="V1229" s="55"/>
      <c r="W1229" s="55"/>
      <c r="X1229" s="55"/>
      <c r="Y1229" s="55"/>
      <c r="Z1229" s="55"/>
      <c r="AA1229" s="55"/>
      <c r="AB1229" s="55"/>
      <c r="AC1229" s="55"/>
      <c r="AD1229" s="55"/>
      <c r="AE1229" s="55"/>
      <c r="AF1229" s="55"/>
      <c r="AG1229" s="55"/>
      <c r="AH1229" s="55"/>
    </row>
    <row r="1230" spans="2:34">
      <c r="B1230" s="54"/>
      <c r="C1230" s="55"/>
      <c r="D1230" s="55"/>
      <c r="E1230" s="55"/>
      <c r="F1230" s="55"/>
      <c r="G1230" s="55"/>
      <c r="H1230" s="55"/>
      <c r="I1230" s="55"/>
      <c r="J1230" s="55"/>
      <c r="K1230" s="55"/>
      <c r="L1230" s="55"/>
      <c r="M1230" s="55"/>
      <c r="N1230" s="55"/>
      <c r="O1230" s="55"/>
      <c r="P1230" s="55"/>
      <c r="Q1230" s="55"/>
      <c r="R1230" s="55"/>
      <c r="S1230" s="55"/>
      <c r="T1230" s="55"/>
      <c r="U1230" s="55"/>
      <c r="V1230" s="55"/>
      <c r="W1230" s="55"/>
      <c r="X1230" s="55"/>
      <c r="Y1230" s="55"/>
      <c r="Z1230" s="55"/>
      <c r="AA1230" s="55"/>
      <c r="AB1230" s="55"/>
      <c r="AC1230" s="55"/>
      <c r="AD1230" s="55"/>
      <c r="AE1230" s="55"/>
      <c r="AF1230" s="55"/>
      <c r="AG1230" s="55"/>
      <c r="AH1230" s="55"/>
    </row>
    <row r="1231" spans="2:34">
      <c r="B1231" s="54"/>
      <c r="C1231" s="55"/>
      <c r="D1231" s="55"/>
      <c r="E1231" s="55"/>
      <c r="F1231" s="55"/>
      <c r="G1231" s="55"/>
      <c r="H1231" s="55"/>
      <c r="I1231" s="55"/>
      <c r="J1231" s="55"/>
      <c r="K1231" s="55"/>
      <c r="L1231" s="55"/>
      <c r="M1231" s="55"/>
      <c r="N1231" s="55"/>
      <c r="O1231" s="55"/>
      <c r="P1231" s="55"/>
      <c r="Q1231" s="55"/>
      <c r="R1231" s="55"/>
      <c r="S1231" s="55"/>
      <c r="T1231" s="55"/>
      <c r="U1231" s="55"/>
      <c r="V1231" s="55"/>
      <c r="W1231" s="55"/>
      <c r="X1231" s="55"/>
      <c r="Y1231" s="55"/>
      <c r="Z1231" s="55"/>
      <c r="AA1231" s="55"/>
      <c r="AB1231" s="55"/>
      <c r="AC1231" s="55"/>
      <c r="AD1231" s="55"/>
      <c r="AE1231" s="55"/>
      <c r="AF1231" s="55"/>
      <c r="AG1231" s="55"/>
      <c r="AH1231" s="55"/>
    </row>
    <row r="1232" spans="2:34">
      <c r="B1232" s="54"/>
      <c r="C1232" s="55"/>
      <c r="D1232" s="55"/>
      <c r="E1232" s="55"/>
      <c r="F1232" s="55"/>
      <c r="G1232" s="55"/>
      <c r="H1232" s="55"/>
      <c r="I1232" s="55"/>
      <c r="J1232" s="55"/>
      <c r="K1232" s="55"/>
      <c r="L1232" s="55"/>
      <c r="M1232" s="55"/>
      <c r="N1232" s="55"/>
      <c r="O1232" s="55"/>
      <c r="P1232" s="55"/>
      <c r="Q1232" s="55"/>
      <c r="R1232" s="55"/>
      <c r="S1232" s="55"/>
      <c r="T1232" s="55"/>
      <c r="U1232" s="55"/>
      <c r="V1232" s="55"/>
      <c r="W1232" s="55"/>
      <c r="X1232" s="55"/>
      <c r="Y1232" s="55"/>
      <c r="Z1232" s="55"/>
      <c r="AA1232" s="55"/>
      <c r="AB1232" s="55"/>
      <c r="AC1232" s="55"/>
      <c r="AD1232" s="55"/>
      <c r="AE1232" s="55"/>
      <c r="AF1232" s="55"/>
      <c r="AG1232" s="55"/>
      <c r="AH1232" s="55"/>
    </row>
    <row r="1233" spans="2:34">
      <c r="B1233" s="54"/>
      <c r="C1233" s="55"/>
      <c r="D1233" s="55"/>
      <c r="E1233" s="55"/>
      <c r="F1233" s="55"/>
      <c r="G1233" s="55"/>
      <c r="H1233" s="55"/>
      <c r="I1233" s="55"/>
      <c r="J1233" s="55"/>
      <c r="K1233" s="55"/>
      <c r="L1233" s="55"/>
      <c r="M1233" s="55"/>
      <c r="N1233" s="55"/>
      <c r="O1233" s="55"/>
      <c r="P1233" s="55"/>
      <c r="Q1233" s="55"/>
      <c r="R1233" s="55"/>
      <c r="S1233" s="55"/>
      <c r="T1233" s="55"/>
      <c r="U1233" s="55"/>
      <c r="V1233" s="55"/>
      <c r="W1233" s="55"/>
      <c r="X1233" s="55"/>
      <c r="Y1233" s="55"/>
      <c r="Z1233" s="55"/>
      <c r="AA1233" s="55"/>
      <c r="AB1233" s="55"/>
      <c r="AC1233" s="55"/>
      <c r="AD1233" s="55"/>
      <c r="AE1233" s="55"/>
      <c r="AF1233" s="55"/>
      <c r="AG1233" s="55"/>
      <c r="AH1233" s="55"/>
    </row>
    <row r="1234" spans="2:34">
      <c r="B1234" s="54"/>
      <c r="C1234" s="55"/>
      <c r="D1234" s="55"/>
      <c r="E1234" s="55"/>
      <c r="F1234" s="55"/>
      <c r="G1234" s="55"/>
      <c r="H1234" s="55"/>
      <c r="I1234" s="55"/>
      <c r="J1234" s="55"/>
      <c r="K1234" s="55"/>
      <c r="L1234" s="55"/>
      <c r="M1234" s="55"/>
      <c r="N1234" s="55"/>
      <c r="O1234" s="55"/>
      <c r="P1234" s="55"/>
      <c r="Q1234" s="55"/>
      <c r="R1234" s="55"/>
      <c r="S1234" s="55"/>
      <c r="T1234" s="55"/>
      <c r="U1234" s="55"/>
      <c r="V1234" s="55"/>
      <c r="W1234" s="55"/>
      <c r="X1234" s="55"/>
      <c r="Y1234" s="55"/>
      <c r="Z1234" s="55"/>
      <c r="AA1234" s="55"/>
      <c r="AB1234" s="55"/>
      <c r="AC1234" s="55"/>
      <c r="AD1234" s="55"/>
      <c r="AE1234" s="55"/>
      <c r="AF1234" s="55"/>
      <c r="AG1234" s="55"/>
      <c r="AH1234" s="55"/>
    </row>
    <row r="1235" spans="2:34">
      <c r="B1235" s="54"/>
      <c r="C1235" s="55"/>
      <c r="D1235" s="55"/>
      <c r="E1235" s="55"/>
      <c r="F1235" s="55"/>
      <c r="G1235" s="55"/>
      <c r="H1235" s="55"/>
      <c r="I1235" s="55"/>
      <c r="J1235" s="55"/>
      <c r="K1235" s="55"/>
      <c r="L1235" s="55"/>
      <c r="M1235" s="55"/>
      <c r="N1235" s="55"/>
      <c r="O1235" s="55"/>
      <c r="P1235" s="55"/>
      <c r="Q1235" s="55"/>
      <c r="R1235" s="55"/>
      <c r="S1235" s="55"/>
      <c r="T1235" s="55"/>
      <c r="U1235" s="55"/>
      <c r="V1235" s="55"/>
      <c r="W1235" s="55"/>
      <c r="X1235" s="55"/>
      <c r="Y1235" s="55"/>
      <c r="Z1235" s="55"/>
      <c r="AA1235" s="55"/>
      <c r="AB1235" s="55"/>
      <c r="AC1235" s="55"/>
      <c r="AD1235" s="55"/>
      <c r="AE1235" s="55"/>
      <c r="AF1235" s="55"/>
      <c r="AG1235" s="55"/>
      <c r="AH1235" s="55"/>
    </row>
    <row r="1236" spans="2:34">
      <c r="B1236" s="54"/>
      <c r="C1236" s="55"/>
      <c r="D1236" s="55"/>
      <c r="E1236" s="55"/>
      <c r="F1236" s="55"/>
      <c r="G1236" s="55"/>
      <c r="H1236" s="55"/>
      <c r="I1236" s="55"/>
      <c r="J1236" s="55"/>
      <c r="K1236" s="55"/>
      <c r="L1236" s="55"/>
      <c r="M1236" s="55"/>
      <c r="N1236" s="55"/>
      <c r="O1236" s="55"/>
      <c r="P1236" s="55"/>
      <c r="Q1236" s="55"/>
      <c r="R1236" s="55"/>
      <c r="S1236" s="55"/>
      <c r="T1236" s="55"/>
      <c r="U1236" s="55"/>
      <c r="V1236" s="55"/>
      <c r="W1236" s="55"/>
      <c r="X1236" s="55"/>
      <c r="Y1236" s="55"/>
      <c r="Z1236" s="55"/>
      <c r="AA1236" s="55"/>
      <c r="AB1236" s="55"/>
      <c r="AC1236" s="55"/>
      <c r="AD1236" s="55"/>
      <c r="AE1236" s="55"/>
      <c r="AF1236" s="55"/>
      <c r="AG1236" s="55"/>
      <c r="AH1236" s="55"/>
    </row>
    <row r="1237" spans="2:34">
      <c r="B1237" s="54"/>
      <c r="C1237" s="55"/>
      <c r="D1237" s="55"/>
      <c r="E1237" s="55"/>
      <c r="F1237" s="55"/>
      <c r="G1237" s="55"/>
      <c r="H1237" s="55"/>
      <c r="I1237" s="55"/>
      <c r="J1237" s="55"/>
      <c r="K1237" s="55"/>
      <c r="L1237" s="55"/>
      <c r="M1237" s="55"/>
      <c r="N1237" s="55"/>
      <c r="O1237" s="55"/>
      <c r="P1237" s="55"/>
      <c r="Q1237" s="55"/>
      <c r="R1237" s="55"/>
      <c r="S1237" s="55"/>
      <c r="T1237" s="55"/>
      <c r="U1237" s="55"/>
      <c r="V1237" s="55"/>
      <c r="W1237" s="55"/>
      <c r="X1237" s="55"/>
      <c r="Y1237" s="55"/>
      <c r="Z1237" s="55"/>
      <c r="AA1237" s="55"/>
      <c r="AB1237" s="55"/>
      <c r="AC1237" s="55"/>
      <c r="AD1237" s="55"/>
      <c r="AE1237" s="55"/>
      <c r="AF1237" s="55"/>
      <c r="AG1237" s="55"/>
      <c r="AH1237" s="55"/>
    </row>
    <row r="1238" spans="2:34">
      <c r="B1238" s="54"/>
      <c r="C1238" s="55"/>
      <c r="D1238" s="55"/>
      <c r="E1238" s="55"/>
      <c r="F1238" s="55"/>
      <c r="G1238" s="55"/>
      <c r="H1238" s="55"/>
      <c r="I1238" s="55"/>
      <c r="J1238" s="55"/>
      <c r="K1238" s="55"/>
      <c r="L1238" s="55"/>
      <c r="M1238" s="55"/>
      <c r="N1238" s="55"/>
      <c r="O1238" s="55"/>
      <c r="P1238" s="55"/>
      <c r="Q1238" s="55"/>
      <c r="R1238" s="55"/>
      <c r="S1238" s="55"/>
      <c r="T1238" s="55"/>
      <c r="U1238" s="55"/>
      <c r="V1238" s="55"/>
      <c r="W1238" s="55"/>
      <c r="X1238" s="55"/>
      <c r="Y1238" s="55"/>
      <c r="Z1238" s="55"/>
      <c r="AA1238" s="55"/>
      <c r="AB1238" s="55"/>
      <c r="AC1238" s="55"/>
      <c r="AD1238" s="55"/>
      <c r="AE1238" s="55"/>
      <c r="AF1238" s="55"/>
      <c r="AG1238" s="55"/>
      <c r="AH1238" s="55"/>
    </row>
    <row r="1239" spans="2:34">
      <c r="B1239" s="54"/>
      <c r="C1239" s="55"/>
      <c r="D1239" s="55"/>
      <c r="E1239" s="55"/>
      <c r="F1239" s="55"/>
      <c r="G1239" s="55"/>
      <c r="H1239" s="55"/>
      <c r="I1239" s="55"/>
      <c r="J1239" s="55"/>
      <c r="K1239" s="55"/>
      <c r="L1239" s="55"/>
      <c r="M1239" s="55"/>
      <c r="N1239" s="55"/>
      <c r="O1239" s="55"/>
      <c r="P1239" s="55"/>
      <c r="Q1239" s="55"/>
      <c r="R1239" s="55"/>
      <c r="S1239" s="55"/>
      <c r="T1239" s="55"/>
      <c r="U1239" s="55"/>
      <c r="V1239" s="55"/>
      <c r="W1239" s="55"/>
      <c r="X1239" s="55"/>
      <c r="Y1239" s="55"/>
      <c r="Z1239" s="55"/>
      <c r="AA1239" s="55"/>
      <c r="AB1239" s="55"/>
      <c r="AC1239" s="55"/>
      <c r="AD1239" s="55"/>
      <c r="AE1239" s="55"/>
      <c r="AF1239" s="55"/>
      <c r="AG1239" s="55"/>
      <c r="AH1239" s="55"/>
    </row>
    <row r="1240" spans="2:34">
      <c r="B1240" s="54"/>
      <c r="C1240" s="55"/>
      <c r="D1240" s="55"/>
      <c r="E1240" s="55"/>
      <c r="F1240" s="55"/>
      <c r="G1240" s="55"/>
      <c r="H1240" s="55"/>
      <c r="I1240" s="55"/>
      <c r="J1240" s="55"/>
      <c r="K1240" s="55"/>
      <c r="L1240" s="55"/>
      <c r="M1240" s="55"/>
      <c r="N1240" s="55"/>
      <c r="O1240" s="55"/>
      <c r="P1240" s="55"/>
      <c r="Q1240" s="55"/>
      <c r="R1240" s="55"/>
      <c r="S1240" s="55"/>
      <c r="T1240" s="55"/>
      <c r="U1240" s="55"/>
      <c r="V1240" s="55"/>
      <c r="W1240" s="55"/>
      <c r="X1240" s="55"/>
      <c r="Y1240" s="55"/>
      <c r="Z1240" s="55"/>
      <c r="AA1240" s="55"/>
      <c r="AB1240" s="55"/>
      <c r="AC1240" s="55"/>
      <c r="AD1240" s="55"/>
      <c r="AE1240" s="55"/>
      <c r="AF1240" s="55"/>
      <c r="AG1240" s="55"/>
      <c r="AH1240" s="55"/>
    </row>
    <row r="1241" spans="2:34">
      <c r="B1241" s="54"/>
      <c r="C1241" s="55"/>
      <c r="D1241" s="55"/>
      <c r="E1241" s="55"/>
      <c r="F1241" s="55"/>
      <c r="G1241" s="55"/>
      <c r="H1241" s="55"/>
      <c r="I1241" s="55"/>
      <c r="J1241" s="55"/>
      <c r="K1241" s="55"/>
      <c r="L1241" s="55"/>
      <c r="M1241" s="55"/>
      <c r="N1241" s="55"/>
      <c r="O1241" s="55"/>
      <c r="P1241" s="55"/>
      <c r="Q1241" s="55"/>
      <c r="R1241" s="55"/>
      <c r="S1241" s="55"/>
      <c r="T1241" s="55"/>
      <c r="U1241" s="55"/>
      <c r="V1241" s="55"/>
      <c r="W1241" s="55"/>
      <c r="X1241" s="55"/>
      <c r="Y1241" s="55"/>
      <c r="Z1241" s="55"/>
      <c r="AA1241" s="55"/>
      <c r="AB1241" s="55"/>
      <c r="AC1241" s="55"/>
      <c r="AD1241" s="55"/>
      <c r="AE1241" s="55"/>
      <c r="AF1241" s="55"/>
      <c r="AG1241" s="55"/>
      <c r="AH1241" s="55"/>
    </row>
    <row r="1242" spans="2:34">
      <c r="B1242" s="54"/>
      <c r="C1242" s="55"/>
      <c r="D1242" s="55"/>
      <c r="E1242" s="55"/>
      <c r="F1242" s="55"/>
      <c r="G1242" s="55"/>
      <c r="H1242" s="55"/>
      <c r="I1242" s="55"/>
      <c r="J1242" s="55"/>
      <c r="K1242" s="55"/>
      <c r="L1242" s="55"/>
      <c r="M1242" s="55"/>
      <c r="N1242" s="55"/>
      <c r="O1242" s="55"/>
      <c r="P1242" s="55"/>
      <c r="Q1242" s="55"/>
      <c r="R1242" s="55"/>
      <c r="S1242" s="55"/>
      <c r="T1242" s="55"/>
      <c r="U1242" s="55"/>
      <c r="V1242" s="55"/>
      <c r="W1242" s="55"/>
      <c r="X1242" s="55"/>
      <c r="Y1242" s="55"/>
      <c r="Z1242" s="55"/>
      <c r="AA1242" s="55"/>
      <c r="AB1242" s="55"/>
      <c r="AC1242" s="55"/>
      <c r="AD1242" s="55"/>
      <c r="AE1242" s="55"/>
      <c r="AF1242" s="55"/>
      <c r="AG1242" s="55"/>
      <c r="AH1242" s="55"/>
    </row>
    <row r="1243" spans="2:34">
      <c r="B1243" s="54"/>
      <c r="C1243" s="55"/>
      <c r="D1243" s="55"/>
      <c r="E1243" s="55"/>
      <c r="F1243" s="55"/>
      <c r="G1243" s="55"/>
      <c r="H1243" s="55"/>
      <c r="I1243" s="55"/>
      <c r="J1243" s="55"/>
      <c r="K1243" s="55"/>
      <c r="L1243" s="55"/>
      <c r="M1243" s="55"/>
      <c r="N1243" s="55"/>
      <c r="O1243" s="55"/>
      <c r="P1243" s="55"/>
      <c r="Q1243" s="55"/>
      <c r="R1243" s="55"/>
      <c r="S1243" s="55"/>
      <c r="T1243" s="55"/>
      <c r="U1243" s="55"/>
      <c r="V1243" s="55"/>
      <c r="W1243" s="55"/>
      <c r="X1243" s="55"/>
      <c r="Y1243" s="55"/>
      <c r="Z1243" s="55"/>
      <c r="AA1243" s="55"/>
      <c r="AB1243" s="55"/>
      <c r="AC1243" s="55"/>
      <c r="AD1243" s="55"/>
      <c r="AE1243" s="55"/>
      <c r="AF1243" s="55"/>
      <c r="AG1243" s="55"/>
      <c r="AH1243" s="55"/>
    </row>
    <row r="1244" spans="2:34">
      <c r="B1244" s="54"/>
      <c r="C1244" s="55"/>
      <c r="D1244" s="55"/>
      <c r="E1244" s="55"/>
      <c r="F1244" s="55"/>
      <c r="G1244" s="55"/>
      <c r="H1244" s="55"/>
      <c r="I1244" s="55"/>
      <c r="J1244" s="55"/>
      <c r="K1244" s="55"/>
      <c r="L1244" s="55"/>
      <c r="M1244" s="55"/>
      <c r="N1244" s="55"/>
      <c r="O1244" s="55"/>
      <c r="P1244" s="55"/>
      <c r="Q1244" s="55"/>
      <c r="R1244" s="55"/>
      <c r="S1244" s="55"/>
      <c r="T1244" s="55"/>
      <c r="U1244" s="55"/>
      <c r="V1244" s="55"/>
      <c r="W1244" s="55"/>
      <c r="X1244" s="55"/>
      <c r="Y1244" s="55"/>
      <c r="Z1244" s="55"/>
      <c r="AA1244" s="55"/>
      <c r="AB1244" s="55"/>
      <c r="AC1244" s="55"/>
      <c r="AD1244" s="55"/>
      <c r="AE1244" s="55"/>
      <c r="AF1244" s="55"/>
      <c r="AG1244" s="55"/>
      <c r="AH1244" s="55"/>
    </row>
    <row r="1245" spans="2:34">
      <c r="B1245" s="54"/>
      <c r="C1245" s="55"/>
      <c r="D1245" s="55"/>
      <c r="E1245" s="55"/>
      <c r="F1245" s="55"/>
      <c r="G1245" s="55"/>
      <c r="H1245" s="55"/>
      <c r="I1245" s="55"/>
      <c r="J1245" s="55"/>
      <c r="K1245" s="55"/>
      <c r="L1245" s="55"/>
      <c r="M1245" s="55"/>
      <c r="N1245" s="55"/>
      <c r="O1245" s="55"/>
      <c r="P1245" s="55"/>
      <c r="Q1245" s="55"/>
      <c r="R1245" s="55"/>
      <c r="S1245" s="55"/>
      <c r="T1245" s="55"/>
      <c r="U1245" s="55"/>
      <c r="V1245" s="55"/>
      <c r="W1245" s="55"/>
      <c r="X1245" s="55"/>
      <c r="Y1245" s="55"/>
      <c r="Z1245" s="55"/>
      <c r="AA1245" s="55"/>
      <c r="AB1245" s="55"/>
      <c r="AC1245" s="55"/>
      <c r="AD1245" s="55"/>
      <c r="AE1245" s="55"/>
      <c r="AF1245" s="55"/>
      <c r="AG1245" s="55"/>
      <c r="AH1245" s="55"/>
    </row>
    <row r="1246" spans="2:34">
      <c r="B1246" s="54"/>
      <c r="C1246" s="55"/>
      <c r="D1246" s="55"/>
      <c r="E1246" s="55"/>
      <c r="F1246" s="55"/>
      <c r="G1246" s="55"/>
      <c r="H1246" s="55"/>
      <c r="I1246" s="55"/>
      <c r="J1246" s="55"/>
      <c r="K1246" s="55"/>
      <c r="L1246" s="55"/>
      <c r="M1246" s="55"/>
      <c r="N1246" s="55"/>
      <c r="O1246" s="55"/>
      <c r="P1246" s="55"/>
      <c r="Q1246" s="55"/>
      <c r="R1246" s="55"/>
      <c r="S1246" s="55"/>
      <c r="T1246" s="55"/>
      <c r="U1246" s="55"/>
      <c r="V1246" s="55"/>
      <c r="W1246" s="55"/>
      <c r="X1246" s="55"/>
      <c r="Y1246" s="55"/>
      <c r="Z1246" s="55"/>
      <c r="AA1246" s="55"/>
      <c r="AB1246" s="55"/>
      <c r="AC1246" s="55"/>
      <c r="AD1246" s="55"/>
      <c r="AE1246" s="55"/>
      <c r="AF1246" s="55"/>
      <c r="AG1246" s="55"/>
      <c r="AH1246" s="55"/>
    </row>
    <row r="1247" spans="2:34">
      <c r="B1247" s="54"/>
      <c r="C1247" s="55"/>
      <c r="D1247" s="55"/>
      <c r="E1247" s="55"/>
      <c r="F1247" s="55"/>
      <c r="G1247" s="55"/>
      <c r="H1247" s="55"/>
      <c r="I1247" s="55"/>
      <c r="J1247" s="55"/>
      <c r="K1247" s="55"/>
      <c r="L1247" s="55"/>
      <c r="M1247" s="55"/>
      <c r="N1247" s="55"/>
      <c r="O1247" s="55"/>
      <c r="P1247" s="55"/>
      <c r="Q1247" s="55"/>
      <c r="R1247" s="55"/>
      <c r="S1247" s="55"/>
      <c r="T1247" s="55"/>
      <c r="U1247" s="55"/>
      <c r="V1247" s="55"/>
      <c r="W1247" s="55"/>
      <c r="X1247" s="55"/>
      <c r="Y1247" s="55"/>
      <c r="Z1247" s="55"/>
      <c r="AA1247" s="55"/>
      <c r="AB1247" s="55"/>
      <c r="AC1247" s="55"/>
      <c r="AD1247" s="55"/>
      <c r="AE1247" s="55"/>
      <c r="AF1247" s="55"/>
      <c r="AG1247" s="55"/>
      <c r="AH1247" s="55"/>
    </row>
    <row r="1248" spans="2:34">
      <c r="B1248" s="54"/>
      <c r="C1248" s="55"/>
      <c r="D1248" s="55"/>
      <c r="E1248" s="55"/>
      <c r="F1248" s="55"/>
      <c r="G1248" s="55"/>
      <c r="H1248" s="55"/>
      <c r="I1248" s="55"/>
      <c r="J1248" s="55"/>
      <c r="K1248" s="55"/>
      <c r="L1248" s="55"/>
      <c r="M1248" s="55"/>
      <c r="N1248" s="55"/>
      <c r="O1248" s="55"/>
      <c r="P1248" s="55"/>
      <c r="Q1248" s="55"/>
      <c r="R1248" s="55"/>
      <c r="S1248" s="55"/>
      <c r="T1248" s="55"/>
      <c r="U1248" s="55"/>
      <c r="V1248" s="55"/>
      <c r="W1248" s="55"/>
      <c r="X1248" s="55"/>
      <c r="Y1248" s="55"/>
      <c r="Z1248" s="55"/>
      <c r="AA1248" s="55"/>
      <c r="AB1248" s="55"/>
      <c r="AC1248" s="55"/>
      <c r="AD1248" s="55"/>
      <c r="AE1248" s="55"/>
      <c r="AF1248" s="55"/>
      <c r="AG1248" s="55"/>
      <c r="AH1248" s="55"/>
    </row>
    <row r="1249" spans="2:34">
      <c r="B1249" s="54"/>
      <c r="C1249" s="55"/>
      <c r="D1249" s="55"/>
      <c r="E1249" s="55"/>
      <c r="F1249" s="55"/>
      <c r="G1249" s="55"/>
      <c r="H1249" s="55"/>
      <c r="I1249" s="55"/>
      <c r="J1249" s="55"/>
      <c r="K1249" s="55"/>
      <c r="L1249" s="55"/>
      <c r="M1249" s="55"/>
      <c r="N1249" s="55"/>
      <c r="O1249" s="55"/>
      <c r="P1249" s="55"/>
      <c r="Q1249" s="55"/>
      <c r="R1249" s="55"/>
      <c r="S1249" s="55"/>
      <c r="T1249" s="55"/>
      <c r="U1249" s="55"/>
      <c r="V1249" s="55"/>
      <c r="W1249" s="55"/>
      <c r="X1249" s="55"/>
      <c r="Y1249" s="55"/>
      <c r="Z1249" s="55"/>
      <c r="AA1249" s="55"/>
      <c r="AB1249" s="55"/>
      <c r="AC1249" s="55"/>
      <c r="AD1249" s="55"/>
      <c r="AE1249" s="55"/>
      <c r="AF1249" s="55"/>
      <c r="AG1249" s="55"/>
      <c r="AH1249" s="55"/>
    </row>
    <row r="1250" spans="2:34">
      <c r="B1250" s="54"/>
      <c r="C1250" s="55"/>
      <c r="D1250" s="55"/>
      <c r="E1250" s="55"/>
      <c r="F1250" s="55"/>
      <c r="G1250" s="55"/>
      <c r="H1250" s="55"/>
      <c r="I1250" s="55"/>
      <c r="J1250" s="55"/>
      <c r="K1250" s="55"/>
      <c r="L1250" s="55"/>
      <c r="M1250" s="55"/>
      <c r="N1250" s="55"/>
      <c r="O1250" s="55"/>
      <c r="P1250" s="55"/>
      <c r="Q1250" s="55"/>
      <c r="R1250" s="55"/>
      <c r="S1250" s="55"/>
      <c r="T1250" s="55"/>
      <c r="U1250" s="55"/>
      <c r="V1250" s="55"/>
      <c r="W1250" s="55"/>
      <c r="X1250" s="55"/>
      <c r="Y1250" s="55"/>
      <c r="Z1250" s="55"/>
      <c r="AA1250" s="55"/>
      <c r="AB1250" s="55"/>
      <c r="AC1250" s="55"/>
      <c r="AD1250" s="55"/>
      <c r="AE1250" s="55"/>
      <c r="AF1250" s="55"/>
      <c r="AG1250" s="55"/>
      <c r="AH1250" s="55"/>
    </row>
    <row r="1251" spans="2:34">
      <c r="B1251" s="54"/>
      <c r="C1251" s="55"/>
      <c r="D1251" s="55"/>
      <c r="E1251" s="55"/>
      <c r="F1251" s="55"/>
      <c r="G1251" s="55"/>
      <c r="H1251" s="55"/>
      <c r="I1251" s="55"/>
      <c r="J1251" s="55"/>
      <c r="K1251" s="55"/>
      <c r="L1251" s="55"/>
      <c r="M1251" s="55"/>
      <c r="N1251" s="55"/>
      <c r="O1251" s="55"/>
      <c r="P1251" s="55"/>
      <c r="Q1251" s="55"/>
      <c r="R1251" s="55"/>
      <c r="S1251" s="55"/>
      <c r="T1251" s="55"/>
      <c r="U1251" s="55"/>
      <c r="V1251" s="55"/>
      <c r="W1251" s="55"/>
      <c r="X1251" s="55"/>
      <c r="Y1251" s="55"/>
      <c r="Z1251" s="55"/>
      <c r="AA1251" s="55"/>
      <c r="AB1251" s="55"/>
      <c r="AC1251" s="55"/>
      <c r="AD1251" s="55"/>
      <c r="AE1251" s="55"/>
      <c r="AF1251" s="55"/>
      <c r="AG1251" s="55"/>
      <c r="AH1251" s="55"/>
    </row>
    <row r="1252" spans="2:34">
      <c r="B1252" s="54"/>
      <c r="C1252" s="55"/>
      <c r="D1252" s="55"/>
      <c r="E1252" s="55"/>
      <c r="F1252" s="55"/>
      <c r="G1252" s="55"/>
      <c r="H1252" s="55"/>
      <c r="I1252" s="55"/>
      <c r="J1252" s="55"/>
      <c r="K1252" s="55"/>
      <c r="L1252" s="55"/>
      <c r="M1252" s="55"/>
      <c r="N1252" s="55"/>
      <c r="O1252" s="55"/>
      <c r="P1252" s="55"/>
      <c r="Q1252" s="55"/>
      <c r="R1252" s="55"/>
      <c r="S1252" s="55"/>
      <c r="T1252" s="55"/>
      <c r="U1252" s="55"/>
      <c r="V1252" s="55"/>
      <c r="W1252" s="55"/>
      <c r="X1252" s="55"/>
      <c r="Y1252" s="55"/>
      <c r="Z1252" s="55"/>
      <c r="AA1252" s="55"/>
      <c r="AB1252" s="55"/>
      <c r="AC1252" s="55"/>
      <c r="AD1252" s="55"/>
      <c r="AE1252" s="55"/>
      <c r="AF1252" s="55"/>
      <c r="AG1252" s="55"/>
      <c r="AH1252" s="55"/>
    </row>
    <row r="1253" spans="2:34">
      <c r="B1253" s="54"/>
      <c r="C1253" s="55"/>
      <c r="D1253" s="55"/>
      <c r="E1253" s="55"/>
      <c r="F1253" s="55"/>
      <c r="G1253" s="55"/>
      <c r="H1253" s="55"/>
      <c r="I1253" s="55"/>
      <c r="J1253" s="55"/>
      <c r="K1253" s="55"/>
      <c r="L1253" s="55"/>
      <c r="M1253" s="55"/>
      <c r="N1253" s="55"/>
      <c r="O1253" s="55"/>
      <c r="P1253" s="55"/>
      <c r="Q1253" s="55"/>
      <c r="R1253" s="55"/>
      <c r="S1253" s="55"/>
      <c r="T1253" s="55"/>
      <c r="U1253" s="55"/>
      <c r="V1253" s="55"/>
      <c r="W1253" s="55"/>
      <c r="X1253" s="55"/>
      <c r="Y1253" s="55"/>
      <c r="Z1253" s="55"/>
      <c r="AA1253" s="55"/>
      <c r="AB1253" s="55"/>
      <c r="AC1253" s="55"/>
      <c r="AD1253" s="55"/>
      <c r="AE1253" s="55"/>
      <c r="AF1253" s="55"/>
      <c r="AG1253" s="55"/>
      <c r="AH1253" s="55"/>
    </row>
    <row r="1254" spans="2:34">
      <c r="B1254" s="54"/>
      <c r="C1254" s="55"/>
      <c r="D1254" s="55"/>
      <c r="E1254" s="55"/>
      <c r="F1254" s="55"/>
      <c r="G1254" s="55"/>
      <c r="H1254" s="55"/>
      <c r="I1254" s="55"/>
      <c r="J1254" s="55"/>
      <c r="K1254" s="55"/>
      <c r="L1254" s="55"/>
      <c r="M1254" s="55"/>
      <c r="N1254" s="55"/>
      <c r="O1254" s="55"/>
      <c r="P1254" s="55"/>
      <c r="Q1254" s="55"/>
      <c r="R1254" s="55"/>
      <c r="S1254" s="55"/>
      <c r="T1254" s="55"/>
      <c r="U1254" s="55"/>
      <c r="V1254" s="55"/>
      <c r="W1254" s="55"/>
      <c r="X1254" s="55"/>
      <c r="Y1254" s="55"/>
      <c r="Z1254" s="55"/>
      <c r="AA1254" s="55"/>
      <c r="AB1254" s="55"/>
      <c r="AC1254" s="55"/>
      <c r="AD1254" s="55"/>
      <c r="AE1254" s="55"/>
      <c r="AF1254" s="55"/>
      <c r="AG1254" s="55"/>
      <c r="AH1254" s="55"/>
    </row>
    <row r="1255" spans="2:34">
      <c r="B1255" s="54"/>
      <c r="C1255" s="55"/>
      <c r="D1255" s="55"/>
      <c r="E1255" s="55"/>
      <c r="F1255" s="55"/>
      <c r="G1255" s="55"/>
      <c r="H1255" s="55"/>
      <c r="I1255" s="55"/>
      <c r="J1255" s="55"/>
      <c r="K1255" s="55"/>
      <c r="L1255" s="55"/>
      <c r="M1255" s="55"/>
      <c r="N1255" s="55"/>
      <c r="O1255" s="55"/>
      <c r="P1255" s="55"/>
      <c r="Q1255" s="55"/>
      <c r="R1255" s="55"/>
      <c r="S1255" s="55"/>
      <c r="T1255" s="55"/>
      <c r="U1255" s="55"/>
      <c r="V1255" s="55"/>
      <c r="W1255" s="55"/>
      <c r="X1255" s="55"/>
      <c r="Y1255" s="55"/>
      <c r="Z1255" s="55"/>
      <c r="AA1255" s="55"/>
      <c r="AB1255" s="55"/>
      <c r="AC1255" s="55"/>
      <c r="AD1255" s="55"/>
      <c r="AE1255" s="55"/>
      <c r="AF1255" s="55"/>
      <c r="AG1255" s="55"/>
      <c r="AH1255" s="55"/>
    </row>
    <row r="1256" spans="2:34">
      <c r="B1256" s="54"/>
      <c r="C1256" s="55"/>
      <c r="D1256" s="55"/>
      <c r="E1256" s="55"/>
      <c r="F1256" s="55"/>
      <c r="G1256" s="55"/>
      <c r="H1256" s="55"/>
      <c r="I1256" s="55"/>
      <c r="J1256" s="55"/>
      <c r="K1256" s="55"/>
      <c r="L1256" s="55"/>
      <c r="M1256" s="55"/>
      <c r="N1256" s="55"/>
      <c r="O1256" s="55"/>
      <c r="P1256" s="55"/>
      <c r="Q1256" s="55"/>
      <c r="R1256" s="55"/>
      <c r="S1256" s="55"/>
      <c r="T1256" s="55"/>
      <c r="U1256" s="55"/>
      <c r="V1256" s="55"/>
      <c r="W1256" s="55"/>
      <c r="X1256" s="55"/>
      <c r="Y1256" s="55"/>
      <c r="Z1256" s="55"/>
      <c r="AA1256" s="55"/>
      <c r="AB1256" s="55"/>
      <c r="AC1256" s="55"/>
      <c r="AD1256" s="55"/>
      <c r="AE1256" s="55"/>
      <c r="AF1256" s="55"/>
      <c r="AG1256" s="55"/>
      <c r="AH1256" s="55"/>
    </row>
    <row r="1257" spans="2:34">
      <c r="B1257" s="54"/>
      <c r="C1257" s="55"/>
      <c r="D1257" s="55"/>
      <c r="E1257" s="55"/>
      <c r="F1257" s="55"/>
      <c r="G1257" s="55"/>
      <c r="H1257" s="55"/>
      <c r="I1257" s="55"/>
      <c r="J1257" s="55"/>
      <c r="K1257" s="55"/>
      <c r="L1257" s="55"/>
      <c r="M1257" s="55"/>
      <c r="N1257" s="55"/>
      <c r="O1257" s="55"/>
      <c r="P1257" s="55"/>
      <c r="Q1257" s="55"/>
      <c r="R1257" s="55"/>
      <c r="S1257" s="55"/>
      <c r="T1257" s="55"/>
      <c r="U1257" s="55"/>
      <c r="V1257" s="55"/>
      <c r="W1257" s="55"/>
      <c r="X1257" s="55"/>
      <c r="Y1257" s="55"/>
      <c r="Z1257" s="55"/>
      <c r="AA1257" s="55"/>
      <c r="AB1257" s="55"/>
      <c r="AC1257" s="55"/>
      <c r="AD1257" s="55"/>
      <c r="AE1257" s="55"/>
      <c r="AF1257" s="55"/>
      <c r="AG1257" s="55"/>
      <c r="AH1257" s="55"/>
    </row>
    <row r="1258" spans="2:34">
      <c r="B1258" s="54"/>
      <c r="C1258" s="55"/>
      <c r="D1258" s="55"/>
      <c r="E1258" s="55"/>
      <c r="F1258" s="55"/>
      <c r="G1258" s="55"/>
      <c r="H1258" s="55"/>
      <c r="I1258" s="55"/>
      <c r="J1258" s="55"/>
      <c r="K1258" s="55"/>
      <c r="L1258" s="55"/>
      <c r="M1258" s="55"/>
      <c r="N1258" s="55"/>
      <c r="O1258" s="55"/>
      <c r="P1258" s="55"/>
      <c r="Q1258" s="55"/>
      <c r="R1258" s="55"/>
      <c r="S1258" s="55"/>
      <c r="T1258" s="55"/>
      <c r="U1258" s="55"/>
      <c r="V1258" s="55"/>
      <c r="W1258" s="55"/>
      <c r="X1258" s="55"/>
      <c r="Y1258" s="55"/>
      <c r="Z1258" s="55"/>
      <c r="AA1258" s="55"/>
      <c r="AB1258" s="55"/>
      <c r="AC1258" s="55"/>
      <c r="AD1258" s="55"/>
      <c r="AE1258" s="55"/>
      <c r="AF1258" s="55"/>
      <c r="AG1258" s="55"/>
      <c r="AH1258" s="55"/>
    </row>
    <row r="1259" spans="2:34">
      <c r="B1259" s="54"/>
      <c r="C1259" s="55"/>
      <c r="D1259" s="55"/>
      <c r="E1259" s="55"/>
      <c r="F1259" s="55"/>
      <c r="G1259" s="55"/>
      <c r="H1259" s="55"/>
      <c r="I1259" s="55"/>
      <c r="J1259" s="55"/>
      <c r="K1259" s="55"/>
      <c r="L1259" s="55"/>
      <c r="M1259" s="55"/>
      <c r="N1259" s="55"/>
      <c r="O1259" s="55"/>
      <c r="P1259" s="55"/>
      <c r="Q1259" s="55"/>
      <c r="R1259" s="55"/>
      <c r="S1259" s="55"/>
      <c r="T1259" s="55"/>
      <c r="U1259" s="55"/>
      <c r="V1259" s="55"/>
      <c r="W1259" s="55"/>
      <c r="X1259" s="55"/>
      <c r="Y1259" s="55"/>
      <c r="Z1259" s="55"/>
      <c r="AA1259" s="55"/>
      <c r="AB1259" s="55"/>
      <c r="AC1259" s="55"/>
      <c r="AD1259" s="55"/>
      <c r="AE1259" s="55"/>
      <c r="AF1259" s="55"/>
      <c r="AG1259" s="55"/>
      <c r="AH1259" s="55"/>
    </row>
    <row r="1260" spans="2:34">
      <c r="B1260" s="54"/>
      <c r="C1260" s="55"/>
      <c r="D1260" s="55"/>
      <c r="E1260" s="55"/>
      <c r="F1260" s="55"/>
      <c r="G1260" s="55"/>
      <c r="H1260" s="55"/>
      <c r="I1260" s="55"/>
      <c r="J1260" s="55"/>
      <c r="K1260" s="55"/>
      <c r="L1260" s="55"/>
      <c r="M1260" s="55"/>
      <c r="N1260" s="55"/>
      <c r="O1260" s="55"/>
      <c r="P1260" s="55"/>
      <c r="Q1260" s="55"/>
      <c r="R1260" s="55"/>
      <c r="S1260" s="55"/>
      <c r="T1260" s="55"/>
      <c r="U1260" s="55"/>
      <c r="V1260" s="55"/>
      <c r="W1260" s="55"/>
      <c r="X1260" s="55"/>
      <c r="Y1260" s="55"/>
      <c r="Z1260" s="55"/>
      <c r="AA1260" s="55"/>
      <c r="AB1260" s="55"/>
      <c r="AC1260" s="55"/>
      <c r="AD1260" s="55"/>
      <c r="AE1260" s="55"/>
      <c r="AF1260" s="55"/>
      <c r="AG1260" s="55"/>
      <c r="AH1260" s="55"/>
    </row>
    <row r="1261" spans="2:34">
      <c r="B1261" s="54"/>
      <c r="C1261" s="55"/>
      <c r="D1261" s="55"/>
      <c r="E1261" s="55"/>
      <c r="F1261" s="55"/>
      <c r="G1261" s="55"/>
      <c r="H1261" s="55"/>
      <c r="I1261" s="55"/>
      <c r="J1261" s="55"/>
      <c r="K1261" s="55"/>
      <c r="L1261" s="55"/>
      <c r="M1261" s="55"/>
      <c r="N1261" s="55"/>
      <c r="O1261" s="55"/>
      <c r="P1261" s="55"/>
      <c r="Q1261" s="55"/>
      <c r="R1261" s="55"/>
      <c r="S1261" s="55"/>
      <c r="T1261" s="55"/>
      <c r="U1261" s="55"/>
      <c r="V1261" s="55"/>
      <c r="W1261" s="55"/>
      <c r="X1261" s="55"/>
      <c r="Y1261" s="55"/>
      <c r="Z1261" s="55"/>
      <c r="AA1261" s="55"/>
      <c r="AB1261" s="55"/>
      <c r="AC1261" s="55"/>
      <c r="AD1261" s="55"/>
      <c r="AE1261" s="55"/>
      <c r="AF1261" s="55"/>
      <c r="AG1261" s="55"/>
      <c r="AH1261" s="55"/>
    </row>
    <row r="1262" spans="2:34">
      <c r="B1262" s="54"/>
      <c r="C1262" s="55"/>
      <c r="D1262" s="55"/>
      <c r="E1262" s="55"/>
      <c r="F1262" s="55"/>
      <c r="G1262" s="55"/>
      <c r="H1262" s="55"/>
      <c r="I1262" s="55"/>
      <c r="J1262" s="55"/>
      <c r="K1262" s="55"/>
      <c r="L1262" s="55"/>
      <c r="M1262" s="55"/>
      <c r="N1262" s="55"/>
      <c r="O1262" s="55"/>
      <c r="P1262" s="55"/>
      <c r="Q1262" s="55"/>
      <c r="R1262" s="55"/>
      <c r="S1262" s="55"/>
      <c r="T1262" s="55"/>
      <c r="U1262" s="55"/>
      <c r="V1262" s="55"/>
      <c r="W1262" s="55"/>
      <c r="X1262" s="55"/>
      <c r="Y1262" s="55"/>
      <c r="Z1262" s="55"/>
      <c r="AA1262" s="55"/>
      <c r="AB1262" s="55"/>
      <c r="AC1262" s="55"/>
      <c r="AD1262" s="55"/>
      <c r="AE1262" s="55"/>
      <c r="AF1262" s="55"/>
      <c r="AG1262" s="55"/>
      <c r="AH1262" s="55"/>
    </row>
    <row r="1263" spans="2:34">
      <c r="B1263" s="54"/>
      <c r="C1263" s="55"/>
      <c r="D1263" s="55"/>
      <c r="E1263" s="55"/>
      <c r="F1263" s="55"/>
      <c r="G1263" s="55"/>
      <c r="H1263" s="55"/>
      <c r="I1263" s="55"/>
      <c r="J1263" s="55"/>
      <c r="K1263" s="55"/>
      <c r="L1263" s="55"/>
      <c r="M1263" s="55"/>
      <c r="N1263" s="55"/>
      <c r="O1263" s="55"/>
      <c r="P1263" s="55"/>
      <c r="Q1263" s="55"/>
      <c r="R1263" s="55"/>
      <c r="S1263" s="55"/>
      <c r="T1263" s="55"/>
      <c r="U1263" s="55"/>
      <c r="V1263" s="55"/>
      <c r="W1263" s="55"/>
      <c r="X1263" s="55"/>
      <c r="Y1263" s="55"/>
      <c r="Z1263" s="55"/>
      <c r="AA1263" s="55"/>
      <c r="AB1263" s="55"/>
      <c r="AC1263" s="55"/>
      <c r="AD1263" s="55"/>
      <c r="AE1263" s="55"/>
      <c r="AF1263" s="55"/>
      <c r="AG1263" s="55"/>
      <c r="AH1263" s="55"/>
    </row>
    <row r="1264" spans="2:34">
      <c r="B1264" s="54"/>
      <c r="C1264" s="55"/>
      <c r="D1264" s="55"/>
      <c r="E1264" s="55"/>
      <c r="F1264" s="55"/>
      <c r="G1264" s="55"/>
      <c r="H1264" s="55"/>
      <c r="I1264" s="55"/>
      <c r="J1264" s="55"/>
      <c r="K1264" s="55"/>
      <c r="L1264" s="55"/>
      <c r="M1264" s="55"/>
      <c r="N1264" s="55"/>
      <c r="O1264" s="55"/>
      <c r="P1264" s="55"/>
      <c r="Q1264" s="55"/>
      <c r="R1264" s="55"/>
      <c r="S1264" s="55"/>
      <c r="T1264" s="55"/>
      <c r="U1264" s="55"/>
      <c r="V1264" s="55"/>
      <c r="W1264" s="55"/>
      <c r="X1264" s="55"/>
      <c r="Y1264" s="55"/>
      <c r="Z1264" s="55"/>
      <c r="AA1264" s="55"/>
      <c r="AB1264" s="55"/>
      <c r="AC1264" s="55"/>
      <c r="AD1264" s="55"/>
      <c r="AE1264" s="55"/>
      <c r="AF1264" s="55"/>
      <c r="AG1264" s="55"/>
      <c r="AH1264" s="55"/>
    </row>
    <row r="1265" spans="2:34">
      <c r="B1265" s="54"/>
      <c r="C1265" s="55"/>
      <c r="D1265" s="55"/>
      <c r="E1265" s="55"/>
      <c r="F1265" s="55"/>
      <c r="G1265" s="55"/>
      <c r="H1265" s="55"/>
      <c r="I1265" s="55"/>
      <c r="J1265" s="55"/>
      <c r="K1265" s="55"/>
      <c r="L1265" s="55"/>
      <c r="M1265" s="55"/>
      <c r="N1265" s="55"/>
      <c r="O1265" s="55"/>
      <c r="P1265" s="55"/>
      <c r="Q1265" s="55"/>
      <c r="R1265" s="55"/>
      <c r="S1265" s="55"/>
      <c r="T1265" s="55"/>
      <c r="U1265" s="55"/>
      <c r="V1265" s="55"/>
      <c r="W1265" s="55"/>
      <c r="X1265" s="55"/>
      <c r="Y1265" s="55"/>
      <c r="Z1265" s="55"/>
      <c r="AA1265" s="55"/>
      <c r="AB1265" s="55"/>
      <c r="AC1265" s="55"/>
      <c r="AD1265" s="55"/>
      <c r="AE1265" s="55"/>
      <c r="AF1265" s="55"/>
      <c r="AG1265" s="55"/>
      <c r="AH1265" s="55"/>
    </row>
    <row r="1266" spans="2:34">
      <c r="B1266" s="54"/>
      <c r="C1266" s="55"/>
      <c r="D1266" s="55"/>
      <c r="E1266" s="55"/>
      <c r="F1266" s="55"/>
      <c r="G1266" s="55"/>
      <c r="H1266" s="55"/>
      <c r="I1266" s="55"/>
      <c r="J1266" s="55"/>
      <c r="K1266" s="55"/>
      <c r="L1266" s="55"/>
      <c r="M1266" s="55"/>
      <c r="N1266" s="55"/>
      <c r="O1266" s="55"/>
      <c r="P1266" s="55"/>
      <c r="Q1266" s="55"/>
      <c r="R1266" s="55"/>
      <c r="S1266" s="55"/>
      <c r="T1266" s="55"/>
      <c r="U1266" s="55"/>
      <c r="V1266" s="55"/>
      <c r="W1266" s="55"/>
      <c r="X1266" s="55"/>
      <c r="Y1266" s="55"/>
      <c r="Z1266" s="55"/>
      <c r="AA1266" s="55"/>
      <c r="AB1266" s="55"/>
      <c r="AC1266" s="55"/>
      <c r="AD1266" s="55"/>
      <c r="AE1266" s="55"/>
      <c r="AF1266" s="55"/>
      <c r="AG1266" s="55"/>
      <c r="AH1266" s="55"/>
    </row>
    <row r="1267" spans="2:34">
      <c r="B1267" s="54"/>
      <c r="C1267" s="55"/>
      <c r="D1267" s="55"/>
      <c r="E1267" s="55"/>
      <c r="F1267" s="55"/>
      <c r="G1267" s="55"/>
      <c r="H1267" s="55"/>
      <c r="I1267" s="55"/>
      <c r="J1267" s="55"/>
      <c r="K1267" s="55"/>
      <c r="L1267" s="55"/>
      <c r="M1267" s="55"/>
      <c r="N1267" s="55"/>
      <c r="O1267" s="55"/>
      <c r="P1267" s="55"/>
      <c r="Q1267" s="55"/>
      <c r="R1267" s="55"/>
      <c r="S1267" s="55"/>
      <c r="T1267" s="55"/>
      <c r="U1267" s="55"/>
      <c r="V1267" s="55"/>
      <c r="W1267" s="55"/>
      <c r="X1267" s="55"/>
      <c r="Y1267" s="55"/>
      <c r="Z1267" s="55"/>
      <c r="AA1267" s="55"/>
      <c r="AB1267" s="55"/>
      <c r="AC1267" s="55"/>
      <c r="AD1267" s="55"/>
      <c r="AE1267" s="55"/>
      <c r="AF1267" s="55"/>
      <c r="AG1267" s="55"/>
      <c r="AH1267" s="55"/>
    </row>
    <row r="1268" spans="2:34">
      <c r="B1268" s="54"/>
      <c r="C1268" s="55"/>
      <c r="D1268" s="55"/>
      <c r="E1268" s="55"/>
      <c r="F1268" s="55"/>
      <c r="G1268" s="55"/>
      <c r="H1268" s="55"/>
      <c r="I1268" s="55"/>
      <c r="J1268" s="55"/>
      <c r="K1268" s="55"/>
      <c r="L1268" s="55"/>
      <c r="M1268" s="55"/>
      <c r="N1268" s="55"/>
      <c r="O1268" s="55"/>
      <c r="P1268" s="55"/>
      <c r="Q1268" s="55"/>
      <c r="R1268" s="55"/>
      <c r="S1268" s="55"/>
      <c r="T1268" s="55"/>
      <c r="U1268" s="55"/>
      <c r="V1268" s="55"/>
      <c r="W1268" s="55"/>
      <c r="X1268" s="55"/>
      <c r="Y1268" s="55"/>
      <c r="Z1268" s="55"/>
      <c r="AA1268" s="55"/>
      <c r="AB1268" s="55"/>
      <c r="AC1268" s="55"/>
      <c r="AD1268" s="55"/>
      <c r="AE1268" s="55"/>
      <c r="AF1268" s="55"/>
      <c r="AG1268" s="55"/>
      <c r="AH1268" s="55"/>
    </row>
    <row r="1269" spans="2:34">
      <c r="B1269" s="54"/>
      <c r="C1269" s="55"/>
      <c r="D1269" s="55"/>
      <c r="E1269" s="55"/>
      <c r="F1269" s="55"/>
      <c r="G1269" s="55"/>
      <c r="H1269" s="55"/>
      <c r="I1269" s="55"/>
      <c r="J1269" s="55"/>
      <c r="K1269" s="55"/>
      <c r="L1269" s="55"/>
      <c r="M1269" s="55"/>
      <c r="N1269" s="55"/>
      <c r="O1269" s="55"/>
      <c r="P1269" s="55"/>
      <c r="Q1269" s="55"/>
      <c r="R1269" s="55"/>
      <c r="S1269" s="55"/>
      <c r="T1269" s="55"/>
      <c r="U1269" s="55"/>
      <c r="V1269" s="55"/>
      <c r="W1269" s="55"/>
      <c r="X1269" s="55"/>
      <c r="Y1269" s="55"/>
      <c r="Z1269" s="55"/>
      <c r="AA1269" s="55"/>
      <c r="AB1269" s="55"/>
      <c r="AC1269" s="55"/>
      <c r="AD1269" s="55"/>
      <c r="AE1269" s="55"/>
      <c r="AF1269" s="55"/>
      <c r="AG1269" s="55"/>
      <c r="AH1269" s="55"/>
    </row>
    <row r="1270" spans="2:34">
      <c r="B1270" s="54"/>
      <c r="C1270" s="55"/>
      <c r="D1270" s="55"/>
      <c r="E1270" s="55"/>
      <c r="F1270" s="55"/>
      <c r="G1270" s="55"/>
      <c r="H1270" s="55"/>
      <c r="I1270" s="55"/>
      <c r="J1270" s="55"/>
      <c r="K1270" s="55"/>
      <c r="L1270" s="55"/>
      <c r="M1270" s="55"/>
      <c r="N1270" s="55"/>
      <c r="O1270" s="55"/>
      <c r="P1270" s="55"/>
      <c r="Q1270" s="55"/>
      <c r="R1270" s="55"/>
      <c r="S1270" s="55"/>
      <c r="T1270" s="55"/>
      <c r="U1270" s="55"/>
      <c r="V1270" s="55"/>
      <c r="W1270" s="55"/>
      <c r="X1270" s="55"/>
      <c r="Y1270" s="55"/>
      <c r="Z1270" s="55"/>
      <c r="AA1270" s="55"/>
      <c r="AB1270" s="55"/>
      <c r="AC1270" s="55"/>
      <c r="AD1270" s="55"/>
      <c r="AE1270" s="55"/>
      <c r="AF1270" s="55"/>
      <c r="AG1270" s="55"/>
      <c r="AH1270" s="55"/>
    </row>
    <row r="1271" spans="2:34">
      <c r="B1271" s="54"/>
      <c r="C1271" s="55"/>
      <c r="D1271" s="55"/>
      <c r="E1271" s="55"/>
      <c r="F1271" s="55"/>
      <c r="G1271" s="55"/>
      <c r="H1271" s="55"/>
      <c r="I1271" s="55"/>
      <c r="J1271" s="55"/>
      <c r="K1271" s="55"/>
      <c r="L1271" s="55"/>
      <c r="M1271" s="55"/>
      <c r="N1271" s="55"/>
      <c r="O1271" s="55"/>
      <c r="P1271" s="55"/>
      <c r="Q1271" s="55"/>
      <c r="R1271" s="55"/>
      <c r="S1271" s="55"/>
      <c r="T1271" s="55"/>
      <c r="U1271" s="55"/>
      <c r="V1271" s="55"/>
      <c r="W1271" s="55"/>
      <c r="X1271" s="55"/>
      <c r="Y1271" s="55"/>
      <c r="Z1271" s="55"/>
      <c r="AA1271" s="55"/>
      <c r="AB1271" s="55"/>
      <c r="AC1271" s="55"/>
      <c r="AD1271" s="55"/>
      <c r="AE1271" s="55"/>
      <c r="AF1271" s="55"/>
      <c r="AG1271" s="55"/>
      <c r="AH1271" s="55"/>
    </row>
    <row r="1272" spans="2:34">
      <c r="B1272" s="54"/>
      <c r="C1272" s="55"/>
      <c r="D1272" s="55"/>
      <c r="E1272" s="55"/>
      <c r="F1272" s="55"/>
      <c r="G1272" s="55"/>
      <c r="H1272" s="55"/>
      <c r="I1272" s="55"/>
      <c r="J1272" s="55"/>
      <c r="K1272" s="55"/>
      <c r="L1272" s="55"/>
      <c r="M1272" s="55"/>
      <c r="N1272" s="55"/>
      <c r="O1272" s="55"/>
      <c r="P1272" s="55"/>
      <c r="Q1272" s="55"/>
      <c r="R1272" s="55"/>
      <c r="S1272" s="55"/>
      <c r="T1272" s="55"/>
      <c r="U1272" s="55"/>
      <c r="V1272" s="55"/>
      <c r="W1272" s="55"/>
      <c r="X1272" s="55"/>
      <c r="Y1272" s="55"/>
      <c r="Z1272" s="55"/>
      <c r="AA1272" s="55"/>
      <c r="AB1272" s="55"/>
      <c r="AC1272" s="55"/>
      <c r="AD1272" s="55"/>
      <c r="AE1272" s="55"/>
      <c r="AF1272" s="55"/>
      <c r="AG1272" s="55"/>
      <c r="AH1272" s="55"/>
    </row>
    <row r="1273" spans="2:34">
      <c r="B1273" s="54"/>
      <c r="C1273" s="55"/>
      <c r="D1273" s="55"/>
      <c r="E1273" s="55"/>
      <c r="F1273" s="55"/>
      <c r="G1273" s="55"/>
      <c r="H1273" s="55"/>
      <c r="I1273" s="55"/>
      <c r="J1273" s="55"/>
      <c r="K1273" s="55"/>
      <c r="L1273" s="55"/>
      <c r="M1273" s="55"/>
      <c r="N1273" s="55"/>
      <c r="O1273" s="55"/>
      <c r="P1273" s="55"/>
      <c r="Q1273" s="55"/>
      <c r="R1273" s="55"/>
      <c r="S1273" s="55"/>
      <c r="T1273" s="55"/>
      <c r="U1273" s="55"/>
      <c r="V1273" s="55"/>
      <c r="W1273" s="55"/>
      <c r="X1273" s="55"/>
      <c r="Y1273" s="55"/>
      <c r="Z1273" s="55"/>
      <c r="AA1273" s="55"/>
      <c r="AB1273" s="55"/>
      <c r="AC1273" s="55"/>
      <c r="AD1273" s="55"/>
      <c r="AE1273" s="55"/>
      <c r="AF1273" s="55"/>
      <c r="AG1273" s="55"/>
      <c r="AH1273" s="55"/>
    </row>
    <row r="1274" spans="2:34">
      <c r="B1274" s="54"/>
      <c r="C1274" s="55"/>
      <c r="D1274" s="55"/>
      <c r="E1274" s="55"/>
      <c r="F1274" s="55"/>
      <c r="G1274" s="55"/>
      <c r="H1274" s="55"/>
      <c r="I1274" s="55"/>
      <c r="J1274" s="55"/>
      <c r="K1274" s="55"/>
      <c r="L1274" s="55"/>
      <c r="M1274" s="55"/>
      <c r="N1274" s="55"/>
      <c r="O1274" s="55"/>
      <c r="P1274" s="55"/>
      <c r="Q1274" s="55"/>
      <c r="R1274" s="55"/>
      <c r="S1274" s="55"/>
      <c r="T1274" s="55"/>
      <c r="U1274" s="55"/>
      <c r="V1274" s="55"/>
      <c r="W1274" s="55"/>
      <c r="X1274" s="55"/>
      <c r="Y1274" s="55"/>
      <c r="Z1274" s="55"/>
      <c r="AA1274" s="55"/>
      <c r="AB1274" s="55"/>
      <c r="AC1274" s="55"/>
      <c r="AD1274" s="55"/>
      <c r="AE1274" s="55"/>
      <c r="AF1274" s="55"/>
      <c r="AG1274" s="55"/>
      <c r="AH1274" s="55"/>
    </row>
    <row r="1275" spans="2:34">
      <c r="B1275" s="54"/>
      <c r="C1275" s="55"/>
      <c r="D1275" s="55"/>
      <c r="E1275" s="55"/>
      <c r="F1275" s="55"/>
      <c r="G1275" s="55"/>
      <c r="H1275" s="55"/>
      <c r="I1275" s="55"/>
      <c r="J1275" s="55"/>
      <c r="K1275" s="55"/>
      <c r="L1275" s="55"/>
      <c r="M1275" s="55"/>
      <c r="N1275" s="55"/>
      <c r="O1275" s="55"/>
      <c r="P1275" s="55"/>
      <c r="Q1275" s="55"/>
      <c r="R1275" s="55"/>
      <c r="S1275" s="55"/>
      <c r="T1275" s="55"/>
      <c r="U1275" s="55"/>
      <c r="V1275" s="55"/>
      <c r="W1275" s="55"/>
      <c r="X1275" s="55"/>
      <c r="Y1275" s="55"/>
      <c r="Z1275" s="55"/>
      <c r="AA1275" s="55"/>
      <c r="AB1275" s="55"/>
      <c r="AC1275" s="55"/>
      <c r="AD1275" s="55"/>
      <c r="AE1275" s="55"/>
      <c r="AF1275" s="55"/>
      <c r="AG1275" s="55"/>
      <c r="AH1275" s="55"/>
    </row>
    <row r="1276" spans="2:34">
      <c r="B1276" s="54"/>
      <c r="C1276" s="55"/>
      <c r="D1276" s="55"/>
      <c r="E1276" s="55"/>
      <c r="F1276" s="55"/>
      <c r="G1276" s="55"/>
      <c r="H1276" s="55"/>
      <c r="I1276" s="55"/>
      <c r="J1276" s="55"/>
      <c r="K1276" s="55"/>
      <c r="L1276" s="55"/>
      <c r="M1276" s="55"/>
      <c r="N1276" s="55"/>
      <c r="O1276" s="55"/>
      <c r="P1276" s="55"/>
      <c r="Q1276" s="55"/>
      <c r="R1276" s="55"/>
      <c r="S1276" s="55"/>
      <c r="T1276" s="55"/>
      <c r="U1276" s="55"/>
      <c r="V1276" s="55"/>
      <c r="W1276" s="55"/>
      <c r="X1276" s="55"/>
      <c r="Y1276" s="55"/>
      <c r="Z1276" s="55"/>
      <c r="AA1276" s="55"/>
      <c r="AB1276" s="55"/>
      <c r="AC1276" s="55"/>
      <c r="AD1276" s="55"/>
      <c r="AE1276" s="55"/>
      <c r="AF1276" s="55"/>
      <c r="AG1276" s="55"/>
      <c r="AH1276" s="55"/>
    </row>
    <row r="1277" spans="2:34">
      <c r="B1277" s="54"/>
      <c r="C1277" s="55"/>
      <c r="D1277" s="55"/>
      <c r="E1277" s="55"/>
      <c r="F1277" s="55"/>
      <c r="G1277" s="55"/>
      <c r="H1277" s="55"/>
      <c r="I1277" s="55"/>
      <c r="J1277" s="55"/>
      <c r="K1277" s="55"/>
      <c r="L1277" s="55"/>
      <c r="M1277" s="55"/>
      <c r="N1277" s="55"/>
      <c r="O1277" s="55"/>
      <c r="P1277" s="55"/>
      <c r="Q1277" s="55"/>
      <c r="R1277" s="55"/>
      <c r="S1277" s="55"/>
      <c r="T1277" s="55"/>
      <c r="U1277" s="55"/>
      <c r="V1277" s="55"/>
      <c r="W1277" s="55"/>
      <c r="X1277" s="55"/>
      <c r="Y1277" s="55"/>
      <c r="Z1277" s="55"/>
      <c r="AA1277" s="55"/>
      <c r="AB1277" s="55"/>
      <c r="AC1277" s="55"/>
      <c r="AD1277" s="55"/>
      <c r="AE1277" s="55"/>
      <c r="AF1277" s="55"/>
      <c r="AG1277" s="55"/>
      <c r="AH1277" s="55"/>
    </row>
    <row r="1278" spans="2:34">
      <c r="B1278" s="54"/>
      <c r="C1278" s="55"/>
      <c r="D1278" s="55"/>
      <c r="E1278" s="55"/>
      <c r="F1278" s="55"/>
      <c r="G1278" s="55"/>
      <c r="H1278" s="55"/>
      <c r="I1278" s="55"/>
      <c r="J1278" s="55"/>
      <c r="K1278" s="55"/>
      <c r="L1278" s="55"/>
      <c r="M1278" s="55"/>
      <c r="N1278" s="55"/>
      <c r="O1278" s="55"/>
      <c r="P1278" s="55"/>
      <c r="Q1278" s="55"/>
      <c r="R1278" s="55"/>
      <c r="S1278" s="55"/>
      <c r="T1278" s="55"/>
      <c r="U1278" s="55"/>
      <c r="V1278" s="55"/>
      <c r="W1278" s="55"/>
      <c r="X1278" s="55"/>
      <c r="Y1278" s="55"/>
      <c r="Z1278" s="55"/>
      <c r="AA1278" s="55"/>
      <c r="AB1278" s="55"/>
      <c r="AC1278" s="55"/>
      <c r="AD1278" s="55"/>
      <c r="AE1278" s="55"/>
      <c r="AF1278" s="55"/>
      <c r="AG1278" s="55"/>
      <c r="AH1278" s="55"/>
    </row>
    <row r="1279" spans="2:34">
      <c r="B1279" s="54"/>
      <c r="C1279" s="55"/>
      <c r="D1279" s="55"/>
      <c r="E1279" s="55"/>
      <c r="F1279" s="55"/>
      <c r="G1279" s="55"/>
      <c r="H1279" s="55"/>
      <c r="I1279" s="55"/>
      <c r="J1279" s="55"/>
      <c r="K1279" s="55"/>
      <c r="L1279" s="55"/>
      <c r="M1279" s="55"/>
      <c r="N1279" s="55"/>
      <c r="O1279" s="55"/>
      <c r="P1279" s="55"/>
      <c r="Q1279" s="55"/>
      <c r="R1279" s="55"/>
      <c r="S1279" s="55"/>
      <c r="T1279" s="55"/>
      <c r="U1279" s="55"/>
      <c r="V1279" s="55"/>
      <c r="W1279" s="55"/>
      <c r="X1279" s="55"/>
      <c r="Y1279" s="55"/>
      <c r="Z1279" s="55"/>
      <c r="AA1279" s="55"/>
      <c r="AB1279" s="55"/>
      <c r="AC1279" s="55"/>
      <c r="AD1279" s="55"/>
      <c r="AE1279" s="55"/>
      <c r="AF1279" s="55"/>
      <c r="AG1279" s="55"/>
      <c r="AH1279" s="55"/>
    </row>
    <row r="1280" spans="2:34">
      <c r="B1280" s="54"/>
      <c r="C1280" s="55"/>
      <c r="D1280" s="55"/>
      <c r="E1280" s="55"/>
      <c r="F1280" s="55"/>
      <c r="G1280" s="55"/>
      <c r="H1280" s="55"/>
      <c r="I1280" s="55"/>
      <c r="J1280" s="55"/>
      <c r="K1280" s="55"/>
      <c r="L1280" s="55"/>
      <c r="M1280" s="55"/>
      <c r="N1280" s="55"/>
      <c r="O1280" s="55"/>
      <c r="P1280" s="55"/>
      <c r="Q1280" s="55"/>
      <c r="R1280" s="55"/>
      <c r="S1280" s="55"/>
      <c r="T1280" s="55"/>
      <c r="U1280" s="55"/>
      <c r="V1280" s="55"/>
      <c r="W1280" s="55"/>
      <c r="X1280" s="55"/>
      <c r="Y1280" s="55"/>
      <c r="Z1280" s="55"/>
      <c r="AA1280" s="55"/>
      <c r="AB1280" s="55"/>
      <c r="AC1280" s="55"/>
      <c r="AD1280" s="55"/>
      <c r="AE1280" s="55"/>
      <c r="AF1280" s="55"/>
      <c r="AG1280" s="55"/>
      <c r="AH1280" s="55"/>
    </row>
    <row r="1281" spans="2:34">
      <c r="B1281" s="54"/>
      <c r="C1281" s="55"/>
      <c r="D1281" s="55"/>
      <c r="E1281" s="55"/>
      <c r="F1281" s="55"/>
      <c r="G1281" s="55"/>
      <c r="H1281" s="55"/>
      <c r="I1281" s="55"/>
      <c r="J1281" s="55"/>
      <c r="K1281" s="55"/>
      <c r="L1281" s="55"/>
      <c r="M1281" s="55"/>
      <c r="N1281" s="55"/>
      <c r="O1281" s="55"/>
      <c r="P1281" s="55"/>
      <c r="Q1281" s="55"/>
      <c r="R1281" s="55"/>
      <c r="S1281" s="55"/>
      <c r="T1281" s="55"/>
      <c r="U1281" s="55"/>
      <c r="V1281" s="55"/>
      <c r="W1281" s="55"/>
      <c r="X1281" s="55"/>
      <c r="Y1281" s="55"/>
      <c r="Z1281" s="55"/>
      <c r="AA1281" s="55"/>
      <c r="AB1281" s="55"/>
      <c r="AC1281" s="55"/>
      <c r="AD1281" s="55"/>
      <c r="AE1281" s="55"/>
      <c r="AF1281" s="55"/>
      <c r="AG1281" s="55"/>
      <c r="AH1281" s="55"/>
    </row>
    <row r="1282" spans="2:34">
      <c r="B1282" s="54"/>
      <c r="C1282" s="55"/>
      <c r="D1282" s="55"/>
      <c r="E1282" s="55"/>
      <c r="F1282" s="55"/>
      <c r="G1282" s="55"/>
      <c r="H1282" s="55"/>
      <c r="I1282" s="55"/>
      <c r="J1282" s="55"/>
      <c r="K1282" s="55"/>
      <c r="L1282" s="55"/>
      <c r="M1282" s="55"/>
      <c r="N1282" s="55"/>
      <c r="O1282" s="55"/>
      <c r="P1282" s="55"/>
      <c r="Q1282" s="55"/>
      <c r="R1282" s="55"/>
      <c r="S1282" s="55"/>
      <c r="T1282" s="55"/>
      <c r="U1282" s="55"/>
      <c r="V1282" s="55"/>
      <c r="W1282" s="55"/>
      <c r="X1282" s="55"/>
      <c r="Y1282" s="55"/>
      <c r="Z1282" s="55"/>
      <c r="AA1282" s="55"/>
      <c r="AB1282" s="55"/>
      <c r="AC1282" s="55"/>
      <c r="AD1282" s="55"/>
      <c r="AE1282" s="55"/>
      <c r="AF1282" s="55"/>
      <c r="AG1282" s="55"/>
      <c r="AH1282" s="55"/>
    </row>
    <row r="1283" spans="2:34">
      <c r="B1283" s="54"/>
      <c r="C1283" s="55"/>
      <c r="D1283" s="55"/>
      <c r="E1283" s="55"/>
      <c r="F1283" s="55"/>
      <c r="G1283" s="55"/>
      <c r="H1283" s="55"/>
      <c r="I1283" s="55"/>
      <c r="J1283" s="55"/>
      <c r="K1283" s="55"/>
      <c r="L1283" s="55"/>
      <c r="M1283" s="55"/>
      <c r="N1283" s="55"/>
      <c r="O1283" s="55"/>
      <c r="P1283" s="55"/>
      <c r="Q1283" s="55"/>
      <c r="R1283" s="55"/>
      <c r="S1283" s="55"/>
      <c r="T1283" s="55"/>
      <c r="U1283" s="55"/>
      <c r="V1283" s="55"/>
      <c r="W1283" s="55"/>
      <c r="X1283" s="55"/>
      <c r="Y1283" s="55"/>
      <c r="Z1283" s="55"/>
      <c r="AA1283" s="55"/>
      <c r="AB1283" s="55"/>
      <c r="AC1283" s="55"/>
      <c r="AD1283" s="55"/>
      <c r="AE1283" s="55"/>
      <c r="AF1283" s="55"/>
      <c r="AG1283" s="55"/>
      <c r="AH1283" s="55"/>
    </row>
    <row r="1284" spans="2:34">
      <c r="B1284" s="54"/>
      <c r="C1284" s="55"/>
      <c r="D1284" s="55"/>
      <c r="E1284" s="55"/>
      <c r="F1284" s="55"/>
      <c r="G1284" s="55"/>
      <c r="H1284" s="55"/>
      <c r="I1284" s="55"/>
      <c r="J1284" s="55"/>
      <c r="K1284" s="55"/>
      <c r="L1284" s="55"/>
      <c r="M1284" s="55"/>
      <c r="N1284" s="55"/>
      <c r="O1284" s="55"/>
      <c r="P1284" s="55"/>
      <c r="Q1284" s="55"/>
      <c r="R1284" s="55"/>
      <c r="S1284" s="55"/>
      <c r="T1284" s="55"/>
      <c r="U1284" s="55"/>
      <c r="V1284" s="55"/>
      <c r="W1284" s="55"/>
      <c r="X1284" s="55"/>
      <c r="Y1284" s="55"/>
      <c r="Z1284" s="55"/>
      <c r="AA1284" s="55"/>
      <c r="AB1284" s="55"/>
      <c r="AC1284" s="55"/>
      <c r="AD1284" s="55"/>
      <c r="AE1284" s="55"/>
      <c r="AF1284" s="55"/>
      <c r="AG1284" s="55"/>
      <c r="AH1284" s="55"/>
    </row>
    <row r="1285" spans="2:34">
      <c r="B1285" s="54"/>
      <c r="C1285" s="55"/>
      <c r="D1285" s="55"/>
      <c r="E1285" s="55"/>
      <c r="F1285" s="55"/>
      <c r="G1285" s="55"/>
      <c r="H1285" s="55"/>
      <c r="I1285" s="55"/>
      <c r="J1285" s="55"/>
      <c r="K1285" s="55"/>
      <c r="L1285" s="55"/>
      <c r="M1285" s="55"/>
      <c r="N1285" s="55"/>
      <c r="O1285" s="55"/>
      <c r="P1285" s="55"/>
      <c r="Q1285" s="55"/>
      <c r="R1285" s="55"/>
      <c r="S1285" s="55"/>
      <c r="T1285" s="55"/>
      <c r="U1285" s="55"/>
      <c r="V1285" s="55"/>
      <c r="W1285" s="55"/>
      <c r="X1285" s="55"/>
      <c r="Y1285" s="55"/>
      <c r="Z1285" s="55"/>
      <c r="AA1285" s="55"/>
      <c r="AB1285" s="55"/>
      <c r="AC1285" s="55"/>
      <c r="AD1285" s="55"/>
      <c r="AE1285" s="55"/>
      <c r="AF1285" s="55"/>
      <c r="AG1285" s="55"/>
      <c r="AH1285" s="55"/>
    </row>
    <row r="1286" spans="2:34">
      <c r="B1286" s="54"/>
      <c r="C1286" s="55"/>
      <c r="D1286" s="55"/>
      <c r="E1286" s="55"/>
      <c r="F1286" s="55"/>
      <c r="G1286" s="55"/>
      <c r="H1286" s="55"/>
      <c r="I1286" s="55"/>
      <c r="J1286" s="55"/>
      <c r="K1286" s="55"/>
      <c r="L1286" s="55"/>
      <c r="M1286" s="55"/>
      <c r="N1286" s="55"/>
      <c r="O1286" s="55"/>
      <c r="P1286" s="55"/>
      <c r="Q1286" s="55"/>
      <c r="R1286" s="55"/>
      <c r="S1286" s="55"/>
      <c r="T1286" s="55"/>
      <c r="U1286" s="55"/>
      <c r="V1286" s="55"/>
      <c r="W1286" s="55"/>
      <c r="X1286" s="55"/>
      <c r="Y1286" s="55"/>
      <c r="Z1286" s="55"/>
      <c r="AA1286" s="55"/>
      <c r="AB1286" s="55"/>
      <c r="AC1286" s="55"/>
      <c r="AD1286" s="55"/>
      <c r="AE1286" s="55"/>
      <c r="AF1286" s="55"/>
      <c r="AG1286" s="55"/>
      <c r="AH1286" s="55"/>
    </row>
    <row r="1287" spans="2:34">
      <c r="B1287" s="54"/>
      <c r="C1287" s="55"/>
      <c r="D1287" s="55"/>
      <c r="E1287" s="55"/>
      <c r="F1287" s="55"/>
      <c r="G1287" s="55"/>
      <c r="H1287" s="55"/>
      <c r="I1287" s="55"/>
      <c r="J1287" s="55"/>
      <c r="K1287" s="55"/>
      <c r="L1287" s="55"/>
      <c r="M1287" s="55"/>
      <c r="N1287" s="55"/>
      <c r="O1287" s="55"/>
      <c r="P1287" s="55"/>
      <c r="Q1287" s="55"/>
      <c r="R1287" s="55"/>
      <c r="S1287" s="55"/>
      <c r="T1287" s="55"/>
      <c r="U1287" s="55"/>
      <c r="V1287" s="55"/>
      <c r="W1287" s="55"/>
      <c r="X1287" s="55"/>
      <c r="Y1287" s="55"/>
      <c r="Z1287" s="55"/>
      <c r="AA1287" s="55"/>
      <c r="AB1287" s="55"/>
      <c r="AC1287" s="55"/>
      <c r="AD1287" s="55"/>
      <c r="AE1287" s="55"/>
      <c r="AF1287" s="55"/>
      <c r="AG1287" s="55"/>
      <c r="AH1287" s="55"/>
    </row>
    <row r="1288" spans="2:34">
      <c r="B1288" s="54"/>
      <c r="C1288" s="55"/>
      <c r="D1288" s="55"/>
      <c r="E1288" s="55"/>
      <c r="F1288" s="55"/>
      <c r="G1288" s="55"/>
      <c r="H1288" s="55"/>
      <c r="I1288" s="55"/>
      <c r="J1288" s="55"/>
      <c r="K1288" s="55"/>
      <c r="L1288" s="55"/>
      <c r="M1288" s="55"/>
      <c r="N1288" s="55"/>
      <c r="O1288" s="55"/>
      <c r="P1288" s="55"/>
      <c r="Q1288" s="55"/>
      <c r="R1288" s="55"/>
      <c r="S1288" s="55"/>
      <c r="T1288" s="55"/>
      <c r="U1288" s="55"/>
      <c r="V1288" s="55"/>
      <c r="W1288" s="55"/>
      <c r="X1288" s="55"/>
      <c r="Y1288" s="55"/>
      <c r="Z1288" s="55"/>
      <c r="AA1288" s="55"/>
      <c r="AB1288" s="55"/>
      <c r="AC1288" s="55"/>
      <c r="AD1288" s="55"/>
      <c r="AE1288" s="55"/>
      <c r="AF1288" s="55"/>
      <c r="AG1288" s="55"/>
      <c r="AH1288" s="55"/>
    </row>
    <row r="1289" spans="2:34">
      <c r="B1289" s="54"/>
      <c r="C1289" s="55"/>
      <c r="D1289" s="55"/>
      <c r="E1289" s="55"/>
      <c r="F1289" s="55"/>
      <c r="G1289" s="55"/>
      <c r="H1289" s="55"/>
      <c r="I1289" s="55"/>
      <c r="J1289" s="55"/>
      <c r="K1289" s="55"/>
      <c r="L1289" s="55"/>
      <c r="M1289" s="55"/>
      <c r="N1289" s="55"/>
      <c r="O1289" s="55"/>
      <c r="P1289" s="55"/>
      <c r="Q1289" s="55"/>
      <c r="R1289" s="55"/>
      <c r="S1289" s="55"/>
      <c r="T1289" s="55"/>
      <c r="U1289" s="55"/>
      <c r="V1289" s="55"/>
      <c r="W1289" s="55"/>
      <c r="X1289" s="55"/>
      <c r="Y1289" s="55"/>
      <c r="Z1289" s="55"/>
      <c r="AA1289" s="55"/>
      <c r="AB1289" s="55"/>
      <c r="AC1289" s="55"/>
      <c r="AD1289" s="55"/>
      <c r="AE1289" s="55"/>
      <c r="AF1289" s="55"/>
      <c r="AG1289" s="55"/>
      <c r="AH1289" s="55"/>
    </row>
    <row r="1290" spans="2:34">
      <c r="B1290" s="54"/>
      <c r="C1290" s="55"/>
      <c r="D1290" s="55"/>
      <c r="E1290" s="55"/>
      <c r="F1290" s="55"/>
      <c r="G1290" s="55"/>
      <c r="H1290" s="55"/>
      <c r="I1290" s="55"/>
      <c r="J1290" s="55"/>
      <c r="K1290" s="55"/>
      <c r="L1290" s="55"/>
      <c r="M1290" s="55"/>
      <c r="N1290" s="55"/>
      <c r="O1290" s="55"/>
      <c r="P1290" s="55"/>
      <c r="Q1290" s="55"/>
      <c r="R1290" s="55"/>
      <c r="S1290" s="55"/>
      <c r="T1290" s="55"/>
      <c r="U1290" s="55"/>
      <c r="V1290" s="55"/>
      <c r="W1290" s="55"/>
      <c r="X1290" s="55"/>
      <c r="Y1290" s="55"/>
      <c r="Z1290" s="55"/>
      <c r="AA1290" s="55"/>
      <c r="AB1290" s="55"/>
      <c r="AC1290" s="55"/>
      <c r="AD1290" s="55"/>
      <c r="AE1290" s="55"/>
      <c r="AF1290" s="55"/>
      <c r="AG1290" s="55"/>
      <c r="AH1290" s="55"/>
    </row>
    <row r="1291" spans="2:34">
      <c r="B1291" s="54"/>
      <c r="C1291" s="55"/>
      <c r="D1291" s="55"/>
      <c r="E1291" s="55"/>
      <c r="F1291" s="55"/>
      <c r="G1291" s="55"/>
      <c r="H1291" s="55"/>
      <c r="I1291" s="55"/>
      <c r="J1291" s="55"/>
      <c r="K1291" s="55"/>
      <c r="L1291" s="55"/>
      <c r="M1291" s="55"/>
      <c r="N1291" s="55"/>
      <c r="O1291" s="55"/>
      <c r="P1291" s="55"/>
      <c r="Q1291" s="55"/>
      <c r="R1291" s="55"/>
      <c r="S1291" s="55"/>
      <c r="T1291" s="55"/>
      <c r="U1291" s="55"/>
      <c r="V1291" s="55"/>
      <c r="W1291" s="55"/>
      <c r="X1291" s="55"/>
      <c r="Y1291" s="55"/>
      <c r="Z1291" s="55"/>
      <c r="AA1291" s="55"/>
      <c r="AB1291" s="55"/>
      <c r="AC1291" s="55"/>
      <c r="AD1291" s="55"/>
      <c r="AE1291" s="55"/>
      <c r="AF1291" s="55"/>
      <c r="AG1291" s="55"/>
      <c r="AH1291" s="55"/>
    </row>
    <row r="1292" spans="2:34">
      <c r="B1292" s="54"/>
      <c r="C1292" s="55"/>
      <c r="D1292" s="55"/>
      <c r="E1292" s="55"/>
      <c r="F1292" s="55"/>
      <c r="G1292" s="55"/>
      <c r="H1292" s="55"/>
      <c r="I1292" s="55"/>
      <c r="J1292" s="55"/>
      <c r="K1292" s="55"/>
      <c r="L1292" s="55"/>
      <c r="M1292" s="55"/>
      <c r="N1292" s="55"/>
      <c r="O1292" s="55"/>
      <c r="P1292" s="55"/>
      <c r="Q1292" s="55"/>
      <c r="R1292" s="55"/>
      <c r="S1292" s="55"/>
      <c r="T1292" s="55"/>
      <c r="U1292" s="55"/>
      <c r="V1292" s="55"/>
      <c r="W1292" s="55"/>
      <c r="X1292" s="55"/>
      <c r="Y1292" s="55"/>
      <c r="Z1292" s="55"/>
      <c r="AA1292" s="55"/>
      <c r="AB1292" s="55"/>
      <c r="AC1292" s="55"/>
      <c r="AD1292" s="55"/>
      <c r="AE1292" s="55"/>
      <c r="AF1292" s="55"/>
      <c r="AG1292" s="55"/>
      <c r="AH1292" s="55"/>
    </row>
    <row r="1293" spans="2:34">
      <c r="B1293" s="54"/>
      <c r="C1293" s="55"/>
      <c r="D1293" s="55"/>
      <c r="E1293" s="55"/>
      <c r="F1293" s="55"/>
      <c r="G1293" s="55"/>
      <c r="H1293" s="55"/>
      <c r="I1293" s="55"/>
      <c r="J1293" s="55"/>
      <c r="K1293" s="55"/>
      <c r="L1293" s="55"/>
      <c r="M1293" s="55"/>
      <c r="N1293" s="55"/>
      <c r="O1293" s="55"/>
      <c r="P1293" s="55"/>
      <c r="Q1293" s="55"/>
      <c r="R1293" s="55"/>
      <c r="S1293" s="55"/>
      <c r="T1293" s="55"/>
      <c r="U1293" s="55"/>
      <c r="V1293" s="55"/>
      <c r="W1293" s="55"/>
      <c r="X1293" s="55"/>
      <c r="Y1293" s="55"/>
      <c r="Z1293" s="55"/>
      <c r="AA1293" s="55"/>
      <c r="AB1293" s="55"/>
      <c r="AC1293" s="55"/>
      <c r="AD1293" s="55"/>
      <c r="AE1293" s="55"/>
      <c r="AF1293" s="55"/>
      <c r="AG1293" s="55"/>
      <c r="AH1293" s="55"/>
    </row>
    <row r="1294" spans="2:34">
      <c r="B1294" s="54"/>
      <c r="C1294" s="55"/>
      <c r="D1294" s="55"/>
      <c r="E1294" s="55"/>
      <c r="F1294" s="55"/>
      <c r="G1294" s="55"/>
      <c r="H1294" s="55"/>
      <c r="I1294" s="55"/>
      <c r="J1294" s="55"/>
      <c r="K1294" s="55"/>
      <c r="L1294" s="55"/>
      <c r="M1294" s="55"/>
      <c r="N1294" s="55"/>
      <c r="O1294" s="55"/>
      <c r="P1294" s="55"/>
      <c r="Q1294" s="55"/>
      <c r="R1294" s="55"/>
      <c r="S1294" s="55"/>
      <c r="T1294" s="55"/>
      <c r="U1294" s="55"/>
      <c r="V1294" s="55"/>
      <c r="W1294" s="55"/>
      <c r="X1294" s="55"/>
      <c r="Y1294" s="55"/>
      <c r="Z1294" s="55"/>
      <c r="AA1294" s="55"/>
      <c r="AB1294" s="55"/>
      <c r="AC1294" s="55"/>
      <c r="AD1294" s="55"/>
      <c r="AE1294" s="55"/>
      <c r="AF1294" s="55"/>
      <c r="AG1294" s="55"/>
      <c r="AH1294" s="55"/>
    </row>
    <row r="1295" spans="2:34">
      <c r="B1295" s="54"/>
      <c r="C1295" s="55"/>
      <c r="D1295" s="55"/>
      <c r="E1295" s="55"/>
      <c r="F1295" s="55"/>
      <c r="G1295" s="55"/>
      <c r="H1295" s="55"/>
      <c r="I1295" s="55"/>
      <c r="J1295" s="55"/>
      <c r="K1295" s="55"/>
      <c r="L1295" s="55"/>
      <c r="M1295" s="55"/>
      <c r="N1295" s="55"/>
      <c r="O1295" s="55"/>
      <c r="P1295" s="55"/>
      <c r="Q1295" s="55"/>
      <c r="R1295" s="55"/>
      <c r="S1295" s="55"/>
      <c r="T1295" s="55"/>
      <c r="U1295" s="55"/>
      <c r="V1295" s="55"/>
      <c r="W1295" s="55"/>
      <c r="X1295" s="55"/>
      <c r="Y1295" s="55"/>
      <c r="Z1295" s="55"/>
      <c r="AA1295" s="55"/>
      <c r="AB1295" s="55"/>
      <c r="AC1295" s="55"/>
      <c r="AD1295" s="55"/>
      <c r="AE1295" s="55"/>
      <c r="AF1295" s="55"/>
      <c r="AG1295" s="55"/>
      <c r="AH1295" s="55"/>
    </row>
    <row r="1296" spans="2:34">
      <c r="B1296" s="54"/>
      <c r="C1296" s="55"/>
      <c r="D1296" s="55"/>
      <c r="E1296" s="55"/>
      <c r="F1296" s="55"/>
      <c r="G1296" s="55"/>
      <c r="H1296" s="55"/>
      <c r="I1296" s="55"/>
      <c r="J1296" s="55"/>
      <c r="K1296" s="55"/>
      <c r="L1296" s="55"/>
      <c r="M1296" s="55"/>
      <c r="N1296" s="55"/>
      <c r="O1296" s="55"/>
      <c r="P1296" s="55"/>
      <c r="Q1296" s="55"/>
      <c r="R1296" s="55"/>
      <c r="S1296" s="55"/>
      <c r="T1296" s="55"/>
      <c r="U1296" s="55"/>
      <c r="V1296" s="55"/>
      <c r="W1296" s="55"/>
      <c r="X1296" s="55"/>
      <c r="Y1296" s="55"/>
      <c r="Z1296" s="55"/>
      <c r="AA1296" s="55"/>
      <c r="AB1296" s="55"/>
      <c r="AC1296" s="55"/>
      <c r="AD1296" s="55"/>
      <c r="AE1296" s="55"/>
      <c r="AF1296" s="55"/>
      <c r="AG1296" s="55"/>
      <c r="AH1296" s="55"/>
    </row>
    <row r="1297" spans="2:34">
      <c r="B1297" s="54"/>
      <c r="C1297" s="55"/>
      <c r="D1297" s="55"/>
      <c r="E1297" s="55"/>
      <c r="F1297" s="55"/>
      <c r="G1297" s="55"/>
      <c r="H1297" s="55"/>
      <c r="I1297" s="55"/>
      <c r="J1297" s="55"/>
      <c r="K1297" s="55"/>
      <c r="L1297" s="55"/>
      <c r="M1297" s="55"/>
      <c r="N1297" s="55"/>
      <c r="O1297" s="55"/>
      <c r="P1297" s="55"/>
      <c r="Q1297" s="55"/>
      <c r="R1297" s="55"/>
      <c r="S1297" s="55"/>
      <c r="T1297" s="55"/>
      <c r="U1297" s="55"/>
      <c r="V1297" s="55"/>
      <c r="W1297" s="55"/>
      <c r="X1297" s="55"/>
      <c r="Y1297" s="55"/>
      <c r="Z1297" s="55"/>
      <c r="AA1297" s="55"/>
      <c r="AB1297" s="55"/>
      <c r="AC1297" s="55"/>
      <c r="AD1297" s="55"/>
      <c r="AE1297" s="55"/>
      <c r="AF1297" s="55"/>
      <c r="AG1297" s="55"/>
      <c r="AH1297" s="55"/>
    </row>
    <row r="1298" spans="2:34">
      <c r="B1298" s="54"/>
      <c r="C1298" s="55"/>
      <c r="D1298" s="55"/>
      <c r="E1298" s="55"/>
      <c r="F1298" s="55"/>
      <c r="G1298" s="55"/>
      <c r="H1298" s="55"/>
      <c r="I1298" s="55"/>
      <c r="J1298" s="55"/>
      <c r="K1298" s="55"/>
      <c r="L1298" s="55"/>
      <c r="M1298" s="55"/>
      <c r="N1298" s="55"/>
      <c r="O1298" s="55"/>
      <c r="P1298" s="55"/>
      <c r="Q1298" s="55"/>
      <c r="R1298" s="55"/>
      <c r="S1298" s="55"/>
      <c r="T1298" s="55"/>
      <c r="U1298" s="55"/>
      <c r="V1298" s="55"/>
      <c r="W1298" s="55"/>
      <c r="X1298" s="55"/>
      <c r="Y1298" s="55"/>
      <c r="Z1298" s="55"/>
      <c r="AA1298" s="55"/>
      <c r="AB1298" s="55"/>
      <c r="AC1298" s="55"/>
      <c r="AD1298" s="55"/>
      <c r="AE1298" s="55"/>
      <c r="AF1298" s="55"/>
      <c r="AG1298" s="55"/>
      <c r="AH1298" s="55"/>
    </row>
    <row r="1299" spans="2:34">
      <c r="B1299" s="54"/>
      <c r="C1299" s="55"/>
      <c r="D1299" s="55"/>
      <c r="E1299" s="55"/>
      <c r="F1299" s="55"/>
      <c r="G1299" s="55"/>
      <c r="H1299" s="55"/>
      <c r="I1299" s="55"/>
      <c r="J1299" s="55"/>
      <c r="K1299" s="55"/>
      <c r="L1299" s="55"/>
      <c r="M1299" s="55"/>
      <c r="N1299" s="55"/>
      <c r="O1299" s="55"/>
      <c r="P1299" s="55"/>
      <c r="Q1299" s="55"/>
      <c r="R1299" s="55"/>
      <c r="S1299" s="55"/>
      <c r="T1299" s="55"/>
      <c r="U1299" s="55"/>
      <c r="V1299" s="55"/>
      <c r="W1299" s="55"/>
      <c r="X1299" s="55"/>
      <c r="Y1299" s="55"/>
      <c r="Z1299" s="55"/>
      <c r="AA1299" s="55"/>
      <c r="AB1299" s="55"/>
      <c r="AC1299" s="55"/>
      <c r="AD1299" s="55"/>
      <c r="AE1299" s="55"/>
      <c r="AF1299" s="55"/>
      <c r="AG1299" s="55"/>
      <c r="AH1299" s="55"/>
    </row>
    <row r="1300" spans="2:34">
      <c r="B1300" s="54"/>
      <c r="C1300" s="55"/>
      <c r="D1300" s="55"/>
      <c r="E1300" s="55"/>
      <c r="F1300" s="55"/>
      <c r="G1300" s="55"/>
      <c r="H1300" s="55"/>
      <c r="I1300" s="55"/>
      <c r="J1300" s="55"/>
      <c r="K1300" s="55"/>
      <c r="L1300" s="55"/>
      <c r="M1300" s="55"/>
      <c r="N1300" s="55"/>
      <c r="O1300" s="55"/>
      <c r="P1300" s="55"/>
      <c r="Q1300" s="55"/>
      <c r="R1300" s="55"/>
      <c r="S1300" s="55"/>
      <c r="T1300" s="55"/>
      <c r="U1300" s="55"/>
      <c r="V1300" s="55"/>
      <c r="W1300" s="55"/>
      <c r="X1300" s="55"/>
      <c r="Y1300" s="55"/>
      <c r="Z1300" s="55"/>
      <c r="AA1300" s="55"/>
      <c r="AB1300" s="55"/>
      <c r="AC1300" s="55"/>
      <c r="AD1300" s="55"/>
      <c r="AE1300" s="55"/>
      <c r="AF1300" s="55"/>
      <c r="AG1300" s="55"/>
      <c r="AH1300" s="55"/>
    </row>
    <row r="1301" spans="2:34">
      <c r="B1301" s="54"/>
      <c r="C1301" s="55"/>
      <c r="D1301" s="55"/>
      <c r="E1301" s="55"/>
      <c r="F1301" s="55"/>
      <c r="G1301" s="55"/>
      <c r="H1301" s="55"/>
      <c r="I1301" s="55"/>
      <c r="J1301" s="55"/>
      <c r="K1301" s="55"/>
      <c r="L1301" s="55"/>
      <c r="M1301" s="55"/>
      <c r="N1301" s="55"/>
      <c r="O1301" s="55"/>
      <c r="P1301" s="55"/>
      <c r="Q1301" s="55"/>
      <c r="R1301" s="55"/>
      <c r="S1301" s="55"/>
      <c r="T1301" s="55"/>
      <c r="U1301" s="55"/>
      <c r="V1301" s="55"/>
      <c r="W1301" s="55"/>
      <c r="X1301" s="55"/>
      <c r="Y1301" s="55"/>
      <c r="Z1301" s="55"/>
      <c r="AA1301" s="55"/>
      <c r="AB1301" s="55"/>
      <c r="AC1301" s="55"/>
      <c r="AD1301" s="55"/>
      <c r="AE1301" s="55"/>
      <c r="AF1301" s="55"/>
      <c r="AG1301" s="55"/>
      <c r="AH1301" s="55"/>
    </row>
    <row r="1302" spans="2:34">
      <c r="B1302" s="54"/>
      <c r="C1302" s="55"/>
      <c r="D1302" s="55"/>
      <c r="E1302" s="55"/>
      <c r="F1302" s="55"/>
      <c r="G1302" s="55"/>
      <c r="H1302" s="55"/>
      <c r="I1302" s="55"/>
      <c r="J1302" s="55"/>
      <c r="K1302" s="55"/>
      <c r="L1302" s="55"/>
      <c r="M1302" s="55"/>
      <c r="N1302" s="55"/>
      <c r="O1302" s="55"/>
      <c r="P1302" s="55"/>
      <c r="Q1302" s="55"/>
      <c r="R1302" s="55"/>
      <c r="S1302" s="55"/>
      <c r="T1302" s="55"/>
      <c r="U1302" s="55"/>
      <c r="V1302" s="55"/>
      <c r="W1302" s="55"/>
      <c r="X1302" s="55"/>
      <c r="Y1302" s="55"/>
      <c r="Z1302" s="55"/>
      <c r="AA1302" s="55"/>
      <c r="AB1302" s="55"/>
      <c r="AC1302" s="55"/>
      <c r="AD1302" s="55"/>
      <c r="AE1302" s="55"/>
      <c r="AF1302" s="55"/>
      <c r="AG1302" s="55"/>
      <c r="AH1302" s="55"/>
    </row>
    <row r="1303" spans="2:34">
      <c r="B1303" s="54"/>
      <c r="C1303" s="55"/>
      <c r="D1303" s="55"/>
      <c r="E1303" s="55"/>
      <c r="F1303" s="55"/>
      <c r="G1303" s="55"/>
      <c r="H1303" s="55"/>
      <c r="I1303" s="55"/>
      <c r="J1303" s="55"/>
      <c r="K1303" s="55"/>
      <c r="L1303" s="55"/>
      <c r="M1303" s="55"/>
      <c r="N1303" s="55"/>
      <c r="O1303" s="55"/>
      <c r="P1303" s="55"/>
      <c r="Q1303" s="55"/>
      <c r="R1303" s="55"/>
      <c r="S1303" s="55"/>
      <c r="T1303" s="55"/>
      <c r="U1303" s="55"/>
      <c r="V1303" s="55"/>
      <c r="W1303" s="55"/>
      <c r="X1303" s="55"/>
      <c r="Y1303" s="55"/>
      <c r="Z1303" s="55"/>
      <c r="AA1303" s="55"/>
      <c r="AB1303" s="55"/>
      <c r="AC1303" s="55"/>
      <c r="AD1303" s="55"/>
      <c r="AE1303" s="55"/>
      <c r="AF1303" s="55"/>
      <c r="AG1303" s="55"/>
      <c r="AH1303" s="55"/>
    </row>
    <row r="1304" spans="2:34">
      <c r="B1304" s="54"/>
      <c r="C1304" s="55"/>
      <c r="D1304" s="55"/>
      <c r="E1304" s="55"/>
      <c r="F1304" s="55"/>
      <c r="G1304" s="55"/>
      <c r="H1304" s="55"/>
      <c r="I1304" s="55"/>
      <c r="J1304" s="55"/>
      <c r="K1304" s="55"/>
      <c r="L1304" s="55"/>
      <c r="M1304" s="55"/>
      <c r="N1304" s="55"/>
      <c r="O1304" s="55"/>
      <c r="P1304" s="55"/>
      <c r="Q1304" s="55"/>
      <c r="R1304" s="55"/>
      <c r="S1304" s="55"/>
      <c r="T1304" s="55"/>
      <c r="U1304" s="55"/>
      <c r="V1304" s="55"/>
      <c r="W1304" s="55"/>
      <c r="X1304" s="55"/>
      <c r="Y1304" s="55"/>
      <c r="Z1304" s="55"/>
      <c r="AA1304" s="55"/>
      <c r="AB1304" s="55"/>
      <c r="AC1304" s="55"/>
      <c r="AD1304" s="55"/>
      <c r="AE1304" s="55"/>
      <c r="AF1304" s="55"/>
      <c r="AG1304" s="55"/>
      <c r="AH1304" s="55"/>
    </row>
    <row r="1305" spans="2:34">
      <c r="B1305" s="54"/>
      <c r="C1305" s="55"/>
      <c r="D1305" s="55"/>
      <c r="E1305" s="55"/>
      <c r="F1305" s="55"/>
      <c r="G1305" s="55"/>
      <c r="H1305" s="55"/>
      <c r="I1305" s="55"/>
      <c r="J1305" s="55"/>
      <c r="K1305" s="55"/>
      <c r="L1305" s="55"/>
      <c r="M1305" s="55"/>
      <c r="N1305" s="55"/>
      <c r="O1305" s="55"/>
      <c r="P1305" s="55"/>
      <c r="Q1305" s="55"/>
      <c r="R1305" s="55"/>
      <c r="S1305" s="55"/>
      <c r="T1305" s="55"/>
      <c r="U1305" s="55"/>
      <c r="V1305" s="55"/>
      <c r="W1305" s="55"/>
      <c r="X1305" s="55"/>
      <c r="Y1305" s="55"/>
      <c r="Z1305" s="55"/>
      <c r="AA1305" s="55"/>
      <c r="AB1305" s="55"/>
      <c r="AC1305" s="55"/>
      <c r="AD1305" s="55"/>
      <c r="AE1305" s="55"/>
      <c r="AF1305" s="55"/>
      <c r="AG1305" s="55"/>
      <c r="AH1305" s="55"/>
    </row>
    <row r="1306" spans="2:34">
      <c r="B1306" s="54"/>
      <c r="C1306" s="55"/>
      <c r="D1306" s="55"/>
      <c r="E1306" s="55"/>
      <c r="F1306" s="55"/>
      <c r="G1306" s="55"/>
      <c r="H1306" s="55"/>
      <c r="I1306" s="55"/>
      <c r="J1306" s="55"/>
      <c r="K1306" s="55"/>
      <c r="L1306" s="55"/>
      <c r="M1306" s="55"/>
      <c r="N1306" s="55"/>
      <c r="O1306" s="55"/>
      <c r="P1306" s="55"/>
      <c r="Q1306" s="55"/>
      <c r="R1306" s="55"/>
      <c r="S1306" s="55"/>
      <c r="T1306" s="55"/>
      <c r="U1306" s="55"/>
      <c r="V1306" s="55"/>
      <c r="W1306" s="55"/>
      <c r="X1306" s="55"/>
      <c r="Y1306" s="55"/>
      <c r="Z1306" s="55"/>
      <c r="AA1306" s="55"/>
      <c r="AB1306" s="55"/>
      <c r="AC1306" s="55"/>
      <c r="AD1306" s="55"/>
      <c r="AE1306" s="55"/>
      <c r="AF1306" s="55"/>
      <c r="AG1306" s="55"/>
      <c r="AH1306" s="55"/>
    </row>
    <row r="1307" spans="2:34">
      <c r="B1307" s="54"/>
      <c r="C1307" s="55"/>
      <c r="D1307" s="55"/>
      <c r="E1307" s="55"/>
      <c r="F1307" s="55"/>
      <c r="G1307" s="55"/>
      <c r="H1307" s="55"/>
      <c r="I1307" s="55"/>
      <c r="J1307" s="55"/>
      <c r="K1307" s="55"/>
      <c r="L1307" s="55"/>
      <c r="M1307" s="55"/>
      <c r="N1307" s="55"/>
      <c r="O1307" s="55"/>
      <c r="P1307" s="55"/>
      <c r="Q1307" s="55"/>
      <c r="R1307" s="55"/>
      <c r="S1307" s="55"/>
      <c r="T1307" s="55"/>
      <c r="U1307" s="55"/>
      <c r="V1307" s="55"/>
      <c r="W1307" s="55"/>
      <c r="X1307" s="55"/>
      <c r="Y1307" s="55"/>
      <c r="Z1307" s="55"/>
      <c r="AA1307" s="55"/>
      <c r="AB1307" s="55"/>
      <c r="AC1307" s="55"/>
      <c r="AD1307" s="55"/>
      <c r="AE1307" s="55"/>
      <c r="AF1307" s="55"/>
      <c r="AG1307" s="55"/>
      <c r="AH1307" s="55"/>
    </row>
    <row r="1308" spans="2:34">
      <c r="B1308" s="54"/>
      <c r="C1308" s="55"/>
      <c r="D1308" s="55"/>
      <c r="E1308" s="55"/>
      <c r="F1308" s="55"/>
      <c r="G1308" s="55"/>
      <c r="H1308" s="55"/>
      <c r="I1308" s="55"/>
      <c r="J1308" s="55"/>
      <c r="K1308" s="55"/>
      <c r="L1308" s="55"/>
      <c r="M1308" s="55"/>
      <c r="N1308" s="55"/>
      <c r="O1308" s="55"/>
      <c r="P1308" s="55"/>
      <c r="Q1308" s="55"/>
      <c r="R1308" s="55"/>
      <c r="S1308" s="55"/>
      <c r="T1308" s="55"/>
      <c r="U1308" s="55"/>
      <c r="V1308" s="55"/>
      <c r="W1308" s="55"/>
      <c r="X1308" s="55"/>
      <c r="Y1308" s="55"/>
      <c r="Z1308" s="55"/>
      <c r="AA1308" s="55"/>
      <c r="AB1308" s="55"/>
      <c r="AC1308" s="55"/>
      <c r="AD1308" s="55"/>
      <c r="AE1308" s="55"/>
      <c r="AF1308" s="55"/>
      <c r="AG1308" s="55"/>
      <c r="AH1308" s="55"/>
    </row>
    <row r="1309" spans="2:34">
      <c r="B1309" s="54"/>
      <c r="C1309" s="55"/>
      <c r="D1309" s="55"/>
      <c r="E1309" s="55"/>
      <c r="F1309" s="55"/>
      <c r="G1309" s="55"/>
      <c r="H1309" s="55"/>
      <c r="I1309" s="55"/>
      <c r="J1309" s="55"/>
      <c r="K1309" s="55"/>
      <c r="L1309" s="55"/>
      <c r="M1309" s="55"/>
      <c r="N1309" s="55"/>
      <c r="O1309" s="55"/>
      <c r="P1309" s="55"/>
      <c r="Q1309" s="55"/>
      <c r="R1309" s="55"/>
      <c r="S1309" s="55"/>
      <c r="T1309" s="55"/>
      <c r="U1309" s="55"/>
      <c r="V1309" s="55"/>
      <c r="W1309" s="55"/>
      <c r="X1309" s="55"/>
      <c r="Y1309" s="55"/>
      <c r="Z1309" s="55"/>
      <c r="AA1309" s="55"/>
      <c r="AB1309" s="55"/>
      <c r="AC1309" s="55"/>
      <c r="AD1309" s="55"/>
      <c r="AE1309" s="55"/>
      <c r="AF1309" s="55"/>
      <c r="AG1309" s="55"/>
      <c r="AH1309" s="55"/>
    </row>
    <row r="1310" spans="2:34">
      <c r="B1310" s="54"/>
      <c r="C1310" s="55"/>
      <c r="D1310" s="55"/>
      <c r="E1310" s="55"/>
      <c r="F1310" s="55"/>
      <c r="G1310" s="55"/>
      <c r="H1310" s="55"/>
      <c r="I1310" s="55"/>
      <c r="J1310" s="55"/>
      <c r="K1310" s="55"/>
      <c r="L1310" s="55"/>
      <c r="M1310" s="55"/>
      <c r="N1310" s="55"/>
      <c r="O1310" s="55"/>
      <c r="P1310" s="55"/>
      <c r="Q1310" s="55"/>
      <c r="R1310" s="55"/>
      <c r="S1310" s="55"/>
      <c r="T1310" s="55"/>
      <c r="U1310" s="55"/>
      <c r="V1310" s="55"/>
      <c r="W1310" s="55"/>
      <c r="X1310" s="55"/>
      <c r="Y1310" s="55"/>
      <c r="Z1310" s="55"/>
      <c r="AA1310" s="55"/>
      <c r="AB1310" s="55"/>
      <c r="AC1310" s="55"/>
      <c r="AD1310" s="55"/>
      <c r="AE1310" s="55"/>
      <c r="AF1310" s="55"/>
      <c r="AG1310" s="55"/>
      <c r="AH1310" s="55"/>
    </row>
    <row r="1311" spans="2:34">
      <c r="B1311" s="54"/>
      <c r="C1311" s="55"/>
      <c r="D1311" s="55"/>
      <c r="E1311" s="55"/>
      <c r="F1311" s="55"/>
      <c r="G1311" s="55"/>
      <c r="H1311" s="55"/>
      <c r="I1311" s="55"/>
      <c r="J1311" s="55"/>
      <c r="K1311" s="55"/>
      <c r="L1311" s="55"/>
      <c r="M1311" s="55"/>
      <c r="N1311" s="55"/>
      <c r="O1311" s="55"/>
      <c r="P1311" s="55"/>
      <c r="Q1311" s="55"/>
      <c r="R1311" s="55"/>
      <c r="S1311" s="55"/>
      <c r="T1311" s="55"/>
      <c r="U1311" s="55"/>
      <c r="V1311" s="55"/>
      <c r="W1311" s="55"/>
      <c r="X1311" s="55"/>
      <c r="Y1311" s="55"/>
      <c r="Z1311" s="55"/>
      <c r="AA1311" s="55"/>
      <c r="AB1311" s="55"/>
      <c r="AC1311" s="55"/>
      <c r="AD1311" s="55"/>
      <c r="AE1311" s="55"/>
      <c r="AF1311" s="55"/>
      <c r="AG1311" s="55"/>
      <c r="AH1311" s="55"/>
    </row>
    <row r="1312" spans="2:34">
      <c r="B1312" s="54"/>
      <c r="C1312" s="55"/>
      <c r="D1312" s="55"/>
      <c r="E1312" s="55"/>
      <c r="F1312" s="55"/>
      <c r="G1312" s="55"/>
      <c r="H1312" s="55"/>
      <c r="I1312" s="55"/>
      <c r="J1312" s="55"/>
      <c r="K1312" s="55"/>
      <c r="L1312" s="55"/>
      <c r="M1312" s="55"/>
      <c r="N1312" s="55"/>
      <c r="O1312" s="55"/>
      <c r="P1312" s="55"/>
      <c r="Q1312" s="55"/>
      <c r="R1312" s="55"/>
      <c r="S1312" s="55"/>
      <c r="T1312" s="55"/>
      <c r="U1312" s="55"/>
      <c r="V1312" s="55"/>
      <c r="W1312" s="55"/>
      <c r="X1312" s="55"/>
      <c r="Y1312" s="55"/>
      <c r="Z1312" s="55"/>
      <c r="AA1312" s="55"/>
      <c r="AB1312" s="55"/>
      <c r="AC1312" s="55"/>
      <c r="AD1312" s="55"/>
      <c r="AE1312" s="55"/>
      <c r="AF1312" s="55"/>
      <c r="AG1312" s="55"/>
      <c r="AH1312" s="55"/>
    </row>
    <row r="1313" spans="2:34">
      <c r="B1313" s="54"/>
      <c r="C1313" s="55"/>
      <c r="D1313" s="55"/>
      <c r="E1313" s="55"/>
      <c r="F1313" s="55"/>
      <c r="G1313" s="55"/>
      <c r="H1313" s="55"/>
      <c r="I1313" s="55"/>
      <c r="J1313" s="55"/>
      <c r="K1313" s="55"/>
      <c r="L1313" s="55"/>
      <c r="M1313" s="55"/>
      <c r="N1313" s="55"/>
      <c r="O1313" s="55"/>
      <c r="P1313" s="55"/>
      <c r="Q1313" s="55"/>
      <c r="R1313" s="55"/>
      <c r="S1313" s="55"/>
      <c r="T1313" s="55"/>
      <c r="U1313" s="55"/>
      <c r="V1313" s="55"/>
      <c r="W1313" s="55"/>
      <c r="X1313" s="55"/>
      <c r="Y1313" s="55"/>
      <c r="Z1313" s="55"/>
      <c r="AA1313" s="55"/>
      <c r="AB1313" s="55"/>
      <c r="AC1313" s="55"/>
      <c r="AD1313" s="55"/>
      <c r="AE1313" s="55"/>
      <c r="AF1313" s="55"/>
      <c r="AG1313" s="55"/>
      <c r="AH1313" s="55"/>
    </row>
    <row r="1314" spans="2:34">
      <c r="B1314" s="54"/>
      <c r="C1314" s="55"/>
      <c r="D1314" s="55"/>
      <c r="E1314" s="55"/>
      <c r="F1314" s="55"/>
      <c r="G1314" s="55"/>
      <c r="H1314" s="55"/>
      <c r="I1314" s="55"/>
      <c r="J1314" s="55"/>
      <c r="K1314" s="55"/>
      <c r="L1314" s="55"/>
      <c r="M1314" s="55"/>
      <c r="N1314" s="55"/>
      <c r="O1314" s="55"/>
      <c r="P1314" s="55"/>
      <c r="Q1314" s="55"/>
      <c r="R1314" s="55"/>
      <c r="S1314" s="55"/>
      <c r="T1314" s="55"/>
      <c r="U1314" s="55"/>
      <c r="V1314" s="55"/>
      <c r="W1314" s="55"/>
      <c r="X1314" s="55"/>
      <c r="Y1314" s="55"/>
      <c r="Z1314" s="55"/>
      <c r="AA1314" s="55"/>
      <c r="AB1314" s="55"/>
      <c r="AC1314" s="55"/>
      <c r="AD1314" s="55"/>
      <c r="AE1314" s="55"/>
      <c r="AF1314" s="55"/>
      <c r="AG1314" s="55"/>
      <c r="AH1314" s="55"/>
    </row>
    <row r="1315" spans="2:34">
      <c r="B1315" s="54"/>
      <c r="C1315" s="55"/>
      <c r="D1315" s="55"/>
      <c r="E1315" s="55"/>
      <c r="F1315" s="55"/>
      <c r="G1315" s="55"/>
      <c r="H1315" s="55"/>
      <c r="I1315" s="55"/>
      <c r="J1315" s="55"/>
      <c r="K1315" s="55"/>
      <c r="L1315" s="55"/>
      <c r="M1315" s="55"/>
      <c r="N1315" s="55"/>
      <c r="O1315" s="55"/>
      <c r="P1315" s="55"/>
      <c r="Q1315" s="55"/>
      <c r="R1315" s="55"/>
      <c r="S1315" s="55"/>
      <c r="T1315" s="55"/>
      <c r="U1315" s="55"/>
      <c r="V1315" s="55"/>
      <c r="W1315" s="55"/>
      <c r="X1315" s="55"/>
      <c r="Y1315" s="55"/>
      <c r="Z1315" s="55"/>
      <c r="AA1315" s="55"/>
      <c r="AB1315" s="55"/>
      <c r="AC1315" s="55"/>
      <c r="AD1315" s="55"/>
      <c r="AE1315" s="55"/>
      <c r="AF1315" s="55"/>
      <c r="AG1315" s="55"/>
      <c r="AH1315" s="55"/>
    </row>
    <row r="1316" spans="2:34">
      <c r="B1316" s="54"/>
      <c r="C1316" s="55"/>
      <c r="D1316" s="55"/>
      <c r="E1316" s="55"/>
      <c r="F1316" s="55"/>
      <c r="G1316" s="55"/>
      <c r="H1316" s="55"/>
      <c r="I1316" s="55"/>
      <c r="J1316" s="55"/>
      <c r="K1316" s="55"/>
      <c r="L1316" s="55"/>
      <c r="M1316" s="55"/>
      <c r="N1316" s="55"/>
      <c r="O1316" s="55"/>
      <c r="P1316" s="55"/>
      <c r="Q1316" s="55"/>
      <c r="R1316" s="55"/>
      <c r="S1316" s="55"/>
      <c r="T1316" s="55"/>
      <c r="U1316" s="55"/>
      <c r="V1316" s="55"/>
      <c r="W1316" s="55"/>
      <c r="X1316" s="55"/>
      <c r="Y1316" s="55"/>
      <c r="Z1316" s="55"/>
      <c r="AA1316" s="55"/>
      <c r="AB1316" s="55"/>
      <c r="AC1316" s="55"/>
      <c r="AD1316" s="55"/>
      <c r="AE1316" s="55"/>
      <c r="AF1316" s="55"/>
      <c r="AG1316" s="55"/>
      <c r="AH1316" s="55"/>
    </row>
    <row r="1317" spans="2:34">
      <c r="B1317" s="54"/>
      <c r="C1317" s="55"/>
      <c r="D1317" s="55"/>
      <c r="E1317" s="55"/>
      <c r="F1317" s="55"/>
      <c r="G1317" s="55"/>
      <c r="H1317" s="55"/>
      <c r="I1317" s="55"/>
      <c r="J1317" s="55"/>
      <c r="K1317" s="55"/>
      <c r="L1317" s="55"/>
      <c r="M1317" s="55"/>
      <c r="N1317" s="55"/>
      <c r="O1317" s="55"/>
      <c r="P1317" s="55"/>
      <c r="Q1317" s="55"/>
      <c r="R1317" s="55"/>
      <c r="S1317" s="55"/>
      <c r="T1317" s="55"/>
      <c r="U1317" s="55"/>
      <c r="V1317" s="55"/>
      <c r="W1317" s="55"/>
      <c r="X1317" s="55"/>
      <c r="Y1317" s="55"/>
      <c r="Z1317" s="55"/>
      <c r="AA1317" s="55"/>
      <c r="AB1317" s="55"/>
      <c r="AC1317" s="55"/>
      <c r="AD1317" s="55"/>
      <c r="AE1317" s="55"/>
      <c r="AF1317" s="55"/>
      <c r="AG1317" s="55"/>
      <c r="AH1317" s="55"/>
    </row>
    <row r="1318" spans="2:34">
      <c r="B1318" s="54"/>
      <c r="C1318" s="55"/>
      <c r="D1318" s="55"/>
      <c r="E1318" s="55"/>
      <c r="F1318" s="55"/>
      <c r="G1318" s="55"/>
      <c r="H1318" s="55"/>
      <c r="I1318" s="55"/>
      <c r="J1318" s="55"/>
      <c r="K1318" s="55"/>
      <c r="L1318" s="55"/>
      <c r="M1318" s="55"/>
      <c r="N1318" s="55"/>
      <c r="O1318" s="55"/>
      <c r="P1318" s="55"/>
      <c r="Q1318" s="55"/>
      <c r="R1318" s="55"/>
      <c r="S1318" s="55"/>
      <c r="T1318" s="55"/>
      <c r="U1318" s="55"/>
      <c r="V1318" s="55"/>
      <c r="W1318" s="55"/>
      <c r="X1318" s="55"/>
      <c r="Y1318" s="55"/>
      <c r="Z1318" s="55"/>
      <c r="AA1318" s="55"/>
      <c r="AB1318" s="55"/>
      <c r="AC1318" s="55"/>
      <c r="AD1318" s="55"/>
      <c r="AE1318" s="55"/>
      <c r="AF1318" s="55"/>
      <c r="AG1318" s="55"/>
      <c r="AH1318" s="55"/>
    </row>
    <row r="1319" spans="2:34">
      <c r="B1319" s="54"/>
      <c r="C1319" s="55"/>
      <c r="D1319" s="55"/>
      <c r="E1319" s="55"/>
      <c r="F1319" s="55"/>
      <c r="G1319" s="55"/>
      <c r="H1319" s="55"/>
      <c r="I1319" s="55"/>
      <c r="J1319" s="55"/>
      <c r="K1319" s="55"/>
      <c r="L1319" s="55"/>
      <c r="M1319" s="55"/>
      <c r="N1319" s="55"/>
      <c r="O1319" s="55"/>
      <c r="P1319" s="55"/>
      <c r="Q1319" s="55"/>
      <c r="R1319" s="55"/>
      <c r="S1319" s="55"/>
      <c r="T1319" s="55"/>
      <c r="U1319" s="55"/>
      <c r="V1319" s="55"/>
      <c r="W1319" s="55"/>
      <c r="X1319" s="55"/>
      <c r="Y1319" s="55"/>
      <c r="Z1319" s="55"/>
      <c r="AA1319" s="55"/>
      <c r="AB1319" s="55"/>
      <c r="AC1319" s="55"/>
      <c r="AD1319" s="55"/>
      <c r="AE1319" s="55"/>
      <c r="AF1319" s="55"/>
      <c r="AG1319" s="55"/>
      <c r="AH1319" s="55"/>
    </row>
    <row r="1320" spans="2:34">
      <c r="B1320" s="54"/>
      <c r="C1320" s="55"/>
      <c r="D1320" s="55"/>
      <c r="E1320" s="55"/>
      <c r="F1320" s="55"/>
      <c r="G1320" s="55"/>
      <c r="H1320" s="55"/>
      <c r="I1320" s="55"/>
      <c r="J1320" s="55"/>
      <c r="K1320" s="55"/>
      <c r="L1320" s="55"/>
      <c r="M1320" s="55"/>
      <c r="N1320" s="55"/>
      <c r="O1320" s="55"/>
      <c r="P1320" s="55"/>
      <c r="Q1320" s="55"/>
      <c r="R1320" s="55"/>
      <c r="S1320" s="55"/>
      <c r="T1320" s="55"/>
      <c r="U1320" s="55"/>
      <c r="V1320" s="55"/>
      <c r="W1320" s="55"/>
      <c r="X1320" s="55"/>
      <c r="Y1320" s="55"/>
      <c r="Z1320" s="55"/>
      <c r="AA1320" s="55"/>
      <c r="AB1320" s="55"/>
      <c r="AC1320" s="55"/>
      <c r="AD1320" s="55"/>
      <c r="AE1320" s="55"/>
      <c r="AF1320" s="55"/>
      <c r="AG1320" s="55"/>
      <c r="AH1320" s="55"/>
    </row>
    <row r="1321" spans="2:34">
      <c r="B1321" s="54"/>
      <c r="C1321" s="55"/>
      <c r="D1321" s="55"/>
      <c r="E1321" s="55"/>
      <c r="F1321" s="55"/>
      <c r="G1321" s="55"/>
      <c r="H1321" s="55"/>
      <c r="I1321" s="55"/>
      <c r="J1321" s="55"/>
      <c r="K1321" s="55"/>
      <c r="L1321" s="55"/>
      <c r="M1321" s="55"/>
      <c r="N1321" s="55"/>
      <c r="O1321" s="55"/>
      <c r="P1321" s="55"/>
      <c r="Q1321" s="55"/>
      <c r="R1321" s="55"/>
      <c r="S1321" s="55"/>
      <c r="T1321" s="55"/>
      <c r="U1321" s="55"/>
      <c r="V1321" s="55"/>
      <c r="W1321" s="55"/>
      <c r="X1321" s="55"/>
      <c r="Y1321" s="55"/>
      <c r="Z1321" s="55"/>
      <c r="AA1321" s="55"/>
      <c r="AB1321" s="55"/>
      <c r="AC1321" s="55"/>
      <c r="AD1321" s="55"/>
      <c r="AE1321" s="55"/>
      <c r="AF1321" s="55"/>
      <c r="AG1321" s="55"/>
      <c r="AH1321" s="55"/>
    </row>
    <row r="1322" spans="2:34">
      <c r="B1322" s="54"/>
      <c r="C1322" s="55"/>
      <c r="D1322" s="55"/>
      <c r="E1322" s="55"/>
      <c r="F1322" s="55"/>
      <c r="G1322" s="55"/>
      <c r="H1322" s="55"/>
      <c r="I1322" s="55"/>
      <c r="J1322" s="55"/>
      <c r="K1322" s="55"/>
      <c r="L1322" s="55"/>
      <c r="M1322" s="55"/>
      <c r="N1322" s="55"/>
      <c r="O1322" s="55"/>
      <c r="P1322" s="55"/>
      <c r="Q1322" s="55"/>
      <c r="R1322" s="55"/>
      <c r="S1322" s="55"/>
      <c r="T1322" s="55"/>
      <c r="U1322" s="55"/>
      <c r="V1322" s="55"/>
      <c r="W1322" s="55"/>
      <c r="X1322" s="55"/>
      <c r="Y1322" s="55"/>
      <c r="Z1322" s="55"/>
      <c r="AA1322" s="55"/>
      <c r="AB1322" s="55"/>
      <c r="AC1322" s="55"/>
      <c r="AD1322" s="55"/>
      <c r="AE1322" s="55"/>
      <c r="AF1322" s="55"/>
      <c r="AG1322" s="55"/>
      <c r="AH1322" s="55"/>
    </row>
    <row r="1323" spans="2:34">
      <c r="B1323" s="54"/>
      <c r="C1323" s="55"/>
      <c r="D1323" s="55"/>
      <c r="E1323" s="55"/>
      <c r="F1323" s="55"/>
      <c r="G1323" s="55"/>
      <c r="H1323" s="55"/>
      <c r="I1323" s="55"/>
      <c r="J1323" s="55"/>
      <c r="K1323" s="55"/>
      <c r="L1323" s="55"/>
      <c r="M1323" s="55"/>
      <c r="N1323" s="55"/>
      <c r="O1323" s="55"/>
      <c r="P1323" s="55"/>
      <c r="Q1323" s="55"/>
      <c r="R1323" s="55"/>
      <c r="S1323" s="55"/>
      <c r="T1323" s="55"/>
      <c r="U1323" s="55"/>
      <c r="V1323" s="55"/>
      <c r="W1323" s="55"/>
      <c r="X1323" s="55"/>
      <c r="Y1323" s="55"/>
      <c r="Z1323" s="55"/>
      <c r="AA1323" s="55"/>
      <c r="AB1323" s="55"/>
      <c r="AC1323" s="55"/>
      <c r="AD1323" s="55"/>
      <c r="AE1323" s="55"/>
      <c r="AF1323" s="55"/>
      <c r="AG1323" s="55"/>
      <c r="AH1323" s="55"/>
    </row>
    <row r="1324" spans="2:34">
      <c r="B1324" s="54"/>
      <c r="C1324" s="55"/>
      <c r="D1324" s="55"/>
      <c r="E1324" s="55"/>
      <c r="F1324" s="55"/>
      <c r="G1324" s="55"/>
      <c r="H1324" s="55"/>
      <c r="I1324" s="55"/>
      <c r="J1324" s="55"/>
      <c r="K1324" s="55"/>
      <c r="L1324" s="55"/>
      <c r="M1324" s="55"/>
      <c r="N1324" s="55"/>
      <c r="O1324" s="55"/>
      <c r="P1324" s="55"/>
      <c r="Q1324" s="55"/>
      <c r="R1324" s="55"/>
      <c r="S1324" s="55"/>
      <c r="T1324" s="55"/>
      <c r="U1324" s="55"/>
      <c r="V1324" s="55"/>
      <c r="W1324" s="55"/>
      <c r="X1324" s="55"/>
      <c r="Y1324" s="55"/>
      <c r="Z1324" s="55"/>
      <c r="AA1324" s="55"/>
      <c r="AB1324" s="55"/>
      <c r="AC1324" s="55"/>
      <c r="AD1324" s="55"/>
      <c r="AE1324" s="55"/>
      <c r="AF1324" s="55"/>
      <c r="AG1324" s="55"/>
      <c r="AH1324" s="55"/>
    </row>
    <row r="1325" spans="2:34">
      <c r="B1325" s="54"/>
      <c r="C1325" s="55"/>
      <c r="D1325" s="55"/>
      <c r="E1325" s="55"/>
      <c r="F1325" s="55"/>
      <c r="G1325" s="55"/>
      <c r="H1325" s="55"/>
      <c r="I1325" s="55"/>
      <c r="J1325" s="55"/>
      <c r="K1325" s="55"/>
      <c r="L1325" s="55"/>
      <c r="M1325" s="55"/>
      <c r="N1325" s="55"/>
      <c r="O1325" s="55"/>
      <c r="P1325" s="55"/>
      <c r="Q1325" s="55"/>
      <c r="R1325" s="55"/>
      <c r="S1325" s="55"/>
      <c r="T1325" s="55"/>
      <c r="U1325" s="55"/>
      <c r="V1325" s="55"/>
      <c r="W1325" s="55"/>
      <c r="X1325" s="55"/>
      <c r="Y1325" s="55"/>
      <c r="Z1325" s="55"/>
      <c r="AA1325" s="55"/>
      <c r="AB1325" s="55"/>
      <c r="AC1325" s="55"/>
      <c r="AD1325" s="55"/>
      <c r="AE1325" s="55"/>
      <c r="AF1325" s="55"/>
      <c r="AG1325" s="55"/>
      <c r="AH1325" s="55"/>
    </row>
    <row r="1326" spans="2:34">
      <c r="B1326" s="54"/>
      <c r="C1326" s="55"/>
      <c r="D1326" s="55"/>
      <c r="E1326" s="55"/>
      <c r="F1326" s="55"/>
      <c r="G1326" s="55"/>
      <c r="H1326" s="55"/>
      <c r="I1326" s="55"/>
      <c r="J1326" s="55"/>
      <c r="K1326" s="55"/>
      <c r="L1326" s="55"/>
      <c r="M1326" s="55"/>
      <c r="N1326" s="55"/>
      <c r="O1326" s="55"/>
      <c r="P1326" s="55"/>
      <c r="Q1326" s="55"/>
      <c r="R1326" s="55"/>
      <c r="S1326" s="55"/>
      <c r="T1326" s="55"/>
      <c r="U1326" s="55"/>
      <c r="V1326" s="55"/>
      <c r="W1326" s="55"/>
      <c r="X1326" s="55"/>
      <c r="Y1326" s="55"/>
      <c r="Z1326" s="55"/>
      <c r="AA1326" s="55"/>
      <c r="AB1326" s="55"/>
      <c r="AC1326" s="55"/>
      <c r="AD1326" s="55"/>
      <c r="AE1326" s="55"/>
      <c r="AF1326" s="55"/>
      <c r="AG1326" s="55"/>
      <c r="AH1326" s="55"/>
    </row>
    <row r="1327" spans="2:34">
      <c r="B1327" s="54"/>
      <c r="C1327" s="55"/>
      <c r="D1327" s="55"/>
      <c r="E1327" s="55"/>
      <c r="F1327" s="55"/>
      <c r="G1327" s="55"/>
      <c r="H1327" s="55"/>
      <c r="I1327" s="55"/>
      <c r="J1327" s="55"/>
      <c r="K1327" s="55"/>
      <c r="L1327" s="55"/>
      <c r="M1327" s="55"/>
      <c r="N1327" s="55"/>
      <c r="O1327" s="55"/>
      <c r="P1327" s="55"/>
      <c r="Q1327" s="55"/>
      <c r="R1327" s="55"/>
      <c r="S1327" s="55"/>
      <c r="T1327" s="55"/>
      <c r="U1327" s="55"/>
      <c r="V1327" s="55"/>
      <c r="W1327" s="55"/>
      <c r="X1327" s="55"/>
      <c r="Y1327" s="55"/>
      <c r="Z1327" s="55"/>
      <c r="AA1327" s="55"/>
      <c r="AB1327" s="55"/>
      <c r="AC1327" s="55"/>
      <c r="AD1327" s="55"/>
      <c r="AE1327" s="55"/>
      <c r="AF1327" s="55"/>
      <c r="AG1327" s="55"/>
      <c r="AH1327" s="55"/>
    </row>
    <row r="1328" spans="2:34">
      <c r="B1328" s="54"/>
      <c r="C1328" s="55"/>
      <c r="D1328" s="55"/>
      <c r="E1328" s="55"/>
      <c r="F1328" s="55"/>
      <c r="G1328" s="55"/>
      <c r="H1328" s="55"/>
      <c r="I1328" s="55"/>
      <c r="J1328" s="55"/>
      <c r="K1328" s="55"/>
      <c r="L1328" s="55"/>
      <c r="M1328" s="55"/>
      <c r="N1328" s="55"/>
      <c r="O1328" s="55"/>
      <c r="P1328" s="55"/>
      <c r="Q1328" s="55"/>
      <c r="R1328" s="55"/>
      <c r="S1328" s="55"/>
      <c r="T1328" s="55"/>
      <c r="U1328" s="55"/>
      <c r="V1328" s="55"/>
      <c r="W1328" s="55"/>
      <c r="X1328" s="55"/>
      <c r="Y1328" s="55"/>
      <c r="Z1328" s="55"/>
      <c r="AA1328" s="55"/>
      <c r="AB1328" s="55"/>
      <c r="AC1328" s="55"/>
      <c r="AD1328" s="55"/>
      <c r="AE1328" s="55"/>
      <c r="AF1328" s="55"/>
      <c r="AG1328" s="55"/>
      <c r="AH1328" s="55"/>
    </row>
    <row r="1329" spans="2:34">
      <c r="B1329" s="54"/>
      <c r="C1329" s="55"/>
      <c r="D1329" s="55"/>
      <c r="E1329" s="55"/>
      <c r="F1329" s="55"/>
      <c r="G1329" s="55"/>
      <c r="H1329" s="55"/>
      <c r="I1329" s="55"/>
      <c r="J1329" s="55"/>
      <c r="K1329" s="55"/>
      <c r="L1329" s="55"/>
      <c r="M1329" s="55"/>
      <c r="N1329" s="55"/>
      <c r="O1329" s="55"/>
      <c r="P1329" s="55"/>
      <c r="Q1329" s="55"/>
      <c r="R1329" s="55"/>
      <c r="S1329" s="55"/>
      <c r="T1329" s="55"/>
      <c r="U1329" s="55"/>
      <c r="V1329" s="55"/>
      <c r="W1329" s="55"/>
      <c r="X1329" s="55"/>
      <c r="Y1329" s="55"/>
      <c r="Z1329" s="55"/>
      <c r="AA1329" s="55"/>
      <c r="AB1329" s="55"/>
      <c r="AC1329" s="55"/>
      <c r="AD1329" s="55"/>
      <c r="AE1329" s="55"/>
      <c r="AF1329" s="55"/>
      <c r="AG1329" s="55"/>
      <c r="AH1329" s="55"/>
    </row>
    <row r="1330" spans="2:34">
      <c r="B1330" s="54"/>
      <c r="C1330" s="55"/>
      <c r="D1330" s="55"/>
      <c r="E1330" s="55"/>
      <c r="F1330" s="55"/>
      <c r="G1330" s="55"/>
      <c r="H1330" s="55"/>
      <c r="I1330" s="55"/>
      <c r="J1330" s="55"/>
      <c r="K1330" s="55"/>
      <c r="L1330" s="55"/>
      <c r="M1330" s="55"/>
      <c r="N1330" s="55"/>
      <c r="O1330" s="55"/>
      <c r="P1330" s="55"/>
      <c r="Q1330" s="55"/>
      <c r="R1330" s="55"/>
      <c r="S1330" s="55"/>
      <c r="T1330" s="55"/>
      <c r="U1330" s="55"/>
      <c r="V1330" s="55"/>
      <c r="W1330" s="55"/>
      <c r="X1330" s="55"/>
      <c r="Y1330" s="55"/>
      <c r="Z1330" s="55"/>
      <c r="AA1330" s="55"/>
      <c r="AB1330" s="55"/>
      <c r="AC1330" s="55"/>
      <c r="AD1330" s="55"/>
      <c r="AE1330" s="55"/>
      <c r="AF1330" s="55"/>
      <c r="AG1330" s="55"/>
      <c r="AH1330" s="55"/>
    </row>
    <row r="1331" spans="2:34">
      <c r="B1331" s="54"/>
      <c r="C1331" s="55"/>
      <c r="D1331" s="55"/>
      <c r="E1331" s="55"/>
      <c r="F1331" s="55"/>
      <c r="G1331" s="55"/>
      <c r="H1331" s="55"/>
      <c r="I1331" s="55"/>
      <c r="J1331" s="55"/>
      <c r="K1331" s="55"/>
      <c r="L1331" s="55"/>
      <c r="M1331" s="55"/>
      <c r="N1331" s="55"/>
      <c r="O1331" s="55"/>
      <c r="P1331" s="55"/>
      <c r="Q1331" s="55"/>
      <c r="R1331" s="55"/>
      <c r="S1331" s="55"/>
      <c r="T1331" s="55"/>
      <c r="U1331" s="55"/>
      <c r="V1331" s="55"/>
      <c r="W1331" s="55"/>
      <c r="X1331" s="55"/>
      <c r="Y1331" s="55"/>
      <c r="Z1331" s="55"/>
      <c r="AA1331" s="55"/>
      <c r="AB1331" s="55"/>
      <c r="AC1331" s="55"/>
      <c r="AD1331" s="55"/>
      <c r="AE1331" s="55"/>
      <c r="AF1331" s="55"/>
      <c r="AG1331" s="55"/>
      <c r="AH1331" s="55"/>
    </row>
    <row r="1332" spans="2:34">
      <c r="B1332" s="54"/>
      <c r="C1332" s="55"/>
      <c r="D1332" s="55"/>
      <c r="E1332" s="55"/>
      <c r="F1332" s="55"/>
      <c r="G1332" s="55"/>
      <c r="H1332" s="55"/>
      <c r="I1332" s="55"/>
      <c r="J1332" s="55"/>
      <c r="K1332" s="55"/>
      <c r="L1332" s="55"/>
      <c r="M1332" s="55"/>
      <c r="N1332" s="55"/>
      <c r="O1332" s="55"/>
      <c r="P1332" s="55"/>
      <c r="Q1332" s="55"/>
      <c r="R1332" s="55"/>
      <c r="S1332" s="55"/>
      <c r="T1332" s="55"/>
      <c r="U1332" s="55"/>
      <c r="V1332" s="55"/>
      <c r="W1332" s="55"/>
      <c r="X1332" s="55"/>
      <c r="Y1332" s="55"/>
      <c r="Z1332" s="55"/>
      <c r="AA1332" s="55"/>
      <c r="AB1332" s="55"/>
      <c r="AC1332" s="55"/>
      <c r="AD1332" s="55"/>
      <c r="AE1332" s="55"/>
      <c r="AF1332" s="55"/>
      <c r="AG1332" s="55"/>
      <c r="AH1332" s="55"/>
    </row>
    <row r="1333" spans="2:34">
      <c r="B1333" s="54"/>
      <c r="C1333" s="55"/>
      <c r="D1333" s="55"/>
      <c r="E1333" s="55"/>
      <c r="F1333" s="55"/>
      <c r="G1333" s="55"/>
      <c r="H1333" s="55"/>
      <c r="I1333" s="55"/>
      <c r="J1333" s="55"/>
      <c r="K1333" s="55"/>
      <c r="L1333" s="55"/>
      <c r="M1333" s="55"/>
      <c r="N1333" s="55"/>
      <c r="O1333" s="55"/>
      <c r="P1333" s="55"/>
      <c r="Q1333" s="55"/>
      <c r="R1333" s="55"/>
      <c r="S1333" s="55"/>
      <c r="T1333" s="55"/>
      <c r="U1333" s="55"/>
      <c r="V1333" s="55"/>
      <c r="W1333" s="55"/>
      <c r="X1333" s="55"/>
      <c r="Y1333" s="55"/>
      <c r="Z1333" s="55"/>
      <c r="AA1333" s="55"/>
      <c r="AB1333" s="55"/>
      <c r="AC1333" s="55"/>
      <c r="AD1333" s="55"/>
      <c r="AE1333" s="55"/>
      <c r="AF1333" s="55"/>
      <c r="AG1333" s="55"/>
      <c r="AH1333" s="55"/>
    </row>
    <row r="1334" spans="2:34">
      <c r="B1334" s="54"/>
      <c r="C1334" s="55"/>
      <c r="D1334" s="55"/>
      <c r="E1334" s="55"/>
      <c r="F1334" s="55"/>
      <c r="G1334" s="55"/>
      <c r="H1334" s="55"/>
      <c r="I1334" s="55"/>
      <c r="J1334" s="55"/>
      <c r="K1334" s="55"/>
      <c r="L1334" s="55"/>
      <c r="M1334" s="55"/>
      <c r="N1334" s="55"/>
      <c r="O1334" s="55"/>
      <c r="P1334" s="55"/>
      <c r="Q1334" s="55"/>
      <c r="R1334" s="55"/>
      <c r="S1334" s="55"/>
      <c r="T1334" s="55"/>
      <c r="U1334" s="55"/>
      <c r="V1334" s="55"/>
      <c r="W1334" s="55"/>
      <c r="X1334" s="55"/>
      <c r="Y1334" s="55"/>
      <c r="Z1334" s="55"/>
      <c r="AA1334" s="55"/>
      <c r="AB1334" s="55"/>
      <c r="AC1334" s="55"/>
      <c r="AD1334" s="55"/>
      <c r="AE1334" s="55"/>
      <c r="AF1334" s="55"/>
      <c r="AG1334" s="55"/>
      <c r="AH1334" s="55"/>
    </row>
    <row r="1335" spans="2:34">
      <c r="B1335" s="54"/>
      <c r="C1335" s="55"/>
      <c r="D1335" s="55"/>
      <c r="E1335" s="55"/>
      <c r="F1335" s="55"/>
      <c r="G1335" s="55"/>
      <c r="H1335" s="55"/>
      <c r="I1335" s="55"/>
      <c r="J1335" s="55"/>
      <c r="K1335" s="55"/>
      <c r="L1335" s="55"/>
      <c r="M1335" s="55"/>
      <c r="N1335" s="55"/>
      <c r="O1335" s="55"/>
      <c r="P1335" s="55"/>
      <c r="Q1335" s="55"/>
      <c r="R1335" s="55"/>
      <c r="S1335" s="55"/>
      <c r="T1335" s="55"/>
      <c r="U1335" s="55"/>
      <c r="V1335" s="55"/>
      <c r="W1335" s="55"/>
      <c r="X1335" s="55"/>
      <c r="Y1335" s="55"/>
      <c r="Z1335" s="55"/>
      <c r="AA1335" s="55"/>
      <c r="AB1335" s="55"/>
      <c r="AC1335" s="55"/>
      <c r="AD1335" s="55"/>
      <c r="AE1335" s="55"/>
      <c r="AF1335" s="55"/>
      <c r="AG1335" s="55"/>
      <c r="AH1335" s="55"/>
    </row>
    <row r="1336" spans="2:34">
      <c r="B1336" s="54"/>
      <c r="C1336" s="55"/>
      <c r="D1336" s="55"/>
      <c r="E1336" s="55"/>
      <c r="F1336" s="55"/>
      <c r="G1336" s="55"/>
      <c r="H1336" s="55"/>
      <c r="I1336" s="55"/>
      <c r="J1336" s="55"/>
      <c r="K1336" s="55"/>
      <c r="L1336" s="55"/>
      <c r="M1336" s="55"/>
      <c r="N1336" s="55"/>
      <c r="O1336" s="55"/>
      <c r="P1336" s="55"/>
      <c r="Q1336" s="55"/>
      <c r="R1336" s="55"/>
      <c r="S1336" s="55"/>
      <c r="T1336" s="55"/>
      <c r="U1336" s="55"/>
      <c r="V1336" s="55"/>
      <c r="W1336" s="55"/>
      <c r="X1336" s="55"/>
      <c r="Y1336" s="55"/>
      <c r="Z1336" s="55"/>
      <c r="AA1336" s="55"/>
      <c r="AB1336" s="55"/>
      <c r="AC1336" s="55"/>
      <c r="AD1336" s="55"/>
      <c r="AE1336" s="55"/>
      <c r="AF1336" s="55"/>
      <c r="AG1336" s="55"/>
      <c r="AH1336" s="55"/>
    </row>
    <row r="1337" spans="2:34">
      <c r="B1337" s="54"/>
      <c r="C1337" s="55"/>
      <c r="D1337" s="55"/>
      <c r="E1337" s="55"/>
      <c r="F1337" s="55"/>
      <c r="G1337" s="55"/>
      <c r="H1337" s="55"/>
      <c r="I1337" s="55"/>
      <c r="J1337" s="55"/>
      <c r="K1337" s="55"/>
      <c r="L1337" s="55"/>
      <c r="M1337" s="55"/>
      <c r="N1337" s="55"/>
      <c r="O1337" s="55"/>
      <c r="P1337" s="55"/>
      <c r="Q1337" s="55"/>
      <c r="R1337" s="55"/>
      <c r="S1337" s="55"/>
      <c r="T1337" s="55"/>
      <c r="U1337" s="55"/>
      <c r="V1337" s="55"/>
      <c r="W1337" s="55"/>
      <c r="X1337" s="55"/>
      <c r="Y1337" s="55"/>
      <c r="Z1337" s="55"/>
      <c r="AA1337" s="55"/>
      <c r="AB1337" s="55"/>
      <c r="AC1337" s="55"/>
      <c r="AD1337" s="55"/>
      <c r="AE1337" s="55"/>
      <c r="AF1337" s="55"/>
      <c r="AG1337" s="55"/>
      <c r="AH1337" s="55"/>
    </row>
    <row r="1338" spans="2:34">
      <c r="B1338" s="54"/>
      <c r="C1338" s="55"/>
      <c r="D1338" s="55"/>
      <c r="E1338" s="55"/>
      <c r="F1338" s="55"/>
      <c r="G1338" s="55"/>
      <c r="H1338" s="55"/>
      <c r="I1338" s="55"/>
      <c r="J1338" s="55"/>
      <c r="K1338" s="55"/>
      <c r="L1338" s="55"/>
      <c r="M1338" s="55"/>
      <c r="N1338" s="55"/>
      <c r="O1338" s="55"/>
      <c r="P1338" s="55"/>
      <c r="Q1338" s="55"/>
      <c r="R1338" s="55"/>
      <c r="S1338" s="55"/>
      <c r="T1338" s="55"/>
      <c r="U1338" s="55"/>
      <c r="V1338" s="55"/>
      <c r="W1338" s="55"/>
      <c r="X1338" s="55"/>
      <c r="Y1338" s="55"/>
      <c r="Z1338" s="55"/>
      <c r="AA1338" s="55"/>
      <c r="AB1338" s="55"/>
      <c r="AC1338" s="55"/>
      <c r="AD1338" s="55"/>
      <c r="AE1338" s="55"/>
      <c r="AF1338" s="55"/>
      <c r="AG1338" s="55"/>
      <c r="AH1338" s="55"/>
    </row>
    <row r="1339" spans="2:34">
      <c r="B1339" s="54"/>
      <c r="C1339" s="55"/>
      <c r="D1339" s="55"/>
      <c r="E1339" s="55"/>
      <c r="F1339" s="55"/>
      <c r="G1339" s="55"/>
      <c r="H1339" s="55"/>
      <c r="I1339" s="55"/>
      <c r="J1339" s="55"/>
      <c r="K1339" s="55"/>
      <c r="L1339" s="55"/>
      <c r="M1339" s="55"/>
      <c r="N1339" s="55"/>
      <c r="O1339" s="55"/>
      <c r="P1339" s="55"/>
      <c r="Q1339" s="55"/>
      <c r="R1339" s="55"/>
      <c r="S1339" s="55"/>
      <c r="T1339" s="55"/>
      <c r="U1339" s="55"/>
      <c r="V1339" s="55"/>
      <c r="W1339" s="55"/>
      <c r="X1339" s="55"/>
      <c r="Y1339" s="55"/>
      <c r="Z1339" s="55"/>
      <c r="AA1339" s="55"/>
      <c r="AB1339" s="55"/>
      <c r="AC1339" s="55"/>
      <c r="AD1339" s="55"/>
      <c r="AE1339" s="55"/>
      <c r="AF1339" s="55"/>
      <c r="AG1339" s="55"/>
      <c r="AH1339" s="55"/>
    </row>
    <row r="1340" spans="2:34">
      <c r="B1340" s="54"/>
      <c r="C1340" s="55"/>
      <c r="D1340" s="55"/>
      <c r="E1340" s="55"/>
      <c r="F1340" s="55"/>
      <c r="G1340" s="55"/>
      <c r="H1340" s="55"/>
      <c r="I1340" s="55"/>
      <c r="J1340" s="55"/>
      <c r="K1340" s="55"/>
      <c r="L1340" s="55"/>
      <c r="M1340" s="55"/>
      <c r="N1340" s="55"/>
      <c r="O1340" s="55"/>
      <c r="P1340" s="55"/>
      <c r="Q1340" s="55"/>
      <c r="R1340" s="55"/>
      <c r="S1340" s="55"/>
      <c r="T1340" s="55"/>
      <c r="U1340" s="55"/>
      <c r="V1340" s="55"/>
      <c r="W1340" s="55"/>
      <c r="X1340" s="55"/>
      <c r="Y1340" s="55"/>
      <c r="Z1340" s="55"/>
      <c r="AA1340" s="55"/>
      <c r="AB1340" s="55"/>
      <c r="AC1340" s="55"/>
      <c r="AD1340" s="55"/>
      <c r="AE1340" s="55"/>
      <c r="AF1340" s="55"/>
      <c r="AG1340" s="55"/>
      <c r="AH1340" s="55"/>
    </row>
    <row r="1341" spans="2:34">
      <c r="B1341" s="54"/>
      <c r="C1341" s="55"/>
      <c r="D1341" s="55"/>
      <c r="E1341" s="55"/>
      <c r="F1341" s="55"/>
      <c r="G1341" s="55"/>
      <c r="H1341" s="55"/>
      <c r="I1341" s="55"/>
      <c r="J1341" s="55"/>
      <c r="K1341" s="55"/>
      <c r="L1341" s="55"/>
      <c r="M1341" s="55"/>
      <c r="N1341" s="55"/>
      <c r="O1341" s="55"/>
      <c r="P1341" s="55"/>
      <c r="Q1341" s="55"/>
      <c r="R1341" s="55"/>
      <c r="S1341" s="55"/>
      <c r="T1341" s="55"/>
      <c r="U1341" s="55"/>
      <c r="V1341" s="55"/>
      <c r="W1341" s="55"/>
      <c r="X1341" s="55"/>
      <c r="Y1341" s="55"/>
      <c r="Z1341" s="55"/>
      <c r="AA1341" s="55"/>
      <c r="AB1341" s="55"/>
      <c r="AC1341" s="55"/>
      <c r="AD1341" s="55"/>
      <c r="AE1341" s="55"/>
      <c r="AF1341" s="55"/>
      <c r="AG1341" s="55"/>
      <c r="AH1341" s="55"/>
    </row>
    <row r="1342" spans="2:34">
      <c r="B1342" s="54"/>
      <c r="C1342" s="55"/>
      <c r="D1342" s="55"/>
      <c r="E1342" s="55"/>
      <c r="F1342" s="55"/>
      <c r="G1342" s="55"/>
      <c r="H1342" s="55"/>
      <c r="I1342" s="55"/>
      <c r="J1342" s="55"/>
      <c r="K1342" s="55"/>
      <c r="L1342" s="55"/>
      <c r="M1342" s="55"/>
      <c r="N1342" s="55"/>
      <c r="O1342" s="55"/>
      <c r="P1342" s="55"/>
      <c r="Q1342" s="55"/>
      <c r="R1342" s="55"/>
      <c r="S1342" s="55"/>
      <c r="T1342" s="55"/>
      <c r="U1342" s="55"/>
      <c r="V1342" s="55"/>
      <c r="W1342" s="55"/>
      <c r="X1342" s="55"/>
      <c r="Y1342" s="55"/>
      <c r="Z1342" s="55"/>
      <c r="AA1342" s="55"/>
      <c r="AB1342" s="55"/>
      <c r="AC1342" s="55"/>
      <c r="AD1342" s="55"/>
      <c r="AE1342" s="55"/>
      <c r="AF1342" s="55"/>
      <c r="AG1342" s="55"/>
      <c r="AH1342" s="55"/>
    </row>
    <row r="1343" spans="2:34">
      <c r="B1343" s="54"/>
      <c r="C1343" s="55"/>
      <c r="D1343" s="55"/>
      <c r="E1343" s="55"/>
      <c r="F1343" s="55"/>
      <c r="G1343" s="55"/>
      <c r="H1343" s="55"/>
      <c r="I1343" s="55"/>
      <c r="J1343" s="55"/>
      <c r="K1343" s="55"/>
      <c r="L1343" s="55"/>
      <c r="M1343" s="55"/>
      <c r="N1343" s="55"/>
      <c r="O1343" s="55"/>
      <c r="P1343" s="55"/>
      <c r="Q1343" s="55"/>
      <c r="R1343" s="55"/>
      <c r="S1343" s="55"/>
      <c r="T1343" s="55"/>
      <c r="U1343" s="55"/>
      <c r="V1343" s="55"/>
      <c r="W1343" s="55"/>
      <c r="X1343" s="55"/>
      <c r="Y1343" s="55"/>
      <c r="Z1343" s="55"/>
      <c r="AA1343" s="55"/>
      <c r="AB1343" s="55"/>
      <c r="AC1343" s="55"/>
      <c r="AD1343" s="55"/>
      <c r="AE1343" s="55"/>
      <c r="AF1343" s="55"/>
      <c r="AG1343" s="55"/>
      <c r="AH1343" s="55"/>
    </row>
    <row r="1344" spans="2:34">
      <c r="B1344" s="54"/>
      <c r="C1344" s="55"/>
      <c r="D1344" s="55"/>
      <c r="E1344" s="55"/>
      <c r="F1344" s="55"/>
      <c r="G1344" s="55"/>
      <c r="H1344" s="55"/>
      <c r="I1344" s="55"/>
      <c r="J1344" s="55"/>
      <c r="K1344" s="55"/>
      <c r="L1344" s="55"/>
      <c r="M1344" s="55"/>
      <c r="N1344" s="55"/>
      <c r="O1344" s="55"/>
      <c r="P1344" s="55"/>
      <c r="Q1344" s="55"/>
      <c r="R1344" s="55"/>
      <c r="S1344" s="55"/>
      <c r="T1344" s="55"/>
      <c r="U1344" s="55"/>
      <c r="V1344" s="55"/>
      <c r="W1344" s="55"/>
      <c r="X1344" s="55"/>
      <c r="Y1344" s="55"/>
      <c r="Z1344" s="55"/>
      <c r="AA1344" s="55"/>
      <c r="AB1344" s="55"/>
      <c r="AC1344" s="55"/>
      <c r="AD1344" s="55"/>
      <c r="AE1344" s="55"/>
      <c r="AF1344" s="55"/>
      <c r="AG1344" s="55"/>
      <c r="AH1344" s="55"/>
    </row>
    <row r="1345" spans="2:34">
      <c r="B1345" s="54"/>
      <c r="C1345" s="55"/>
      <c r="D1345" s="55"/>
      <c r="E1345" s="55"/>
      <c r="F1345" s="55"/>
      <c r="G1345" s="55"/>
      <c r="H1345" s="55"/>
      <c r="I1345" s="55"/>
      <c r="J1345" s="55"/>
      <c r="K1345" s="55"/>
      <c r="L1345" s="55"/>
      <c r="M1345" s="55"/>
      <c r="N1345" s="55"/>
      <c r="O1345" s="55"/>
      <c r="P1345" s="55"/>
      <c r="Q1345" s="55"/>
      <c r="R1345" s="55"/>
      <c r="S1345" s="55"/>
      <c r="T1345" s="55"/>
      <c r="U1345" s="55"/>
      <c r="V1345" s="55"/>
      <c r="W1345" s="55"/>
      <c r="X1345" s="55"/>
      <c r="Y1345" s="55"/>
      <c r="Z1345" s="55"/>
      <c r="AA1345" s="55"/>
      <c r="AB1345" s="55"/>
      <c r="AC1345" s="55"/>
      <c r="AD1345" s="55"/>
      <c r="AE1345" s="55"/>
      <c r="AF1345" s="55"/>
      <c r="AG1345" s="55"/>
      <c r="AH1345" s="55"/>
    </row>
    <row r="1346" spans="2:34">
      <c r="B1346" s="54"/>
      <c r="C1346" s="55"/>
      <c r="D1346" s="55"/>
      <c r="E1346" s="55"/>
      <c r="F1346" s="55"/>
      <c r="G1346" s="55"/>
      <c r="H1346" s="55"/>
      <c r="I1346" s="55"/>
      <c r="J1346" s="55"/>
      <c r="K1346" s="55"/>
      <c r="L1346" s="55"/>
      <c r="M1346" s="55"/>
      <c r="N1346" s="55"/>
      <c r="O1346" s="55"/>
      <c r="P1346" s="55"/>
      <c r="Q1346" s="55"/>
      <c r="R1346" s="55"/>
      <c r="S1346" s="55"/>
      <c r="T1346" s="55"/>
      <c r="U1346" s="55"/>
      <c r="V1346" s="55"/>
      <c r="W1346" s="55"/>
      <c r="X1346" s="55"/>
      <c r="Y1346" s="55"/>
      <c r="Z1346" s="55"/>
      <c r="AA1346" s="55"/>
      <c r="AB1346" s="55"/>
      <c r="AC1346" s="55"/>
      <c r="AD1346" s="55"/>
      <c r="AE1346" s="55"/>
      <c r="AF1346" s="55"/>
      <c r="AG1346" s="55"/>
      <c r="AH1346" s="55"/>
    </row>
    <row r="1347" spans="2:34">
      <c r="B1347" s="54"/>
      <c r="C1347" s="55"/>
      <c r="D1347" s="55"/>
      <c r="E1347" s="55"/>
      <c r="F1347" s="55"/>
      <c r="G1347" s="55"/>
      <c r="H1347" s="55"/>
      <c r="I1347" s="55"/>
      <c r="J1347" s="55"/>
      <c r="K1347" s="55"/>
      <c r="L1347" s="55"/>
      <c r="M1347" s="55"/>
      <c r="N1347" s="55"/>
      <c r="O1347" s="55"/>
      <c r="P1347" s="55"/>
      <c r="Q1347" s="55"/>
      <c r="R1347" s="55"/>
      <c r="S1347" s="55"/>
      <c r="T1347" s="55"/>
      <c r="U1347" s="55"/>
      <c r="V1347" s="55"/>
      <c r="W1347" s="55"/>
      <c r="X1347" s="55"/>
      <c r="Y1347" s="55"/>
      <c r="Z1347" s="55"/>
      <c r="AA1347" s="55"/>
      <c r="AB1347" s="55"/>
      <c r="AC1347" s="55"/>
      <c r="AD1347" s="55"/>
      <c r="AE1347" s="55"/>
      <c r="AF1347" s="55"/>
      <c r="AG1347" s="55"/>
      <c r="AH1347" s="55"/>
    </row>
    <row r="1348" spans="2:34">
      <c r="B1348" s="54"/>
      <c r="C1348" s="55"/>
      <c r="D1348" s="55"/>
      <c r="E1348" s="55"/>
      <c r="F1348" s="55"/>
      <c r="G1348" s="55"/>
      <c r="H1348" s="55"/>
      <c r="I1348" s="55"/>
      <c r="J1348" s="55"/>
      <c r="K1348" s="55"/>
      <c r="L1348" s="55"/>
      <c r="M1348" s="55"/>
      <c r="N1348" s="55"/>
      <c r="O1348" s="55"/>
      <c r="P1348" s="55"/>
      <c r="Q1348" s="55"/>
      <c r="R1348" s="55"/>
      <c r="S1348" s="55"/>
      <c r="T1348" s="55"/>
      <c r="U1348" s="55"/>
      <c r="V1348" s="55"/>
      <c r="W1348" s="55"/>
      <c r="X1348" s="55"/>
      <c r="Y1348" s="55"/>
      <c r="Z1348" s="55"/>
      <c r="AA1348" s="55"/>
      <c r="AB1348" s="55"/>
      <c r="AC1348" s="55"/>
      <c r="AD1348" s="55"/>
      <c r="AE1348" s="55"/>
      <c r="AF1348" s="55"/>
      <c r="AG1348" s="55"/>
      <c r="AH1348" s="55"/>
    </row>
    <row r="1349" spans="2:34">
      <c r="B1349" s="54"/>
      <c r="C1349" s="55"/>
      <c r="D1349" s="55"/>
      <c r="E1349" s="55"/>
      <c r="F1349" s="55"/>
      <c r="G1349" s="55"/>
      <c r="H1349" s="55"/>
      <c r="I1349" s="55"/>
      <c r="J1349" s="55"/>
      <c r="K1349" s="55"/>
      <c r="L1349" s="55"/>
      <c r="M1349" s="55"/>
      <c r="N1349" s="55"/>
      <c r="O1349" s="55"/>
      <c r="P1349" s="55"/>
      <c r="Q1349" s="55"/>
      <c r="R1349" s="55"/>
      <c r="S1349" s="55"/>
      <c r="T1349" s="55"/>
      <c r="U1349" s="55"/>
      <c r="V1349" s="55"/>
      <c r="W1349" s="55"/>
      <c r="X1349" s="55"/>
      <c r="Y1349" s="55"/>
      <c r="Z1349" s="55"/>
      <c r="AA1349" s="55"/>
      <c r="AB1349" s="55"/>
      <c r="AC1349" s="55"/>
      <c r="AD1349" s="55"/>
      <c r="AE1349" s="55"/>
      <c r="AF1349" s="55"/>
      <c r="AG1349" s="55"/>
      <c r="AH1349" s="55"/>
    </row>
    <row r="1350" spans="2:34">
      <c r="B1350" s="54"/>
      <c r="C1350" s="55"/>
      <c r="D1350" s="55"/>
      <c r="E1350" s="55"/>
      <c r="F1350" s="55"/>
      <c r="G1350" s="55"/>
      <c r="H1350" s="55"/>
      <c r="I1350" s="55"/>
      <c r="J1350" s="55"/>
      <c r="K1350" s="55"/>
      <c r="L1350" s="55"/>
      <c r="M1350" s="55"/>
      <c r="N1350" s="55"/>
      <c r="O1350" s="55"/>
      <c r="P1350" s="55"/>
      <c r="Q1350" s="55"/>
      <c r="R1350" s="55"/>
      <c r="S1350" s="55"/>
      <c r="T1350" s="55"/>
      <c r="U1350" s="55"/>
      <c r="V1350" s="55"/>
      <c r="W1350" s="55"/>
      <c r="X1350" s="55"/>
      <c r="Y1350" s="55"/>
      <c r="Z1350" s="55"/>
      <c r="AA1350" s="55"/>
      <c r="AB1350" s="55"/>
      <c r="AC1350" s="55"/>
      <c r="AD1350" s="55"/>
      <c r="AE1350" s="55"/>
      <c r="AF1350" s="55"/>
      <c r="AG1350" s="55"/>
      <c r="AH1350" s="55"/>
    </row>
    <row r="1351" spans="2:34">
      <c r="B1351" s="54"/>
      <c r="C1351" s="55"/>
      <c r="D1351" s="55"/>
      <c r="E1351" s="55"/>
      <c r="F1351" s="55"/>
      <c r="G1351" s="55"/>
      <c r="H1351" s="55"/>
      <c r="I1351" s="55"/>
      <c r="J1351" s="55"/>
      <c r="K1351" s="55"/>
      <c r="L1351" s="55"/>
      <c r="M1351" s="55"/>
      <c r="N1351" s="55"/>
      <c r="O1351" s="55"/>
      <c r="P1351" s="55"/>
      <c r="Q1351" s="55"/>
      <c r="R1351" s="55"/>
      <c r="S1351" s="55"/>
      <c r="T1351" s="55"/>
      <c r="U1351" s="55"/>
      <c r="V1351" s="55"/>
      <c r="W1351" s="55"/>
      <c r="X1351" s="55"/>
      <c r="Y1351" s="55"/>
      <c r="Z1351" s="55"/>
      <c r="AA1351" s="55"/>
      <c r="AB1351" s="55"/>
      <c r="AC1351" s="55"/>
      <c r="AD1351" s="55"/>
      <c r="AE1351" s="55"/>
      <c r="AF1351" s="55"/>
      <c r="AG1351" s="55"/>
      <c r="AH1351" s="55"/>
    </row>
    <row r="1352" spans="2:34">
      <c r="B1352" s="54"/>
      <c r="C1352" s="55"/>
      <c r="D1352" s="55"/>
      <c r="E1352" s="55"/>
      <c r="F1352" s="55"/>
      <c r="G1352" s="55"/>
      <c r="H1352" s="55"/>
      <c r="I1352" s="55"/>
      <c r="J1352" s="55"/>
      <c r="K1352" s="55"/>
      <c r="L1352" s="55"/>
      <c r="M1352" s="55"/>
      <c r="N1352" s="55"/>
      <c r="O1352" s="55"/>
      <c r="P1352" s="55"/>
      <c r="Q1352" s="55"/>
      <c r="R1352" s="55"/>
      <c r="S1352" s="55"/>
      <c r="T1352" s="55"/>
      <c r="U1352" s="55"/>
      <c r="V1352" s="55"/>
      <c r="W1352" s="55"/>
      <c r="X1352" s="55"/>
      <c r="Y1352" s="55"/>
      <c r="Z1352" s="55"/>
      <c r="AA1352" s="55"/>
      <c r="AB1352" s="55"/>
      <c r="AC1352" s="55"/>
      <c r="AD1352" s="55"/>
      <c r="AE1352" s="55"/>
      <c r="AF1352" s="55"/>
      <c r="AG1352" s="55"/>
      <c r="AH1352" s="55"/>
    </row>
    <row r="1353" spans="2:34">
      <c r="B1353" s="54"/>
      <c r="C1353" s="55"/>
      <c r="D1353" s="55"/>
      <c r="E1353" s="55"/>
      <c r="F1353" s="55"/>
      <c r="G1353" s="55"/>
      <c r="H1353" s="55"/>
      <c r="I1353" s="55"/>
      <c r="J1353" s="55"/>
      <c r="K1353" s="55"/>
      <c r="L1353" s="55"/>
      <c r="M1353" s="55"/>
      <c r="N1353" s="55"/>
      <c r="O1353" s="55"/>
      <c r="P1353" s="55"/>
      <c r="Q1353" s="55"/>
      <c r="R1353" s="55"/>
      <c r="S1353" s="55"/>
      <c r="T1353" s="55"/>
      <c r="U1353" s="55"/>
      <c r="V1353" s="55"/>
      <c r="W1353" s="55"/>
      <c r="X1353" s="55"/>
      <c r="Y1353" s="55"/>
      <c r="Z1353" s="55"/>
      <c r="AA1353" s="55"/>
      <c r="AB1353" s="55"/>
      <c r="AC1353" s="55"/>
      <c r="AD1353" s="55"/>
      <c r="AE1353" s="55"/>
      <c r="AF1353" s="55"/>
      <c r="AG1353" s="55"/>
      <c r="AH1353" s="55"/>
    </row>
    <row r="1354" spans="2:34">
      <c r="B1354" s="54"/>
      <c r="C1354" s="55"/>
      <c r="D1354" s="55"/>
      <c r="E1354" s="55"/>
      <c r="F1354" s="55"/>
      <c r="G1354" s="55"/>
      <c r="H1354" s="55"/>
      <c r="I1354" s="55"/>
      <c r="J1354" s="55"/>
      <c r="K1354" s="55"/>
      <c r="L1354" s="55"/>
      <c r="M1354" s="55"/>
      <c r="N1354" s="55"/>
      <c r="O1354" s="55"/>
      <c r="P1354" s="55"/>
      <c r="Q1354" s="55"/>
      <c r="R1354" s="55"/>
      <c r="S1354" s="55"/>
      <c r="T1354" s="55"/>
      <c r="U1354" s="55"/>
      <c r="V1354" s="55"/>
      <c r="W1354" s="55"/>
      <c r="X1354" s="55"/>
      <c r="Y1354" s="55"/>
      <c r="Z1354" s="55"/>
      <c r="AA1354" s="55"/>
      <c r="AB1354" s="55"/>
      <c r="AC1354" s="55"/>
      <c r="AD1354" s="55"/>
      <c r="AE1354" s="55"/>
      <c r="AF1354" s="55"/>
      <c r="AG1354" s="55"/>
      <c r="AH1354" s="55"/>
    </row>
    <row r="1355" spans="2:34">
      <c r="B1355" s="54"/>
      <c r="C1355" s="55"/>
      <c r="D1355" s="55"/>
      <c r="E1355" s="55"/>
      <c r="F1355" s="55"/>
      <c r="G1355" s="55"/>
      <c r="H1355" s="55"/>
      <c r="I1355" s="55"/>
      <c r="J1355" s="55"/>
      <c r="K1355" s="55"/>
      <c r="L1355" s="55"/>
      <c r="M1355" s="55"/>
      <c r="N1355" s="55"/>
      <c r="O1355" s="55"/>
      <c r="P1355" s="55"/>
      <c r="Q1355" s="55"/>
      <c r="R1355" s="55"/>
      <c r="S1355" s="55"/>
      <c r="T1355" s="55"/>
      <c r="U1355" s="55"/>
      <c r="V1355" s="55"/>
      <c r="W1355" s="55"/>
      <c r="X1355" s="55"/>
      <c r="Y1355" s="55"/>
      <c r="Z1355" s="55"/>
      <c r="AA1355" s="55"/>
      <c r="AB1355" s="55"/>
      <c r="AC1355" s="55"/>
      <c r="AD1355" s="55"/>
      <c r="AE1355" s="55"/>
      <c r="AF1355" s="55"/>
      <c r="AG1355" s="55"/>
      <c r="AH1355" s="55"/>
    </row>
    <row r="1356" spans="2:34">
      <c r="B1356" s="54"/>
      <c r="C1356" s="55"/>
      <c r="D1356" s="55"/>
      <c r="E1356" s="55"/>
      <c r="F1356" s="55"/>
      <c r="G1356" s="55"/>
      <c r="H1356" s="55"/>
      <c r="I1356" s="55"/>
      <c r="J1356" s="55"/>
      <c r="K1356" s="55"/>
      <c r="L1356" s="55"/>
      <c r="M1356" s="55"/>
      <c r="N1356" s="55"/>
      <c r="O1356" s="55"/>
      <c r="P1356" s="55"/>
      <c r="Q1356" s="55"/>
      <c r="R1356" s="55"/>
      <c r="S1356" s="55"/>
      <c r="T1356" s="55"/>
      <c r="U1356" s="55"/>
      <c r="V1356" s="55"/>
      <c r="W1356" s="55"/>
      <c r="X1356" s="55"/>
      <c r="Y1356" s="55"/>
      <c r="Z1356" s="55"/>
      <c r="AA1356" s="55"/>
      <c r="AB1356" s="55"/>
      <c r="AC1356" s="55"/>
      <c r="AD1356" s="55"/>
      <c r="AE1356" s="55"/>
      <c r="AF1356" s="55"/>
      <c r="AG1356" s="55"/>
      <c r="AH1356" s="55"/>
    </row>
    <row r="1357" spans="2:34">
      <c r="B1357" s="54"/>
      <c r="C1357" s="55"/>
      <c r="D1357" s="55"/>
      <c r="E1357" s="55"/>
      <c r="F1357" s="55"/>
      <c r="G1357" s="55"/>
      <c r="H1357" s="55"/>
      <c r="I1357" s="55"/>
      <c r="J1357" s="55"/>
      <c r="K1357" s="55"/>
      <c r="L1357" s="55"/>
      <c r="M1357" s="55"/>
      <c r="N1357" s="55"/>
      <c r="O1357" s="55"/>
      <c r="P1357" s="55"/>
      <c r="Q1357" s="55"/>
      <c r="R1357" s="55"/>
      <c r="S1357" s="55"/>
      <c r="T1357" s="55"/>
      <c r="U1357" s="55"/>
      <c r="V1357" s="55"/>
      <c r="W1357" s="55"/>
      <c r="X1357" s="55"/>
      <c r="Y1357" s="55"/>
      <c r="Z1357" s="55"/>
      <c r="AA1357" s="55"/>
      <c r="AB1357" s="55"/>
      <c r="AC1357" s="55"/>
      <c r="AD1357" s="55"/>
      <c r="AE1357" s="55"/>
      <c r="AF1357" s="55"/>
      <c r="AG1357" s="55"/>
      <c r="AH1357" s="55"/>
    </row>
    <row r="1358" spans="2:34">
      <c r="B1358" s="54"/>
      <c r="C1358" s="55"/>
      <c r="D1358" s="55"/>
      <c r="E1358" s="55"/>
      <c r="F1358" s="55"/>
      <c r="G1358" s="55"/>
      <c r="H1358" s="55"/>
      <c r="I1358" s="55"/>
      <c r="J1358" s="55"/>
      <c r="K1358" s="55"/>
      <c r="L1358" s="55"/>
      <c r="M1358" s="55"/>
      <c r="N1358" s="55"/>
      <c r="O1358" s="55"/>
      <c r="P1358" s="55"/>
      <c r="Q1358" s="55"/>
      <c r="R1358" s="55"/>
      <c r="S1358" s="55"/>
      <c r="T1358" s="55"/>
      <c r="U1358" s="55"/>
      <c r="V1358" s="55"/>
      <c r="W1358" s="55"/>
      <c r="X1358" s="55"/>
      <c r="Y1358" s="55"/>
      <c r="Z1358" s="55"/>
      <c r="AA1358" s="55"/>
      <c r="AB1358" s="55"/>
      <c r="AC1358" s="55"/>
      <c r="AD1358" s="55"/>
      <c r="AE1358" s="55"/>
      <c r="AF1358" s="55"/>
      <c r="AG1358" s="55"/>
      <c r="AH1358" s="55"/>
    </row>
    <row r="1359" spans="2:34">
      <c r="B1359" s="54"/>
      <c r="C1359" s="55"/>
      <c r="D1359" s="55"/>
      <c r="E1359" s="55"/>
      <c r="F1359" s="55"/>
      <c r="G1359" s="55"/>
      <c r="H1359" s="55"/>
      <c r="I1359" s="55"/>
      <c r="J1359" s="55"/>
      <c r="K1359" s="55"/>
      <c r="L1359" s="55"/>
      <c r="M1359" s="55"/>
      <c r="N1359" s="55"/>
      <c r="O1359" s="55"/>
      <c r="P1359" s="55"/>
      <c r="Q1359" s="55"/>
      <c r="R1359" s="55"/>
      <c r="S1359" s="55"/>
      <c r="T1359" s="55"/>
      <c r="U1359" s="55"/>
      <c r="V1359" s="55"/>
      <c r="W1359" s="55"/>
      <c r="X1359" s="55"/>
      <c r="Y1359" s="55"/>
      <c r="Z1359" s="55"/>
      <c r="AA1359" s="55"/>
      <c r="AB1359" s="55"/>
      <c r="AC1359" s="55"/>
      <c r="AD1359" s="55"/>
      <c r="AE1359" s="55"/>
      <c r="AF1359" s="55"/>
      <c r="AG1359" s="55"/>
      <c r="AH1359" s="55"/>
    </row>
    <row r="1360" spans="2:34">
      <c r="B1360" s="54"/>
      <c r="C1360" s="55"/>
      <c r="D1360" s="55"/>
      <c r="E1360" s="55"/>
      <c r="F1360" s="55"/>
      <c r="G1360" s="55"/>
      <c r="H1360" s="55"/>
      <c r="I1360" s="55"/>
      <c r="J1360" s="55"/>
      <c r="K1360" s="55"/>
      <c r="L1360" s="55"/>
      <c r="M1360" s="55"/>
      <c r="N1360" s="55"/>
      <c r="O1360" s="55"/>
      <c r="P1360" s="55"/>
      <c r="Q1360" s="55"/>
      <c r="R1360" s="55"/>
      <c r="S1360" s="55"/>
      <c r="T1360" s="55"/>
      <c r="U1360" s="55"/>
      <c r="V1360" s="55"/>
      <c r="W1360" s="55"/>
      <c r="X1360" s="55"/>
      <c r="Y1360" s="55"/>
      <c r="Z1360" s="55"/>
      <c r="AA1360" s="55"/>
      <c r="AB1360" s="55"/>
      <c r="AC1360" s="55"/>
      <c r="AD1360" s="55"/>
      <c r="AE1360" s="55"/>
      <c r="AF1360" s="55"/>
      <c r="AG1360" s="55"/>
      <c r="AH1360" s="55"/>
    </row>
    <row r="1361" spans="2:34">
      <c r="B1361" s="54"/>
      <c r="C1361" s="55"/>
      <c r="D1361" s="55"/>
      <c r="E1361" s="55"/>
      <c r="F1361" s="55"/>
      <c r="G1361" s="55"/>
      <c r="H1361" s="55"/>
      <c r="I1361" s="55"/>
      <c r="J1361" s="55"/>
      <c r="K1361" s="55"/>
      <c r="L1361" s="55"/>
      <c r="M1361" s="55"/>
      <c r="N1361" s="55"/>
      <c r="O1361" s="55"/>
      <c r="P1361" s="55"/>
      <c r="Q1361" s="55"/>
      <c r="R1361" s="55"/>
      <c r="S1361" s="55"/>
      <c r="T1361" s="55"/>
      <c r="U1361" s="55"/>
      <c r="V1361" s="55"/>
      <c r="W1361" s="55"/>
      <c r="X1361" s="55"/>
      <c r="Y1361" s="55"/>
      <c r="Z1361" s="55"/>
      <c r="AA1361" s="55"/>
      <c r="AB1361" s="55"/>
      <c r="AC1361" s="55"/>
      <c r="AD1361" s="55"/>
      <c r="AE1361" s="55"/>
      <c r="AF1361" s="55"/>
      <c r="AG1361" s="55"/>
      <c r="AH1361" s="55"/>
    </row>
    <row r="1362" spans="2:34">
      <c r="B1362" s="54"/>
      <c r="C1362" s="55"/>
      <c r="D1362" s="55"/>
      <c r="E1362" s="55"/>
      <c r="F1362" s="55"/>
      <c r="G1362" s="55"/>
      <c r="H1362" s="55"/>
      <c r="I1362" s="55"/>
      <c r="J1362" s="55"/>
      <c r="K1362" s="55"/>
      <c r="L1362" s="55"/>
      <c r="M1362" s="55"/>
      <c r="N1362" s="55"/>
      <c r="O1362" s="55"/>
      <c r="P1362" s="55"/>
      <c r="Q1362" s="55"/>
      <c r="R1362" s="55"/>
      <c r="S1362" s="55"/>
      <c r="T1362" s="55"/>
      <c r="U1362" s="55"/>
      <c r="V1362" s="55"/>
      <c r="W1362" s="55"/>
      <c r="X1362" s="55"/>
      <c r="Y1362" s="55"/>
      <c r="Z1362" s="55"/>
      <c r="AA1362" s="55"/>
      <c r="AB1362" s="55"/>
      <c r="AC1362" s="55"/>
      <c r="AD1362" s="55"/>
      <c r="AE1362" s="55"/>
      <c r="AF1362" s="55"/>
      <c r="AG1362" s="55"/>
      <c r="AH1362" s="55"/>
    </row>
    <row r="1363" spans="2:34">
      <c r="B1363" s="54"/>
      <c r="C1363" s="55"/>
      <c r="D1363" s="55"/>
      <c r="E1363" s="55"/>
      <c r="F1363" s="55"/>
      <c r="G1363" s="55"/>
      <c r="H1363" s="55"/>
      <c r="I1363" s="55"/>
      <c r="J1363" s="55"/>
      <c r="K1363" s="55"/>
      <c r="L1363" s="55"/>
      <c r="M1363" s="55"/>
      <c r="N1363" s="55"/>
      <c r="O1363" s="55"/>
      <c r="P1363" s="55"/>
      <c r="Q1363" s="55"/>
      <c r="R1363" s="55"/>
      <c r="S1363" s="55"/>
      <c r="T1363" s="55"/>
      <c r="U1363" s="55"/>
      <c r="V1363" s="55"/>
      <c r="W1363" s="55"/>
      <c r="X1363" s="55"/>
      <c r="Y1363" s="55"/>
      <c r="Z1363" s="55"/>
      <c r="AA1363" s="55"/>
      <c r="AB1363" s="55"/>
      <c r="AC1363" s="55"/>
      <c r="AD1363" s="55"/>
      <c r="AE1363" s="55"/>
      <c r="AF1363" s="55"/>
      <c r="AG1363" s="55"/>
      <c r="AH1363" s="55"/>
    </row>
    <row r="1364" spans="2:34">
      <c r="B1364" s="54"/>
      <c r="C1364" s="55"/>
      <c r="D1364" s="55"/>
      <c r="E1364" s="55"/>
      <c r="F1364" s="55"/>
      <c r="G1364" s="55"/>
      <c r="H1364" s="55"/>
      <c r="I1364" s="55"/>
      <c r="J1364" s="55"/>
      <c r="K1364" s="55"/>
      <c r="L1364" s="55"/>
      <c r="M1364" s="55"/>
      <c r="N1364" s="55"/>
      <c r="O1364" s="55"/>
      <c r="P1364" s="55"/>
      <c r="Q1364" s="55"/>
      <c r="R1364" s="55"/>
      <c r="S1364" s="55"/>
      <c r="T1364" s="55"/>
      <c r="U1364" s="55"/>
      <c r="V1364" s="55"/>
      <c r="W1364" s="55"/>
      <c r="X1364" s="55"/>
      <c r="Y1364" s="55"/>
      <c r="Z1364" s="55"/>
      <c r="AA1364" s="55"/>
      <c r="AB1364" s="55"/>
      <c r="AC1364" s="55"/>
      <c r="AD1364" s="55"/>
      <c r="AE1364" s="55"/>
      <c r="AF1364" s="55"/>
      <c r="AG1364" s="55"/>
      <c r="AH1364" s="55"/>
    </row>
    <row r="1365" spans="2:34">
      <c r="B1365" s="54"/>
      <c r="C1365" s="55"/>
      <c r="D1365" s="55"/>
      <c r="E1365" s="55"/>
      <c r="F1365" s="55"/>
      <c r="G1365" s="55"/>
      <c r="H1365" s="55"/>
      <c r="I1365" s="55"/>
      <c r="J1365" s="55"/>
      <c r="K1365" s="55"/>
      <c r="L1365" s="55"/>
      <c r="M1365" s="55"/>
      <c r="N1365" s="55"/>
      <c r="O1365" s="55"/>
      <c r="P1365" s="55"/>
      <c r="Q1365" s="55"/>
      <c r="R1365" s="55"/>
      <c r="S1365" s="55"/>
      <c r="T1365" s="55"/>
      <c r="U1365" s="55"/>
      <c r="V1365" s="55"/>
      <c r="W1365" s="55"/>
      <c r="X1365" s="55"/>
      <c r="Y1365" s="55"/>
      <c r="Z1365" s="55"/>
      <c r="AA1365" s="55"/>
      <c r="AB1365" s="55"/>
      <c r="AC1365" s="55"/>
      <c r="AD1365" s="55"/>
      <c r="AE1365" s="55"/>
      <c r="AF1365" s="55"/>
      <c r="AG1365" s="55"/>
      <c r="AH1365" s="55"/>
    </row>
    <row r="1366" spans="2:34">
      <c r="B1366" s="54"/>
      <c r="C1366" s="55"/>
      <c r="D1366" s="55"/>
      <c r="E1366" s="55"/>
      <c r="F1366" s="55"/>
      <c r="G1366" s="55"/>
      <c r="H1366" s="55"/>
      <c r="I1366" s="55"/>
      <c r="J1366" s="55"/>
      <c r="K1366" s="55"/>
      <c r="L1366" s="55"/>
      <c r="M1366" s="55"/>
      <c r="N1366" s="55"/>
      <c r="O1366" s="55"/>
      <c r="P1366" s="55"/>
      <c r="Q1366" s="55"/>
      <c r="R1366" s="55"/>
      <c r="S1366" s="55"/>
      <c r="T1366" s="55"/>
      <c r="U1366" s="55"/>
      <c r="V1366" s="55"/>
      <c r="W1366" s="55"/>
      <c r="X1366" s="55"/>
      <c r="Y1366" s="55"/>
      <c r="Z1366" s="55"/>
      <c r="AA1366" s="55"/>
      <c r="AB1366" s="55"/>
      <c r="AC1366" s="55"/>
      <c r="AD1366" s="55"/>
      <c r="AE1366" s="55"/>
      <c r="AF1366" s="55"/>
      <c r="AG1366" s="55"/>
      <c r="AH1366" s="55"/>
    </row>
    <row r="1367" spans="2:34">
      <c r="B1367" s="54"/>
      <c r="C1367" s="55"/>
      <c r="D1367" s="55"/>
      <c r="E1367" s="55"/>
      <c r="F1367" s="55"/>
      <c r="G1367" s="55"/>
      <c r="H1367" s="55"/>
      <c r="I1367" s="55"/>
      <c r="J1367" s="55"/>
      <c r="K1367" s="55"/>
      <c r="L1367" s="55"/>
      <c r="M1367" s="55"/>
      <c r="N1367" s="55"/>
      <c r="O1367" s="55"/>
      <c r="P1367" s="55"/>
      <c r="Q1367" s="55"/>
      <c r="R1367" s="55"/>
      <c r="S1367" s="55"/>
      <c r="T1367" s="55"/>
      <c r="U1367" s="55"/>
      <c r="V1367" s="55"/>
      <c r="W1367" s="55"/>
      <c r="X1367" s="55"/>
      <c r="Y1367" s="55"/>
      <c r="Z1367" s="55"/>
      <c r="AA1367" s="55"/>
      <c r="AB1367" s="55"/>
      <c r="AC1367" s="55"/>
      <c r="AD1367" s="55"/>
      <c r="AE1367" s="55"/>
      <c r="AF1367" s="55"/>
      <c r="AG1367" s="55"/>
      <c r="AH1367" s="55"/>
    </row>
    <row r="1368" spans="2:34">
      <c r="B1368" s="54"/>
      <c r="C1368" s="55"/>
      <c r="D1368" s="55"/>
      <c r="E1368" s="55"/>
      <c r="F1368" s="55"/>
      <c r="G1368" s="55"/>
      <c r="H1368" s="55"/>
      <c r="I1368" s="55"/>
      <c r="J1368" s="55"/>
      <c r="K1368" s="55"/>
      <c r="L1368" s="55"/>
      <c r="M1368" s="55"/>
      <c r="N1368" s="55"/>
      <c r="O1368" s="55"/>
      <c r="P1368" s="55"/>
      <c r="Q1368" s="55"/>
      <c r="R1368" s="55"/>
      <c r="S1368" s="55"/>
      <c r="T1368" s="55"/>
      <c r="U1368" s="55"/>
      <c r="V1368" s="55"/>
      <c r="W1368" s="55"/>
      <c r="X1368" s="55"/>
      <c r="Y1368" s="55"/>
      <c r="Z1368" s="55"/>
      <c r="AA1368" s="55"/>
      <c r="AB1368" s="55"/>
      <c r="AC1368" s="55"/>
      <c r="AD1368" s="55"/>
      <c r="AE1368" s="55"/>
      <c r="AF1368" s="55"/>
      <c r="AG1368" s="55"/>
      <c r="AH1368" s="55"/>
    </row>
    <row r="1369" spans="2:34">
      <c r="B1369" s="54"/>
      <c r="C1369" s="55"/>
      <c r="D1369" s="55"/>
      <c r="E1369" s="55"/>
      <c r="F1369" s="55"/>
      <c r="G1369" s="55"/>
      <c r="H1369" s="55"/>
      <c r="I1369" s="55"/>
      <c r="J1369" s="55"/>
      <c r="K1369" s="55"/>
      <c r="L1369" s="55"/>
      <c r="M1369" s="55"/>
      <c r="N1369" s="55"/>
      <c r="O1369" s="55"/>
      <c r="P1369" s="55"/>
      <c r="Q1369" s="55"/>
      <c r="R1369" s="55"/>
      <c r="S1369" s="55"/>
      <c r="T1369" s="55"/>
      <c r="U1369" s="55"/>
      <c r="V1369" s="55"/>
      <c r="W1369" s="55"/>
      <c r="X1369" s="55"/>
      <c r="Y1369" s="55"/>
      <c r="Z1369" s="55"/>
      <c r="AA1369" s="55"/>
      <c r="AB1369" s="55"/>
      <c r="AC1369" s="55"/>
      <c r="AD1369" s="55"/>
      <c r="AE1369" s="55"/>
      <c r="AF1369" s="55"/>
      <c r="AG1369" s="55"/>
      <c r="AH1369" s="55"/>
    </row>
    <row r="1370" spans="2:34">
      <c r="B1370" s="54"/>
      <c r="C1370" s="55"/>
      <c r="D1370" s="55"/>
      <c r="E1370" s="55"/>
      <c r="F1370" s="55"/>
      <c r="G1370" s="55"/>
      <c r="H1370" s="55"/>
      <c r="I1370" s="55"/>
      <c r="J1370" s="55"/>
      <c r="K1370" s="55"/>
      <c r="L1370" s="55"/>
      <c r="M1370" s="55"/>
      <c r="N1370" s="55"/>
      <c r="O1370" s="55"/>
      <c r="P1370" s="55"/>
      <c r="Q1370" s="55"/>
      <c r="R1370" s="55"/>
      <c r="S1370" s="55"/>
      <c r="T1370" s="55"/>
      <c r="U1370" s="55"/>
      <c r="V1370" s="55"/>
      <c r="W1370" s="55"/>
      <c r="X1370" s="55"/>
      <c r="Y1370" s="55"/>
      <c r="Z1370" s="55"/>
      <c r="AA1370" s="55"/>
      <c r="AB1370" s="55"/>
      <c r="AC1370" s="55"/>
      <c r="AD1370" s="55"/>
      <c r="AE1370" s="55"/>
      <c r="AF1370" s="55"/>
      <c r="AG1370" s="55"/>
      <c r="AH1370" s="55"/>
    </row>
    <row r="1371" spans="2:34">
      <c r="B1371" s="54"/>
      <c r="C1371" s="55"/>
      <c r="D1371" s="55"/>
      <c r="E1371" s="55"/>
      <c r="F1371" s="55"/>
      <c r="G1371" s="55"/>
      <c r="H1371" s="55"/>
      <c r="I1371" s="55"/>
      <c r="J1371" s="55"/>
      <c r="K1371" s="55"/>
      <c r="L1371" s="55"/>
      <c r="M1371" s="55"/>
      <c r="N1371" s="55"/>
      <c r="O1371" s="55"/>
      <c r="P1371" s="55"/>
      <c r="Q1371" s="55"/>
      <c r="R1371" s="55"/>
      <c r="S1371" s="55"/>
      <c r="T1371" s="55"/>
      <c r="U1371" s="55"/>
      <c r="V1371" s="55"/>
      <c r="W1371" s="55"/>
      <c r="X1371" s="55"/>
      <c r="Y1371" s="55"/>
      <c r="Z1371" s="55"/>
      <c r="AA1371" s="55"/>
      <c r="AB1371" s="55"/>
      <c r="AC1371" s="55"/>
      <c r="AD1371" s="55"/>
      <c r="AE1371" s="55"/>
      <c r="AF1371" s="55"/>
      <c r="AG1371" s="55"/>
      <c r="AH1371" s="55"/>
    </row>
    <row r="1372" spans="2:34">
      <c r="B1372" s="54"/>
      <c r="C1372" s="55"/>
      <c r="D1372" s="55"/>
      <c r="E1372" s="55"/>
      <c r="F1372" s="55"/>
      <c r="G1372" s="55"/>
      <c r="H1372" s="55"/>
      <c r="I1372" s="55"/>
      <c r="J1372" s="55"/>
      <c r="K1372" s="55"/>
      <c r="L1372" s="55"/>
      <c r="M1372" s="55"/>
      <c r="N1372" s="55"/>
      <c r="O1372" s="55"/>
      <c r="P1372" s="55"/>
      <c r="Q1372" s="55"/>
      <c r="R1372" s="55"/>
      <c r="S1372" s="55"/>
      <c r="T1372" s="55"/>
      <c r="U1372" s="55"/>
      <c r="V1372" s="55"/>
      <c r="W1372" s="55"/>
      <c r="X1372" s="55"/>
      <c r="Y1372" s="55"/>
      <c r="Z1372" s="55"/>
      <c r="AA1372" s="55"/>
      <c r="AB1372" s="55"/>
      <c r="AC1372" s="55"/>
      <c r="AD1372" s="55"/>
      <c r="AE1372" s="55"/>
      <c r="AF1372" s="55"/>
      <c r="AG1372" s="55"/>
      <c r="AH1372" s="55"/>
    </row>
    <row r="1373" spans="2:34">
      <c r="B1373" s="54"/>
      <c r="C1373" s="55"/>
      <c r="D1373" s="55"/>
      <c r="E1373" s="55"/>
      <c r="F1373" s="55"/>
      <c r="G1373" s="55"/>
      <c r="H1373" s="55"/>
      <c r="I1373" s="55"/>
      <c r="J1373" s="55"/>
      <c r="K1373" s="55"/>
      <c r="L1373" s="55"/>
      <c r="M1373" s="55"/>
      <c r="N1373" s="55"/>
      <c r="O1373" s="55"/>
      <c r="P1373" s="55"/>
      <c r="Q1373" s="55"/>
      <c r="R1373" s="55"/>
      <c r="S1373" s="55"/>
      <c r="T1373" s="55"/>
      <c r="U1373" s="55"/>
      <c r="V1373" s="55"/>
      <c r="W1373" s="55"/>
      <c r="X1373" s="55"/>
      <c r="Y1373" s="55"/>
      <c r="Z1373" s="55"/>
      <c r="AA1373" s="55"/>
      <c r="AB1373" s="55"/>
      <c r="AC1373" s="55"/>
      <c r="AD1373" s="55"/>
      <c r="AE1373" s="55"/>
      <c r="AF1373" s="55"/>
      <c r="AG1373" s="55"/>
      <c r="AH1373" s="55"/>
    </row>
    <row r="1374" spans="2:34">
      <c r="B1374" s="54"/>
      <c r="C1374" s="55"/>
      <c r="D1374" s="55"/>
      <c r="E1374" s="55"/>
      <c r="F1374" s="55"/>
      <c r="G1374" s="55"/>
      <c r="H1374" s="55"/>
      <c r="I1374" s="55"/>
      <c r="J1374" s="55"/>
      <c r="K1374" s="55"/>
      <c r="L1374" s="55"/>
      <c r="M1374" s="55"/>
      <c r="N1374" s="55"/>
      <c r="O1374" s="55"/>
      <c r="P1374" s="55"/>
      <c r="Q1374" s="55"/>
      <c r="R1374" s="55"/>
      <c r="S1374" s="55"/>
      <c r="T1374" s="55"/>
      <c r="U1374" s="55"/>
      <c r="V1374" s="55"/>
      <c r="W1374" s="55"/>
      <c r="X1374" s="55"/>
      <c r="Y1374" s="55"/>
      <c r="Z1374" s="55"/>
      <c r="AA1374" s="55"/>
      <c r="AB1374" s="55"/>
      <c r="AC1374" s="55"/>
      <c r="AD1374" s="55"/>
      <c r="AE1374" s="55"/>
      <c r="AF1374" s="55"/>
      <c r="AG1374" s="55"/>
      <c r="AH1374" s="55"/>
    </row>
    <row r="1375" spans="2:34">
      <c r="B1375" s="54"/>
      <c r="C1375" s="55"/>
      <c r="D1375" s="55"/>
      <c r="E1375" s="55"/>
      <c r="F1375" s="55"/>
      <c r="G1375" s="55"/>
      <c r="H1375" s="55"/>
      <c r="I1375" s="55"/>
      <c r="J1375" s="55"/>
      <c r="K1375" s="55"/>
      <c r="L1375" s="55"/>
      <c r="M1375" s="55"/>
      <c r="N1375" s="55"/>
      <c r="O1375" s="55"/>
      <c r="P1375" s="55"/>
      <c r="Q1375" s="55"/>
      <c r="R1375" s="55"/>
      <c r="S1375" s="55"/>
      <c r="T1375" s="55"/>
      <c r="U1375" s="55"/>
      <c r="V1375" s="55"/>
      <c r="W1375" s="55"/>
      <c r="X1375" s="55"/>
      <c r="Y1375" s="55"/>
      <c r="Z1375" s="55"/>
      <c r="AA1375" s="55"/>
      <c r="AB1375" s="55"/>
      <c r="AC1375" s="55"/>
      <c r="AD1375" s="55"/>
      <c r="AE1375" s="55"/>
      <c r="AF1375" s="55"/>
      <c r="AG1375" s="55"/>
      <c r="AH1375" s="55"/>
    </row>
    <row r="1376" spans="2:34">
      <c r="B1376" s="54"/>
      <c r="C1376" s="55"/>
      <c r="D1376" s="55"/>
      <c r="E1376" s="55"/>
      <c r="F1376" s="55"/>
      <c r="G1376" s="55"/>
      <c r="H1376" s="55"/>
      <c r="I1376" s="55"/>
      <c r="J1376" s="55"/>
      <c r="K1376" s="55"/>
      <c r="L1376" s="55"/>
      <c r="M1376" s="55"/>
      <c r="N1376" s="55"/>
      <c r="O1376" s="55"/>
      <c r="P1376" s="55"/>
      <c r="Q1376" s="55"/>
      <c r="R1376" s="55"/>
      <c r="S1376" s="55"/>
      <c r="T1376" s="55"/>
      <c r="U1376" s="55"/>
      <c r="V1376" s="55"/>
      <c r="W1376" s="55"/>
      <c r="X1376" s="55"/>
      <c r="Y1376" s="55"/>
      <c r="Z1376" s="55"/>
      <c r="AA1376" s="55"/>
      <c r="AB1376" s="55"/>
      <c r="AC1376" s="55"/>
      <c r="AD1376" s="55"/>
      <c r="AE1376" s="55"/>
      <c r="AF1376" s="55"/>
      <c r="AG1376" s="55"/>
      <c r="AH1376" s="55"/>
    </row>
    <row r="1377" spans="2:34">
      <c r="B1377" s="54"/>
      <c r="C1377" s="55"/>
      <c r="D1377" s="55"/>
      <c r="E1377" s="55"/>
      <c r="F1377" s="55"/>
      <c r="G1377" s="55"/>
      <c r="H1377" s="55"/>
      <c r="I1377" s="55"/>
      <c r="J1377" s="55"/>
      <c r="K1377" s="55"/>
      <c r="L1377" s="55"/>
      <c r="M1377" s="55"/>
      <c r="N1377" s="55"/>
      <c r="O1377" s="55"/>
      <c r="P1377" s="55"/>
      <c r="Q1377" s="55"/>
      <c r="R1377" s="55"/>
      <c r="S1377" s="55"/>
      <c r="T1377" s="55"/>
      <c r="U1377" s="55"/>
      <c r="V1377" s="55"/>
      <c r="W1377" s="55"/>
      <c r="X1377" s="55"/>
      <c r="Y1377" s="55"/>
      <c r="Z1377" s="55"/>
      <c r="AA1377" s="55"/>
      <c r="AB1377" s="55"/>
      <c r="AC1377" s="55"/>
      <c r="AD1377" s="55"/>
      <c r="AE1377" s="55"/>
      <c r="AF1377" s="55"/>
      <c r="AG1377" s="55"/>
      <c r="AH1377" s="55"/>
    </row>
    <row r="1378" spans="2:34">
      <c r="B1378" s="54"/>
      <c r="C1378" s="55"/>
      <c r="D1378" s="55"/>
      <c r="E1378" s="55"/>
      <c r="F1378" s="55"/>
      <c r="G1378" s="55"/>
      <c r="H1378" s="55"/>
      <c r="I1378" s="55"/>
      <c r="J1378" s="55"/>
      <c r="K1378" s="55"/>
      <c r="L1378" s="55"/>
      <c r="M1378" s="55"/>
      <c r="N1378" s="55"/>
      <c r="O1378" s="55"/>
      <c r="P1378" s="55"/>
      <c r="Q1378" s="55"/>
      <c r="R1378" s="55"/>
      <c r="S1378" s="55"/>
      <c r="T1378" s="55"/>
      <c r="U1378" s="55"/>
      <c r="V1378" s="55"/>
      <c r="W1378" s="55"/>
      <c r="X1378" s="55"/>
      <c r="Y1378" s="55"/>
      <c r="Z1378" s="55"/>
      <c r="AA1378" s="55"/>
      <c r="AB1378" s="55"/>
      <c r="AC1378" s="55"/>
      <c r="AD1378" s="55"/>
      <c r="AE1378" s="55"/>
      <c r="AF1378" s="55"/>
      <c r="AG1378" s="55"/>
      <c r="AH1378" s="55"/>
    </row>
    <row r="1379" spans="2:34">
      <c r="B1379" s="54"/>
      <c r="C1379" s="55"/>
      <c r="D1379" s="55"/>
      <c r="E1379" s="55"/>
      <c r="F1379" s="55"/>
      <c r="G1379" s="55"/>
      <c r="H1379" s="55"/>
      <c r="I1379" s="55"/>
      <c r="J1379" s="55"/>
      <c r="K1379" s="55"/>
      <c r="L1379" s="55"/>
      <c r="M1379" s="55"/>
      <c r="N1379" s="55"/>
      <c r="O1379" s="55"/>
      <c r="P1379" s="55"/>
      <c r="Q1379" s="55"/>
      <c r="R1379" s="55"/>
      <c r="S1379" s="55"/>
      <c r="T1379" s="55"/>
      <c r="U1379" s="55"/>
      <c r="V1379" s="55"/>
      <c r="W1379" s="55"/>
      <c r="X1379" s="55"/>
      <c r="Y1379" s="55"/>
      <c r="Z1379" s="55"/>
      <c r="AA1379" s="55"/>
      <c r="AB1379" s="55"/>
      <c r="AC1379" s="55"/>
      <c r="AD1379" s="55"/>
      <c r="AE1379" s="55"/>
      <c r="AF1379" s="55"/>
      <c r="AG1379" s="55"/>
      <c r="AH1379" s="55"/>
    </row>
    <row r="1380" spans="2:34">
      <c r="B1380" s="54"/>
      <c r="C1380" s="55"/>
      <c r="D1380" s="55"/>
      <c r="E1380" s="55"/>
      <c r="F1380" s="55"/>
      <c r="G1380" s="55"/>
      <c r="H1380" s="55"/>
      <c r="I1380" s="55"/>
      <c r="J1380" s="55"/>
      <c r="K1380" s="55"/>
      <c r="L1380" s="55"/>
      <c r="M1380" s="55"/>
      <c r="N1380" s="55"/>
      <c r="O1380" s="55"/>
      <c r="P1380" s="55"/>
      <c r="Q1380" s="55"/>
      <c r="R1380" s="55"/>
      <c r="S1380" s="55"/>
      <c r="T1380" s="55"/>
      <c r="U1380" s="55"/>
      <c r="V1380" s="55"/>
      <c r="W1380" s="55"/>
      <c r="X1380" s="55"/>
      <c r="Y1380" s="55"/>
      <c r="Z1380" s="55"/>
      <c r="AA1380" s="55"/>
      <c r="AB1380" s="55"/>
      <c r="AC1380" s="55"/>
      <c r="AD1380" s="55"/>
      <c r="AE1380" s="55"/>
      <c r="AF1380" s="55"/>
      <c r="AG1380" s="55"/>
      <c r="AH1380" s="55"/>
    </row>
    <row r="1381" spans="2:34">
      <c r="B1381" s="54"/>
      <c r="C1381" s="55"/>
      <c r="D1381" s="55"/>
      <c r="E1381" s="55"/>
      <c r="F1381" s="55"/>
      <c r="G1381" s="55"/>
      <c r="H1381" s="55"/>
      <c r="I1381" s="55"/>
      <c r="J1381" s="55"/>
      <c r="K1381" s="55"/>
      <c r="L1381" s="55"/>
      <c r="M1381" s="55"/>
      <c r="N1381" s="55"/>
      <c r="O1381" s="55"/>
      <c r="P1381" s="55"/>
      <c r="Q1381" s="55"/>
      <c r="R1381" s="55"/>
      <c r="S1381" s="55"/>
      <c r="T1381" s="55"/>
      <c r="U1381" s="55"/>
      <c r="V1381" s="55"/>
      <c r="W1381" s="55"/>
      <c r="X1381" s="55"/>
      <c r="Y1381" s="55"/>
      <c r="Z1381" s="55"/>
      <c r="AA1381" s="55"/>
      <c r="AB1381" s="55"/>
      <c r="AC1381" s="55"/>
      <c r="AD1381" s="55"/>
      <c r="AE1381" s="55"/>
      <c r="AF1381" s="55"/>
      <c r="AG1381" s="55"/>
      <c r="AH1381" s="55"/>
    </row>
    <row r="1382" spans="2:34">
      <c r="B1382" s="54"/>
      <c r="C1382" s="55"/>
      <c r="D1382" s="55"/>
      <c r="E1382" s="55"/>
      <c r="F1382" s="55"/>
      <c r="G1382" s="55"/>
      <c r="H1382" s="55"/>
      <c r="I1382" s="55"/>
      <c r="J1382" s="55"/>
      <c r="K1382" s="55"/>
      <c r="L1382" s="55"/>
      <c r="M1382" s="55"/>
      <c r="N1382" s="55"/>
      <c r="O1382" s="55"/>
      <c r="P1382" s="55"/>
      <c r="Q1382" s="55"/>
      <c r="R1382" s="55"/>
      <c r="S1382" s="55"/>
      <c r="T1382" s="55"/>
      <c r="U1382" s="55"/>
      <c r="V1382" s="55"/>
      <c r="W1382" s="55"/>
      <c r="X1382" s="55"/>
      <c r="Y1382" s="55"/>
      <c r="Z1382" s="55"/>
      <c r="AA1382" s="55"/>
      <c r="AB1382" s="55"/>
      <c r="AC1382" s="55"/>
      <c r="AD1382" s="55"/>
      <c r="AE1382" s="55"/>
      <c r="AF1382" s="55"/>
      <c r="AG1382" s="55"/>
      <c r="AH1382" s="55"/>
    </row>
    <row r="1383" spans="2:34">
      <c r="B1383" s="54"/>
      <c r="C1383" s="55"/>
      <c r="D1383" s="55"/>
      <c r="E1383" s="55"/>
      <c r="F1383" s="55"/>
      <c r="G1383" s="55"/>
      <c r="H1383" s="55"/>
      <c r="I1383" s="55"/>
      <c r="J1383" s="55"/>
      <c r="K1383" s="55"/>
      <c r="L1383" s="55"/>
      <c r="M1383" s="55"/>
      <c r="N1383" s="55"/>
      <c r="O1383" s="55"/>
      <c r="P1383" s="55"/>
      <c r="Q1383" s="55"/>
      <c r="R1383" s="55"/>
      <c r="S1383" s="55"/>
      <c r="T1383" s="55"/>
      <c r="U1383" s="55"/>
      <c r="V1383" s="55"/>
      <c r="W1383" s="55"/>
      <c r="X1383" s="55"/>
      <c r="Y1383" s="55"/>
      <c r="Z1383" s="55"/>
      <c r="AA1383" s="55"/>
      <c r="AB1383" s="55"/>
      <c r="AC1383" s="55"/>
      <c r="AD1383" s="55"/>
      <c r="AE1383" s="55"/>
      <c r="AF1383" s="55"/>
      <c r="AG1383" s="55"/>
      <c r="AH1383" s="55"/>
    </row>
    <row r="1384" spans="2:34">
      <c r="B1384" s="54"/>
      <c r="C1384" s="55"/>
      <c r="D1384" s="55"/>
      <c r="E1384" s="55"/>
      <c r="F1384" s="55"/>
      <c r="G1384" s="55"/>
      <c r="H1384" s="55"/>
      <c r="I1384" s="55"/>
      <c r="J1384" s="55"/>
      <c r="K1384" s="55"/>
      <c r="L1384" s="55"/>
      <c r="M1384" s="55"/>
      <c r="N1384" s="55"/>
      <c r="O1384" s="55"/>
      <c r="P1384" s="55"/>
      <c r="Q1384" s="55"/>
      <c r="R1384" s="55"/>
      <c r="S1384" s="55"/>
      <c r="T1384" s="55"/>
      <c r="U1384" s="55"/>
      <c r="V1384" s="55"/>
      <c r="W1384" s="55"/>
      <c r="X1384" s="55"/>
      <c r="Y1384" s="55"/>
      <c r="Z1384" s="55"/>
      <c r="AA1384" s="55"/>
      <c r="AB1384" s="55"/>
      <c r="AC1384" s="55"/>
      <c r="AD1384" s="55"/>
      <c r="AE1384" s="55"/>
      <c r="AF1384" s="55"/>
      <c r="AG1384" s="55"/>
      <c r="AH1384" s="55"/>
    </row>
    <row r="1385" spans="2:34">
      <c r="B1385" s="54"/>
      <c r="C1385" s="55"/>
      <c r="D1385" s="55"/>
      <c r="E1385" s="55"/>
      <c r="F1385" s="55"/>
      <c r="G1385" s="55"/>
      <c r="H1385" s="55"/>
      <c r="I1385" s="55"/>
      <c r="J1385" s="55"/>
      <c r="K1385" s="55"/>
      <c r="L1385" s="55"/>
      <c r="M1385" s="55"/>
      <c r="N1385" s="55"/>
      <c r="O1385" s="55"/>
      <c r="P1385" s="55"/>
      <c r="Q1385" s="55"/>
      <c r="R1385" s="55"/>
      <c r="S1385" s="55"/>
      <c r="T1385" s="55"/>
      <c r="U1385" s="55"/>
      <c r="V1385" s="55"/>
      <c r="W1385" s="55"/>
      <c r="X1385" s="55"/>
      <c r="Y1385" s="55"/>
      <c r="Z1385" s="55"/>
      <c r="AA1385" s="55"/>
      <c r="AB1385" s="55"/>
      <c r="AC1385" s="55"/>
      <c r="AD1385" s="55"/>
      <c r="AE1385" s="55"/>
      <c r="AF1385" s="55"/>
      <c r="AG1385" s="55"/>
      <c r="AH1385" s="55"/>
    </row>
    <row r="1386" spans="2:34">
      <c r="B1386" s="54"/>
      <c r="C1386" s="55"/>
      <c r="D1386" s="55"/>
      <c r="E1386" s="55"/>
      <c r="F1386" s="55"/>
      <c r="G1386" s="55"/>
      <c r="H1386" s="55"/>
      <c r="I1386" s="55"/>
      <c r="J1386" s="55"/>
      <c r="K1386" s="55"/>
      <c r="L1386" s="55"/>
      <c r="M1386" s="55"/>
      <c r="N1386" s="55"/>
      <c r="O1386" s="55"/>
      <c r="P1386" s="55"/>
      <c r="Q1386" s="55"/>
      <c r="R1386" s="55"/>
      <c r="S1386" s="55"/>
      <c r="T1386" s="55"/>
      <c r="U1386" s="55"/>
      <c r="V1386" s="55"/>
      <c r="W1386" s="55"/>
      <c r="X1386" s="55"/>
      <c r="Y1386" s="55"/>
      <c r="Z1386" s="55"/>
      <c r="AA1386" s="55"/>
      <c r="AB1386" s="55"/>
      <c r="AC1386" s="55"/>
      <c r="AD1386" s="55"/>
      <c r="AE1386" s="55"/>
      <c r="AF1386" s="55"/>
      <c r="AG1386" s="55"/>
      <c r="AH1386" s="55"/>
    </row>
    <row r="1387" spans="2:34">
      <c r="B1387" s="54"/>
      <c r="C1387" s="55"/>
      <c r="D1387" s="55"/>
      <c r="E1387" s="55"/>
      <c r="F1387" s="55"/>
      <c r="G1387" s="55"/>
      <c r="H1387" s="55"/>
      <c r="I1387" s="55"/>
      <c r="J1387" s="55"/>
      <c r="K1387" s="55"/>
      <c r="L1387" s="55"/>
      <c r="M1387" s="55"/>
      <c r="N1387" s="55"/>
      <c r="O1387" s="55"/>
      <c r="P1387" s="55"/>
      <c r="Q1387" s="55"/>
      <c r="R1387" s="55"/>
      <c r="S1387" s="55"/>
      <c r="T1387" s="55"/>
      <c r="U1387" s="55"/>
      <c r="V1387" s="55"/>
      <c r="W1387" s="55"/>
      <c r="X1387" s="55"/>
      <c r="Y1387" s="55"/>
      <c r="Z1387" s="55"/>
      <c r="AA1387" s="55"/>
      <c r="AB1387" s="55"/>
      <c r="AC1387" s="55"/>
      <c r="AD1387" s="55"/>
      <c r="AE1387" s="55"/>
      <c r="AF1387" s="55"/>
      <c r="AG1387" s="55"/>
      <c r="AH1387" s="55"/>
    </row>
    <row r="1388" spans="2:34">
      <c r="B1388" s="54"/>
      <c r="C1388" s="55"/>
      <c r="D1388" s="55"/>
      <c r="E1388" s="55"/>
      <c r="F1388" s="55"/>
      <c r="G1388" s="55"/>
      <c r="H1388" s="55"/>
      <c r="I1388" s="55"/>
      <c r="J1388" s="55"/>
      <c r="K1388" s="55"/>
      <c r="L1388" s="55"/>
      <c r="M1388" s="55"/>
      <c r="N1388" s="55"/>
      <c r="O1388" s="55"/>
      <c r="P1388" s="55"/>
      <c r="Q1388" s="55"/>
      <c r="R1388" s="55"/>
      <c r="S1388" s="55"/>
      <c r="T1388" s="55"/>
      <c r="U1388" s="55"/>
      <c r="V1388" s="55"/>
      <c r="W1388" s="55"/>
      <c r="X1388" s="55"/>
      <c r="Y1388" s="55"/>
      <c r="Z1388" s="55"/>
      <c r="AA1388" s="55"/>
      <c r="AB1388" s="55"/>
      <c r="AC1388" s="55"/>
      <c r="AD1388" s="55"/>
      <c r="AE1388" s="55"/>
      <c r="AF1388" s="55"/>
      <c r="AG1388" s="55"/>
      <c r="AH1388" s="55"/>
    </row>
    <row r="1389" spans="2:34">
      <c r="B1389" s="54"/>
      <c r="C1389" s="55"/>
      <c r="D1389" s="55"/>
      <c r="E1389" s="55"/>
      <c r="F1389" s="55"/>
      <c r="G1389" s="55"/>
      <c r="H1389" s="55"/>
      <c r="I1389" s="55"/>
      <c r="J1389" s="55"/>
      <c r="K1389" s="55"/>
      <c r="L1389" s="55"/>
      <c r="M1389" s="55"/>
      <c r="N1389" s="55"/>
      <c r="O1389" s="55"/>
      <c r="P1389" s="55"/>
      <c r="Q1389" s="55"/>
      <c r="R1389" s="55"/>
      <c r="S1389" s="55"/>
      <c r="T1389" s="55"/>
      <c r="U1389" s="55"/>
      <c r="V1389" s="55"/>
      <c r="W1389" s="55"/>
      <c r="X1389" s="55"/>
      <c r="Y1389" s="55"/>
      <c r="Z1389" s="55"/>
      <c r="AA1389" s="55"/>
      <c r="AB1389" s="55"/>
      <c r="AC1389" s="55"/>
      <c r="AD1389" s="55"/>
      <c r="AE1389" s="55"/>
      <c r="AF1389" s="55"/>
      <c r="AG1389" s="55"/>
      <c r="AH1389" s="55"/>
    </row>
    <row r="1390" spans="2:34">
      <c r="B1390" s="54"/>
      <c r="C1390" s="55"/>
      <c r="D1390" s="55"/>
      <c r="E1390" s="55"/>
      <c r="F1390" s="55"/>
      <c r="G1390" s="55"/>
      <c r="H1390" s="55"/>
      <c r="I1390" s="55"/>
      <c r="J1390" s="55"/>
      <c r="K1390" s="55"/>
      <c r="L1390" s="55"/>
      <c r="M1390" s="55"/>
      <c r="N1390" s="55"/>
      <c r="O1390" s="55"/>
      <c r="P1390" s="55"/>
      <c r="Q1390" s="55"/>
      <c r="R1390" s="55"/>
      <c r="S1390" s="55"/>
      <c r="T1390" s="55"/>
      <c r="U1390" s="55"/>
      <c r="V1390" s="55"/>
      <c r="W1390" s="55"/>
      <c r="X1390" s="55"/>
      <c r="Y1390" s="55"/>
      <c r="Z1390" s="55"/>
      <c r="AA1390" s="55"/>
      <c r="AB1390" s="55"/>
      <c r="AC1390" s="55"/>
      <c r="AD1390" s="55"/>
      <c r="AE1390" s="55"/>
      <c r="AF1390" s="55"/>
      <c r="AG1390" s="55"/>
      <c r="AH1390" s="55"/>
    </row>
    <row r="1391" spans="2:34">
      <c r="B1391" s="54"/>
      <c r="C1391" s="55"/>
      <c r="D1391" s="55"/>
      <c r="E1391" s="55"/>
      <c r="F1391" s="55"/>
      <c r="G1391" s="55"/>
      <c r="H1391" s="55"/>
      <c r="I1391" s="55"/>
      <c r="J1391" s="55"/>
      <c r="K1391" s="55"/>
      <c r="L1391" s="55"/>
      <c r="M1391" s="55"/>
      <c r="N1391" s="55"/>
      <c r="O1391" s="55"/>
      <c r="P1391" s="55"/>
      <c r="Q1391" s="55"/>
      <c r="R1391" s="55"/>
      <c r="S1391" s="55"/>
      <c r="T1391" s="55"/>
      <c r="U1391" s="55"/>
      <c r="V1391" s="55"/>
      <c r="W1391" s="55"/>
      <c r="X1391" s="55"/>
      <c r="Y1391" s="55"/>
      <c r="Z1391" s="55"/>
      <c r="AA1391" s="55"/>
      <c r="AB1391" s="55"/>
      <c r="AC1391" s="55"/>
      <c r="AD1391" s="55"/>
      <c r="AE1391" s="55"/>
      <c r="AF1391" s="55"/>
      <c r="AG1391" s="55"/>
      <c r="AH1391" s="55"/>
    </row>
    <row r="1392" spans="2:34">
      <c r="B1392" s="54"/>
      <c r="C1392" s="55"/>
      <c r="D1392" s="55"/>
      <c r="E1392" s="55"/>
      <c r="F1392" s="55"/>
      <c r="G1392" s="55"/>
      <c r="H1392" s="55"/>
      <c r="I1392" s="55"/>
      <c r="J1392" s="55"/>
      <c r="K1392" s="55"/>
      <c r="L1392" s="55"/>
      <c r="M1392" s="55"/>
      <c r="N1392" s="55"/>
      <c r="O1392" s="55"/>
      <c r="P1392" s="55"/>
      <c r="Q1392" s="55"/>
      <c r="R1392" s="55"/>
      <c r="S1392" s="55"/>
      <c r="T1392" s="55"/>
      <c r="U1392" s="55"/>
      <c r="V1392" s="55"/>
      <c r="W1392" s="55"/>
      <c r="X1392" s="55"/>
      <c r="Y1392" s="55"/>
      <c r="Z1392" s="55"/>
      <c r="AA1392" s="55"/>
      <c r="AB1392" s="55"/>
      <c r="AC1392" s="55"/>
      <c r="AD1392" s="55"/>
      <c r="AE1392" s="55"/>
      <c r="AF1392" s="55"/>
      <c r="AG1392" s="55"/>
      <c r="AH1392" s="55"/>
    </row>
    <row r="1393" spans="2:34">
      <c r="B1393" s="54"/>
      <c r="C1393" s="55"/>
      <c r="D1393" s="55"/>
      <c r="E1393" s="55"/>
      <c r="F1393" s="55"/>
      <c r="G1393" s="55"/>
      <c r="H1393" s="55"/>
      <c r="I1393" s="55"/>
      <c r="J1393" s="55"/>
      <c r="K1393" s="55"/>
      <c r="L1393" s="55"/>
      <c r="M1393" s="55"/>
      <c r="N1393" s="55"/>
      <c r="O1393" s="55"/>
      <c r="P1393" s="55"/>
      <c r="Q1393" s="55"/>
      <c r="R1393" s="55"/>
      <c r="S1393" s="55"/>
      <c r="T1393" s="55"/>
      <c r="U1393" s="55"/>
      <c r="V1393" s="55"/>
      <c r="W1393" s="55"/>
      <c r="X1393" s="55"/>
      <c r="Y1393" s="55"/>
      <c r="Z1393" s="55"/>
      <c r="AA1393" s="55"/>
      <c r="AB1393" s="55"/>
      <c r="AC1393" s="55"/>
      <c r="AD1393" s="55"/>
      <c r="AE1393" s="55"/>
      <c r="AF1393" s="55"/>
      <c r="AG1393" s="55"/>
      <c r="AH1393" s="55"/>
    </row>
    <row r="1394" spans="2:34">
      <c r="B1394" s="54"/>
      <c r="C1394" s="55"/>
      <c r="D1394" s="55"/>
      <c r="E1394" s="55"/>
      <c r="F1394" s="55"/>
      <c r="G1394" s="55"/>
      <c r="H1394" s="55"/>
      <c r="I1394" s="55"/>
      <c r="J1394" s="55"/>
      <c r="K1394" s="55"/>
      <c r="L1394" s="55"/>
      <c r="M1394" s="55"/>
      <c r="N1394" s="55"/>
      <c r="O1394" s="55"/>
      <c r="P1394" s="55"/>
      <c r="Q1394" s="55"/>
      <c r="R1394" s="55"/>
      <c r="S1394" s="55"/>
      <c r="T1394" s="55"/>
      <c r="U1394" s="55"/>
      <c r="V1394" s="55"/>
      <c r="W1394" s="55"/>
      <c r="X1394" s="55"/>
      <c r="Y1394" s="55"/>
      <c r="Z1394" s="55"/>
      <c r="AA1394" s="55"/>
      <c r="AB1394" s="55"/>
      <c r="AC1394" s="55"/>
      <c r="AD1394" s="55"/>
      <c r="AE1394" s="55"/>
      <c r="AF1394" s="55"/>
      <c r="AG1394" s="55"/>
      <c r="AH1394" s="55"/>
    </row>
    <row r="1395" spans="2:34">
      <c r="B1395" s="54"/>
      <c r="C1395" s="55"/>
      <c r="D1395" s="55"/>
      <c r="E1395" s="55"/>
      <c r="F1395" s="55"/>
      <c r="G1395" s="55"/>
      <c r="H1395" s="55"/>
      <c r="I1395" s="55"/>
      <c r="J1395" s="55"/>
      <c r="K1395" s="55"/>
      <c r="L1395" s="55"/>
      <c r="M1395" s="55"/>
      <c r="N1395" s="55"/>
      <c r="O1395" s="55"/>
      <c r="P1395" s="55"/>
      <c r="Q1395" s="55"/>
      <c r="R1395" s="55"/>
      <c r="S1395" s="55"/>
      <c r="T1395" s="55"/>
      <c r="U1395" s="55"/>
      <c r="V1395" s="55"/>
      <c r="W1395" s="55"/>
      <c r="X1395" s="55"/>
      <c r="Y1395" s="55"/>
      <c r="Z1395" s="55"/>
      <c r="AA1395" s="55"/>
      <c r="AB1395" s="55"/>
      <c r="AC1395" s="55"/>
      <c r="AD1395" s="55"/>
      <c r="AE1395" s="55"/>
      <c r="AF1395" s="55"/>
      <c r="AG1395" s="55"/>
      <c r="AH1395" s="55"/>
    </row>
    <row r="1396" spans="2:34">
      <c r="B1396" s="54"/>
      <c r="C1396" s="55"/>
      <c r="D1396" s="55"/>
      <c r="E1396" s="55"/>
      <c r="F1396" s="55"/>
      <c r="G1396" s="55"/>
      <c r="H1396" s="55"/>
      <c r="I1396" s="55"/>
      <c r="J1396" s="55"/>
      <c r="K1396" s="55"/>
      <c r="L1396" s="55"/>
      <c r="M1396" s="55"/>
      <c r="N1396" s="55"/>
      <c r="O1396" s="55"/>
      <c r="P1396" s="55"/>
      <c r="Q1396" s="55"/>
      <c r="R1396" s="55"/>
      <c r="S1396" s="55"/>
      <c r="T1396" s="55"/>
      <c r="U1396" s="55"/>
      <c r="V1396" s="55"/>
      <c r="W1396" s="55"/>
      <c r="X1396" s="55"/>
      <c r="Y1396" s="55"/>
      <c r="Z1396" s="55"/>
      <c r="AA1396" s="55"/>
      <c r="AB1396" s="55"/>
      <c r="AC1396" s="55"/>
      <c r="AD1396" s="55"/>
      <c r="AE1396" s="55"/>
      <c r="AF1396" s="55"/>
      <c r="AG1396" s="55"/>
      <c r="AH1396" s="55"/>
    </row>
    <row r="1397" spans="2:34">
      <c r="B1397" s="54"/>
      <c r="C1397" s="55"/>
      <c r="D1397" s="55"/>
      <c r="E1397" s="55"/>
      <c r="F1397" s="55"/>
      <c r="G1397" s="55"/>
      <c r="H1397" s="55"/>
      <c r="I1397" s="55"/>
      <c r="J1397" s="55"/>
      <c r="K1397" s="55"/>
      <c r="L1397" s="55"/>
      <c r="M1397" s="55"/>
      <c r="N1397" s="55"/>
      <c r="O1397" s="55"/>
      <c r="P1397" s="55"/>
      <c r="Q1397" s="55"/>
      <c r="R1397" s="55"/>
      <c r="S1397" s="55"/>
      <c r="T1397" s="55"/>
      <c r="U1397" s="55"/>
      <c r="V1397" s="55"/>
      <c r="W1397" s="55"/>
      <c r="X1397" s="55"/>
      <c r="Y1397" s="55"/>
      <c r="Z1397" s="55"/>
      <c r="AA1397" s="55"/>
      <c r="AB1397" s="55"/>
      <c r="AC1397" s="55"/>
      <c r="AD1397" s="55"/>
      <c r="AE1397" s="55"/>
      <c r="AF1397" s="55"/>
      <c r="AG1397" s="55"/>
      <c r="AH1397" s="55"/>
    </row>
    <row r="1398" spans="2:34">
      <c r="B1398" s="54"/>
      <c r="C1398" s="55"/>
      <c r="D1398" s="55"/>
      <c r="E1398" s="55"/>
      <c r="F1398" s="55"/>
      <c r="G1398" s="55"/>
      <c r="H1398" s="55"/>
      <c r="I1398" s="55"/>
      <c r="J1398" s="55"/>
      <c r="K1398" s="55"/>
      <c r="L1398" s="55"/>
      <c r="M1398" s="55"/>
      <c r="N1398" s="55"/>
      <c r="O1398" s="55"/>
      <c r="P1398" s="55"/>
      <c r="Q1398" s="55"/>
      <c r="R1398" s="55"/>
      <c r="S1398" s="55"/>
      <c r="T1398" s="55"/>
      <c r="U1398" s="55"/>
      <c r="V1398" s="55"/>
      <c r="W1398" s="55"/>
      <c r="X1398" s="55"/>
      <c r="Y1398" s="55"/>
      <c r="Z1398" s="55"/>
      <c r="AA1398" s="55"/>
      <c r="AB1398" s="55"/>
      <c r="AC1398" s="55"/>
      <c r="AD1398" s="55"/>
      <c r="AE1398" s="55"/>
      <c r="AF1398" s="55"/>
      <c r="AG1398" s="55"/>
      <c r="AH1398" s="55"/>
    </row>
    <row r="1399" spans="2:34">
      <c r="B1399" s="54"/>
      <c r="C1399" s="55"/>
      <c r="D1399" s="55"/>
      <c r="E1399" s="55"/>
      <c r="F1399" s="55"/>
      <c r="G1399" s="55"/>
      <c r="H1399" s="55"/>
      <c r="I1399" s="55"/>
      <c r="J1399" s="55"/>
      <c r="K1399" s="55"/>
      <c r="L1399" s="55"/>
      <c r="M1399" s="55"/>
      <c r="N1399" s="55"/>
      <c r="O1399" s="55"/>
      <c r="P1399" s="55"/>
      <c r="Q1399" s="55"/>
      <c r="R1399" s="55"/>
      <c r="S1399" s="55"/>
      <c r="T1399" s="55"/>
      <c r="U1399" s="55"/>
      <c r="V1399" s="55"/>
      <c r="W1399" s="55"/>
      <c r="X1399" s="55"/>
      <c r="Y1399" s="55"/>
      <c r="Z1399" s="55"/>
      <c r="AA1399" s="55"/>
      <c r="AB1399" s="55"/>
      <c r="AC1399" s="55"/>
      <c r="AD1399" s="55"/>
      <c r="AE1399" s="55"/>
      <c r="AF1399" s="55"/>
      <c r="AG1399" s="55"/>
      <c r="AH1399" s="55"/>
    </row>
    <row r="1400" spans="2:34">
      <c r="B1400" s="54"/>
      <c r="C1400" s="55"/>
      <c r="D1400" s="55"/>
      <c r="E1400" s="55"/>
      <c r="F1400" s="55"/>
      <c r="G1400" s="55"/>
      <c r="H1400" s="55"/>
      <c r="I1400" s="55"/>
      <c r="J1400" s="55"/>
      <c r="K1400" s="55"/>
      <c r="L1400" s="55"/>
      <c r="M1400" s="55"/>
      <c r="N1400" s="55"/>
      <c r="O1400" s="55"/>
      <c r="P1400" s="55"/>
      <c r="Q1400" s="55"/>
      <c r="R1400" s="55"/>
      <c r="S1400" s="55"/>
      <c r="T1400" s="55"/>
      <c r="U1400" s="55"/>
      <c r="V1400" s="55"/>
      <c r="W1400" s="55"/>
      <c r="X1400" s="55"/>
      <c r="Y1400" s="55"/>
      <c r="Z1400" s="55"/>
      <c r="AA1400" s="55"/>
      <c r="AB1400" s="55"/>
      <c r="AC1400" s="55"/>
      <c r="AD1400" s="55"/>
      <c r="AE1400" s="55"/>
      <c r="AF1400" s="55"/>
      <c r="AG1400" s="55"/>
      <c r="AH1400" s="55"/>
    </row>
    <row r="1401" spans="2:34">
      <c r="B1401" s="54"/>
      <c r="C1401" s="55"/>
      <c r="D1401" s="55"/>
      <c r="E1401" s="55"/>
      <c r="F1401" s="55"/>
      <c r="G1401" s="55"/>
      <c r="H1401" s="55"/>
      <c r="I1401" s="55"/>
      <c r="J1401" s="55"/>
      <c r="K1401" s="55"/>
      <c r="L1401" s="55"/>
      <c r="M1401" s="55"/>
      <c r="N1401" s="55"/>
      <c r="O1401" s="55"/>
      <c r="P1401" s="55"/>
      <c r="Q1401" s="55"/>
      <c r="R1401" s="55"/>
      <c r="S1401" s="55"/>
      <c r="T1401" s="55"/>
      <c r="U1401" s="55"/>
      <c r="V1401" s="55"/>
      <c r="W1401" s="55"/>
      <c r="X1401" s="55"/>
      <c r="Y1401" s="55"/>
      <c r="Z1401" s="55"/>
      <c r="AA1401" s="55"/>
      <c r="AB1401" s="55"/>
      <c r="AC1401" s="55"/>
      <c r="AD1401" s="55"/>
      <c r="AE1401" s="55"/>
      <c r="AF1401" s="55"/>
      <c r="AG1401" s="55"/>
      <c r="AH1401" s="55"/>
    </row>
    <row r="1402" spans="2:34">
      <c r="B1402" s="54"/>
      <c r="C1402" s="55"/>
      <c r="D1402" s="55"/>
      <c r="E1402" s="55"/>
      <c r="F1402" s="55"/>
      <c r="G1402" s="55"/>
      <c r="H1402" s="55"/>
      <c r="I1402" s="55"/>
      <c r="J1402" s="55"/>
      <c r="K1402" s="55"/>
      <c r="L1402" s="55"/>
      <c r="M1402" s="55"/>
      <c r="N1402" s="55"/>
      <c r="O1402" s="55"/>
      <c r="P1402" s="55"/>
      <c r="Q1402" s="55"/>
      <c r="R1402" s="55"/>
      <c r="S1402" s="55"/>
      <c r="T1402" s="55"/>
      <c r="U1402" s="55"/>
      <c r="V1402" s="55"/>
      <c r="W1402" s="55"/>
      <c r="X1402" s="55"/>
      <c r="Y1402" s="55"/>
      <c r="Z1402" s="55"/>
      <c r="AA1402" s="55"/>
      <c r="AB1402" s="55"/>
      <c r="AC1402" s="55"/>
      <c r="AD1402" s="55"/>
      <c r="AE1402" s="55"/>
      <c r="AF1402" s="55"/>
      <c r="AG1402" s="55"/>
      <c r="AH1402" s="55"/>
    </row>
    <row r="1403" spans="2:34">
      <c r="B1403" s="54"/>
      <c r="C1403" s="55"/>
      <c r="D1403" s="55"/>
      <c r="E1403" s="55"/>
      <c r="F1403" s="55"/>
      <c r="G1403" s="55"/>
      <c r="H1403" s="55"/>
      <c r="I1403" s="55"/>
      <c r="J1403" s="55"/>
      <c r="K1403" s="55"/>
      <c r="L1403" s="55"/>
      <c r="M1403" s="55"/>
      <c r="N1403" s="55"/>
      <c r="O1403" s="55"/>
      <c r="P1403" s="55"/>
      <c r="Q1403" s="55"/>
      <c r="R1403" s="55"/>
      <c r="S1403" s="55"/>
      <c r="T1403" s="55"/>
      <c r="U1403" s="55"/>
      <c r="V1403" s="55"/>
      <c r="W1403" s="55"/>
      <c r="X1403" s="55"/>
      <c r="Y1403" s="55"/>
      <c r="Z1403" s="55"/>
      <c r="AA1403" s="55"/>
      <c r="AB1403" s="55"/>
      <c r="AC1403" s="55"/>
      <c r="AD1403" s="55"/>
      <c r="AE1403" s="55"/>
      <c r="AF1403" s="55"/>
      <c r="AG1403" s="55"/>
      <c r="AH1403" s="55"/>
    </row>
    <row r="1404" spans="2:34">
      <c r="B1404" s="54"/>
      <c r="C1404" s="55"/>
      <c r="D1404" s="55"/>
      <c r="E1404" s="55"/>
      <c r="F1404" s="55"/>
      <c r="G1404" s="55"/>
      <c r="H1404" s="55"/>
      <c r="I1404" s="55"/>
      <c r="J1404" s="55"/>
      <c r="K1404" s="55"/>
      <c r="L1404" s="55"/>
      <c r="M1404" s="55"/>
      <c r="N1404" s="55"/>
      <c r="O1404" s="55"/>
      <c r="P1404" s="55"/>
      <c r="Q1404" s="55"/>
      <c r="R1404" s="55"/>
      <c r="S1404" s="55"/>
      <c r="T1404" s="55"/>
      <c r="U1404" s="55"/>
      <c r="V1404" s="55"/>
      <c r="W1404" s="55"/>
      <c r="X1404" s="55"/>
      <c r="Y1404" s="55"/>
      <c r="Z1404" s="55"/>
      <c r="AA1404" s="55"/>
      <c r="AB1404" s="55"/>
      <c r="AC1404" s="55"/>
      <c r="AD1404" s="55"/>
      <c r="AE1404" s="55"/>
      <c r="AF1404" s="55"/>
      <c r="AG1404" s="55"/>
      <c r="AH1404" s="55"/>
    </row>
    <row r="1405" spans="2:34">
      <c r="B1405" s="54"/>
      <c r="C1405" s="55"/>
      <c r="D1405" s="55"/>
      <c r="E1405" s="55"/>
      <c r="F1405" s="55"/>
      <c r="G1405" s="55"/>
      <c r="H1405" s="55"/>
      <c r="I1405" s="55"/>
      <c r="J1405" s="55"/>
      <c r="K1405" s="55"/>
      <c r="L1405" s="55"/>
      <c r="M1405" s="55"/>
      <c r="N1405" s="55"/>
      <c r="O1405" s="55"/>
      <c r="P1405" s="55"/>
      <c r="Q1405" s="55"/>
      <c r="R1405" s="55"/>
      <c r="S1405" s="55"/>
      <c r="T1405" s="55"/>
      <c r="U1405" s="55"/>
      <c r="V1405" s="55"/>
      <c r="W1405" s="55"/>
      <c r="X1405" s="55"/>
      <c r="Y1405" s="55"/>
      <c r="Z1405" s="55"/>
      <c r="AA1405" s="55"/>
      <c r="AB1405" s="55"/>
      <c r="AC1405" s="55"/>
      <c r="AD1405" s="55"/>
      <c r="AE1405" s="55"/>
      <c r="AF1405" s="55"/>
      <c r="AG1405" s="55"/>
      <c r="AH1405" s="55"/>
    </row>
    <row r="1406" spans="2:34">
      <c r="B1406" s="54"/>
      <c r="C1406" s="55"/>
      <c r="D1406" s="55"/>
      <c r="E1406" s="55"/>
      <c r="F1406" s="55"/>
      <c r="G1406" s="55"/>
      <c r="H1406" s="55"/>
      <c r="I1406" s="55"/>
      <c r="J1406" s="55"/>
      <c r="K1406" s="55"/>
      <c r="L1406" s="55"/>
      <c r="M1406" s="55"/>
      <c r="N1406" s="55"/>
      <c r="O1406" s="55"/>
      <c r="P1406" s="55"/>
      <c r="Q1406" s="55"/>
      <c r="R1406" s="55"/>
      <c r="S1406" s="55"/>
      <c r="T1406" s="55"/>
      <c r="U1406" s="55"/>
      <c r="V1406" s="55"/>
      <c r="W1406" s="55"/>
      <c r="X1406" s="55"/>
      <c r="Y1406" s="55"/>
      <c r="Z1406" s="55"/>
      <c r="AA1406" s="55"/>
      <c r="AB1406" s="55"/>
      <c r="AC1406" s="55"/>
      <c r="AD1406" s="55"/>
      <c r="AE1406" s="55"/>
      <c r="AF1406" s="55"/>
      <c r="AG1406" s="55"/>
      <c r="AH1406" s="55"/>
    </row>
    <row r="1407" spans="2:34">
      <c r="B1407" s="54"/>
      <c r="C1407" s="55"/>
      <c r="D1407" s="55"/>
      <c r="E1407" s="55"/>
      <c r="F1407" s="55"/>
      <c r="G1407" s="55"/>
      <c r="H1407" s="55"/>
      <c r="I1407" s="55"/>
      <c r="J1407" s="55"/>
      <c r="K1407" s="55"/>
      <c r="L1407" s="55"/>
      <c r="M1407" s="55"/>
      <c r="N1407" s="55"/>
      <c r="O1407" s="55"/>
      <c r="P1407" s="55"/>
      <c r="Q1407" s="55"/>
      <c r="R1407" s="55"/>
      <c r="S1407" s="55"/>
      <c r="T1407" s="55"/>
      <c r="U1407" s="55"/>
      <c r="V1407" s="55"/>
      <c r="W1407" s="55"/>
      <c r="X1407" s="55"/>
      <c r="Y1407" s="55"/>
      <c r="Z1407" s="55"/>
      <c r="AA1407" s="55"/>
      <c r="AB1407" s="55"/>
      <c r="AC1407" s="55"/>
      <c r="AD1407" s="55"/>
      <c r="AE1407" s="55"/>
      <c r="AF1407" s="55"/>
      <c r="AG1407" s="55"/>
      <c r="AH1407" s="55"/>
    </row>
    <row r="1408" spans="2:34">
      <c r="B1408" s="54"/>
      <c r="C1408" s="55"/>
      <c r="D1408" s="55"/>
      <c r="E1408" s="55"/>
      <c r="F1408" s="55"/>
      <c r="G1408" s="55"/>
      <c r="H1408" s="55"/>
      <c r="I1408" s="55"/>
      <c r="J1408" s="55"/>
      <c r="K1408" s="55"/>
      <c r="L1408" s="55"/>
      <c r="M1408" s="55"/>
      <c r="N1408" s="55"/>
      <c r="O1408" s="55"/>
      <c r="P1408" s="55"/>
      <c r="Q1408" s="55"/>
      <c r="R1408" s="55"/>
      <c r="S1408" s="55"/>
      <c r="T1408" s="55"/>
      <c r="U1408" s="55"/>
      <c r="V1408" s="55"/>
      <c r="W1408" s="55"/>
      <c r="X1408" s="55"/>
      <c r="Y1408" s="55"/>
      <c r="Z1408" s="55"/>
      <c r="AA1408" s="55"/>
      <c r="AB1408" s="55"/>
      <c r="AC1408" s="55"/>
      <c r="AD1408" s="55"/>
      <c r="AE1408" s="55"/>
      <c r="AF1408" s="55"/>
      <c r="AG1408" s="55"/>
      <c r="AH1408" s="55"/>
    </row>
    <row r="1409" spans="2:34">
      <c r="B1409" s="54"/>
      <c r="C1409" s="55"/>
      <c r="D1409" s="55"/>
      <c r="E1409" s="55"/>
      <c r="F1409" s="55"/>
      <c r="G1409" s="55"/>
      <c r="H1409" s="55"/>
      <c r="I1409" s="55"/>
      <c r="J1409" s="55"/>
      <c r="K1409" s="55"/>
      <c r="L1409" s="55"/>
      <c r="M1409" s="55"/>
      <c r="N1409" s="55"/>
      <c r="O1409" s="55"/>
      <c r="P1409" s="55"/>
      <c r="Q1409" s="55"/>
      <c r="R1409" s="55"/>
      <c r="S1409" s="55"/>
      <c r="T1409" s="55"/>
      <c r="U1409" s="55"/>
      <c r="V1409" s="55"/>
      <c r="W1409" s="55"/>
      <c r="X1409" s="55"/>
      <c r="Y1409" s="55"/>
      <c r="Z1409" s="55"/>
      <c r="AA1409" s="55"/>
      <c r="AB1409" s="55"/>
      <c r="AC1409" s="55"/>
      <c r="AD1409" s="55"/>
      <c r="AE1409" s="55"/>
      <c r="AF1409" s="55"/>
      <c r="AG1409" s="55"/>
      <c r="AH1409" s="55"/>
    </row>
    <row r="1410" spans="2:34">
      <c r="B1410" s="54"/>
      <c r="C1410" s="55"/>
      <c r="D1410" s="55"/>
      <c r="E1410" s="55"/>
      <c r="F1410" s="55"/>
      <c r="G1410" s="55"/>
      <c r="H1410" s="55"/>
      <c r="I1410" s="55"/>
      <c r="J1410" s="55"/>
      <c r="K1410" s="55"/>
      <c r="L1410" s="55"/>
      <c r="M1410" s="55"/>
      <c r="N1410" s="55"/>
      <c r="O1410" s="55"/>
      <c r="P1410" s="55"/>
      <c r="Q1410" s="55"/>
      <c r="R1410" s="55"/>
      <c r="S1410" s="55"/>
      <c r="T1410" s="55"/>
      <c r="U1410" s="55"/>
      <c r="V1410" s="55"/>
      <c r="W1410" s="55"/>
      <c r="X1410" s="55"/>
      <c r="Y1410" s="55"/>
      <c r="Z1410" s="55"/>
      <c r="AA1410" s="55"/>
      <c r="AB1410" s="55"/>
      <c r="AC1410" s="55"/>
      <c r="AD1410" s="55"/>
      <c r="AE1410" s="55"/>
      <c r="AF1410" s="55"/>
      <c r="AG1410" s="55"/>
      <c r="AH1410" s="55"/>
    </row>
    <row r="1411" spans="2:34">
      <c r="B1411" s="54"/>
      <c r="C1411" s="55"/>
      <c r="D1411" s="55"/>
      <c r="E1411" s="55"/>
      <c r="F1411" s="55"/>
      <c r="G1411" s="55"/>
      <c r="H1411" s="55"/>
      <c r="I1411" s="55"/>
      <c r="J1411" s="55"/>
      <c r="K1411" s="55"/>
      <c r="L1411" s="55"/>
      <c r="M1411" s="55"/>
      <c r="N1411" s="55"/>
      <c r="O1411" s="55"/>
      <c r="P1411" s="55"/>
      <c r="Q1411" s="55"/>
      <c r="R1411" s="55"/>
      <c r="S1411" s="55"/>
      <c r="T1411" s="55"/>
      <c r="U1411" s="55"/>
      <c r="V1411" s="55"/>
      <c r="W1411" s="55"/>
      <c r="X1411" s="55"/>
      <c r="Y1411" s="55"/>
      <c r="Z1411" s="55"/>
      <c r="AA1411" s="55"/>
      <c r="AB1411" s="55"/>
      <c r="AC1411" s="55"/>
      <c r="AD1411" s="55"/>
      <c r="AE1411" s="55"/>
      <c r="AF1411" s="55"/>
      <c r="AG1411" s="55"/>
      <c r="AH1411" s="55"/>
    </row>
    <row r="1412" spans="2:34">
      <c r="B1412" s="54"/>
      <c r="C1412" s="55"/>
      <c r="D1412" s="55"/>
      <c r="E1412" s="55"/>
      <c r="F1412" s="55"/>
      <c r="G1412" s="55"/>
      <c r="H1412" s="55"/>
      <c r="I1412" s="55"/>
      <c r="J1412" s="55"/>
      <c r="K1412" s="55"/>
      <c r="L1412" s="55"/>
      <c r="M1412" s="55"/>
      <c r="N1412" s="55"/>
      <c r="O1412" s="55"/>
      <c r="P1412" s="55"/>
      <c r="Q1412" s="55"/>
      <c r="R1412" s="55"/>
      <c r="S1412" s="55"/>
      <c r="T1412" s="55"/>
      <c r="U1412" s="55"/>
      <c r="V1412" s="55"/>
      <c r="W1412" s="55"/>
      <c r="X1412" s="55"/>
      <c r="Y1412" s="55"/>
      <c r="Z1412" s="55"/>
      <c r="AA1412" s="55"/>
      <c r="AB1412" s="55"/>
      <c r="AC1412" s="55"/>
      <c r="AD1412" s="55"/>
      <c r="AE1412" s="55"/>
      <c r="AF1412" s="55"/>
      <c r="AG1412" s="55"/>
      <c r="AH1412" s="55"/>
    </row>
    <row r="1413" spans="2:34">
      <c r="B1413" s="54"/>
      <c r="C1413" s="55"/>
      <c r="D1413" s="55"/>
      <c r="E1413" s="55"/>
      <c r="F1413" s="55"/>
      <c r="G1413" s="55"/>
      <c r="H1413" s="55"/>
      <c r="I1413" s="55"/>
      <c r="J1413" s="55"/>
      <c r="K1413" s="55"/>
      <c r="L1413" s="55"/>
      <c r="M1413" s="55"/>
      <c r="N1413" s="55"/>
      <c r="O1413" s="55"/>
      <c r="P1413" s="55"/>
      <c r="Q1413" s="55"/>
      <c r="R1413" s="55"/>
      <c r="S1413" s="55"/>
      <c r="T1413" s="55"/>
      <c r="U1413" s="55"/>
      <c r="V1413" s="55"/>
      <c r="W1413" s="55"/>
      <c r="X1413" s="55"/>
      <c r="Y1413" s="55"/>
      <c r="Z1413" s="55"/>
      <c r="AA1413" s="55"/>
      <c r="AB1413" s="55"/>
      <c r="AC1413" s="55"/>
      <c r="AD1413" s="55"/>
      <c r="AE1413" s="55"/>
      <c r="AF1413" s="55"/>
      <c r="AG1413" s="55"/>
      <c r="AH1413" s="55"/>
    </row>
    <row r="1414" spans="2:34">
      <c r="B1414" s="54"/>
      <c r="C1414" s="55"/>
      <c r="D1414" s="55"/>
      <c r="E1414" s="55"/>
      <c r="F1414" s="55"/>
      <c r="G1414" s="55"/>
      <c r="H1414" s="55"/>
      <c r="I1414" s="55"/>
      <c r="J1414" s="55"/>
      <c r="K1414" s="55"/>
      <c r="L1414" s="55"/>
      <c r="M1414" s="55"/>
      <c r="N1414" s="55"/>
      <c r="O1414" s="55"/>
      <c r="P1414" s="55"/>
      <c r="Q1414" s="55"/>
      <c r="R1414" s="55"/>
      <c r="S1414" s="55"/>
      <c r="T1414" s="55"/>
      <c r="U1414" s="55"/>
      <c r="V1414" s="55"/>
      <c r="W1414" s="55"/>
      <c r="X1414" s="55"/>
      <c r="Y1414" s="55"/>
      <c r="Z1414" s="55"/>
      <c r="AA1414" s="55"/>
      <c r="AB1414" s="55"/>
      <c r="AC1414" s="55"/>
      <c r="AD1414" s="55"/>
      <c r="AE1414" s="55"/>
      <c r="AF1414" s="55"/>
      <c r="AG1414" s="55"/>
      <c r="AH1414" s="55"/>
    </row>
    <row r="1415" spans="2:34">
      <c r="B1415" s="54"/>
      <c r="C1415" s="55"/>
      <c r="D1415" s="55"/>
      <c r="E1415" s="55"/>
      <c r="F1415" s="55"/>
      <c r="G1415" s="55"/>
      <c r="H1415" s="55"/>
      <c r="I1415" s="55"/>
      <c r="J1415" s="55"/>
      <c r="K1415" s="55"/>
      <c r="L1415" s="55"/>
      <c r="M1415" s="55"/>
      <c r="N1415" s="55"/>
      <c r="O1415" s="55"/>
      <c r="P1415" s="55"/>
      <c r="Q1415" s="55"/>
      <c r="R1415" s="55"/>
      <c r="S1415" s="55"/>
      <c r="T1415" s="55"/>
      <c r="U1415" s="55"/>
      <c r="V1415" s="55"/>
      <c r="W1415" s="55"/>
      <c r="X1415" s="55"/>
      <c r="Y1415" s="55"/>
      <c r="Z1415" s="55"/>
      <c r="AA1415" s="55"/>
      <c r="AB1415" s="55"/>
      <c r="AC1415" s="55"/>
      <c r="AD1415" s="55"/>
      <c r="AE1415" s="55"/>
      <c r="AF1415" s="55"/>
      <c r="AG1415" s="55"/>
      <c r="AH1415" s="55"/>
    </row>
    <row r="1416" spans="2:34">
      <c r="B1416" s="54"/>
      <c r="C1416" s="55"/>
      <c r="D1416" s="55"/>
      <c r="E1416" s="55"/>
      <c r="F1416" s="55"/>
      <c r="G1416" s="55"/>
      <c r="H1416" s="55"/>
      <c r="I1416" s="55"/>
      <c r="J1416" s="55"/>
      <c r="K1416" s="55"/>
      <c r="L1416" s="55"/>
      <c r="M1416" s="55"/>
      <c r="N1416" s="55"/>
      <c r="O1416" s="55"/>
      <c r="P1416" s="55"/>
      <c r="Q1416" s="55"/>
      <c r="R1416" s="55"/>
      <c r="S1416" s="55"/>
      <c r="T1416" s="55"/>
      <c r="U1416" s="55"/>
      <c r="V1416" s="55"/>
      <c r="W1416" s="55"/>
      <c r="X1416" s="55"/>
      <c r="Y1416" s="55"/>
      <c r="Z1416" s="55"/>
      <c r="AA1416" s="55"/>
      <c r="AB1416" s="55"/>
      <c r="AC1416" s="55"/>
      <c r="AD1416" s="55"/>
      <c r="AE1416" s="55"/>
      <c r="AF1416" s="55"/>
      <c r="AG1416" s="55"/>
      <c r="AH1416" s="55"/>
    </row>
    <row r="1417" spans="2:34">
      <c r="B1417" s="54"/>
      <c r="C1417" s="55"/>
      <c r="D1417" s="55"/>
      <c r="E1417" s="55"/>
      <c r="F1417" s="55"/>
      <c r="G1417" s="55"/>
      <c r="H1417" s="55"/>
      <c r="I1417" s="55"/>
      <c r="J1417" s="55"/>
      <c r="K1417" s="55"/>
      <c r="L1417" s="55"/>
      <c r="M1417" s="55"/>
      <c r="N1417" s="55"/>
      <c r="O1417" s="55"/>
      <c r="P1417" s="55"/>
      <c r="Q1417" s="55"/>
      <c r="R1417" s="55"/>
      <c r="S1417" s="55"/>
      <c r="T1417" s="55"/>
      <c r="U1417" s="55"/>
      <c r="V1417" s="55"/>
      <c r="W1417" s="55"/>
      <c r="X1417" s="55"/>
      <c r="Y1417" s="55"/>
      <c r="Z1417" s="55"/>
      <c r="AA1417" s="55"/>
      <c r="AB1417" s="55"/>
      <c r="AC1417" s="55"/>
      <c r="AD1417" s="55"/>
      <c r="AE1417" s="55"/>
      <c r="AF1417" s="55"/>
      <c r="AG1417" s="55"/>
      <c r="AH1417" s="55"/>
    </row>
    <row r="1418" spans="2:34">
      <c r="B1418" s="54"/>
      <c r="C1418" s="55"/>
      <c r="D1418" s="55"/>
      <c r="E1418" s="55"/>
      <c r="F1418" s="55"/>
      <c r="G1418" s="55"/>
      <c r="H1418" s="55"/>
      <c r="I1418" s="55"/>
      <c r="J1418" s="55"/>
      <c r="K1418" s="55"/>
      <c r="L1418" s="55"/>
      <c r="M1418" s="55"/>
      <c r="N1418" s="55"/>
      <c r="O1418" s="55"/>
      <c r="P1418" s="55"/>
      <c r="Q1418" s="55"/>
      <c r="R1418" s="55"/>
      <c r="S1418" s="55"/>
      <c r="T1418" s="55"/>
      <c r="U1418" s="55"/>
      <c r="V1418" s="55"/>
      <c r="W1418" s="55"/>
      <c r="X1418" s="55"/>
      <c r="Y1418" s="55"/>
      <c r="Z1418" s="55"/>
      <c r="AA1418" s="55"/>
      <c r="AB1418" s="55"/>
      <c r="AC1418" s="55"/>
      <c r="AD1418" s="55"/>
      <c r="AE1418" s="55"/>
      <c r="AF1418" s="55"/>
      <c r="AG1418" s="55"/>
      <c r="AH1418" s="55"/>
    </row>
    <row r="1419" spans="2:34">
      <c r="B1419" s="54"/>
      <c r="C1419" s="55"/>
      <c r="D1419" s="55"/>
      <c r="E1419" s="55"/>
      <c r="F1419" s="55"/>
      <c r="G1419" s="55"/>
      <c r="H1419" s="55"/>
      <c r="I1419" s="55"/>
      <c r="J1419" s="55"/>
      <c r="K1419" s="55"/>
      <c r="L1419" s="55"/>
      <c r="M1419" s="55"/>
      <c r="N1419" s="55"/>
      <c r="O1419" s="55"/>
      <c r="P1419" s="55"/>
      <c r="Q1419" s="55"/>
      <c r="R1419" s="55"/>
      <c r="S1419" s="55"/>
      <c r="T1419" s="55"/>
      <c r="U1419" s="55"/>
      <c r="V1419" s="55"/>
      <c r="W1419" s="55"/>
      <c r="X1419" s="55"/>
      <c r="Y1419" s="55"/>
      <c r="Z1419" s="55"/>
      <c r="AA1419" s="55"/>
      <c r="AB1419" s="55"/>
      <c r="AC1419" s="55"/>
      <c r="AD1419" s="55"/>
      <c r="AE1419" s="55"/>
      <c r="AF1419" s="55"/>
      <c r="AG1419" s="55"/>
      <c r="AH1419" s="55"/>
    </row>
    <row r="1420" spans="2:34">
      <c r="B1420" s="54"/>
      <c r="C1420" s="55"/>
      <c r="D1420" s="55"/>
      <c r="E1420" s="55"/>
      <c r="F1420" s="55"/>
      <c r="G1420" s="55"/>
      <c r="H1420" s="55"/>
      <c r="I1420" s="55"/>
      <c r="J1420" s="55"/>
      <c r="K1420" s="55"/>
      <c r="L1420" s="55"/>
      <c r="M1420" s="55"/>
      <c r="N1420" s="55"/>
      <c r="O1420" s="55"/>
      <c r="P1420" s="55"/>
      <c r="Q1420" s="55"/>
      <c r="R1420" s="55"/>
      <c r="S1420" s="55"/>
      <c r="T1420" s="55"/>
      <c r="U1420" s="55"/>
      <c r="V1420" s="55"/>
      <c r="W1420" s="55"/>
      <c r="X1420" s="55"/>
      <c r="Y1420" s="55"/>
      <c r="Z1420" s="55"/>
      <c r="AA1420" s="55"/>
      <c r="AB1420" s="55"/>
      <c r="AC1420" s="55"/>
      <c r="AD1420" s="55"/>
      <c r="AE1420" s="55"/>
      <c r="AF1420" s="55"/>
      <c r="AG1420" s="55"/>
      <c r="AH1420" s="55"/>
    </row>
    <row r="1421" spans="2:34">
      <c r="B1421" s="54"/>
      <c r="C1421" s="55"/>
      <c r="D1421" s="55"/>
      <c r="E1421" s="55"/>
      <c r="F1421" s="55"/>
      <c r="G1421" s="55"/>
      <c r="H1421" s="55"/>
      <c r="I1421" s="55"/>
      <c r="J1421" s="55"/>
      <c r="K1421" s="55"/>
      <c r="L1421" s="55"/>
      <c r="M1421" s="55"/>
      <c r="N1421" s="55"/>
      <c r="O1421" s="55"/>
      <c r="P1421" s="55"/>
      <c r="Q1421" s="55"/>
      <c r="R1421" s="55"/>
      <c r="S1421" s="55"/>
      <c r="T1421" s="55"/>
      <c r="U1421" s="55"/>
      <c r="V1421" s="55"/>
      <c r="W1421" s="55"/>
      <c r="X1421" s="55"/>
      <c r="Y1421" s="55"/>
      <c r="Z1421" s="55"/>
      <c r="AA1421" s="55"/>
      <c r="AB1421" s="55"/>
      <c r="AC1421" s="55"/>
      <c r="AD1421" s="55"/>
      <c r="AE1421" s="55"/>
      <c r="AF1421" s="55"/>
      <c r="AG1421" s="55"/>
      <c r="AH1421" s="55"/>
    </row>
    <row r="1422" spans="2:34">
      <c r="B1422" s="54"/>
      <c r="C1422" s="55"/>
      <c r="D1422" s="55"/>
      <c r="E1422" s="55"/>
      <c r="F1422" s="55"/>
      <c r="G1422" s="55"/>
      <c r="H1422" s="55"/>
      <c r="I1422" s="55"/>
      <c r="J1422" s="55"/>
      <c r="K1422" s="55"/>
      <c r="L1422" s="55"/>
      <c r="M1422" s="55"/>
      <c r="N1422" s="55"/>
      <c r="O1422" s="55"/>
      <c r="P1422" s="55"/>
      <c r="Q1422" s="55"/>
      <c r="R1422" s="55"/>
      <c r="S1422" s="55"/>
      <c r="T1422" s="55"/>
      <c r="U1422" s="55"/>
      <c r="V1422" s="55"/>
      <c r="W1422" s="55"/>
      <c r="X1422" s="55"/>
      <c r="Y1422" s="55"/>
      <c r="Z1422" s="55"/>
      <c r="AA1422" s="55"/>
      <c r="AB1422" s="55"/>
      <c r="AC1422" s="55"/>
      <c r="AD1422" s="55"/>
      <c r="AE1422" s="55"/>
      <c r="AF1422" s="55"/>
      <c r="AG1422" s="55"/>
      <c r="AH1422" s="55"/>
    </row>
    <row r="1423" spans="2:34">
      <c r="B1423" s="54"/>
      <c r="C1423" s="55"/>
      <c r="D1423" s="55"/>
      <c r="E1423" s="55"/>
      <c r="F1423" s="55"/>
      <c r="G1423" s="55"/>
      <c r="H1423" s="55"/>
      <c r="I1423" s="55"/>
      <c r="J1423" s="55"/>
      <c r="K1423" s="55"/>
      <c r="L1423" s="55"/>
      <c r="M1423" s="55"/>
      <c r="N1423" s="55"/>
      <c r="O1423" s="55"/>
      <c r="P1423" s="55"/>
      <c r="Q1423" s="55"/>
      <c r="R1423" s="55"/>
      <c r="S1423" s="55"/>
      <c r="T1423" s="55"/>
      <c r="U1423" s="55"/>
      <c r="V1423" s="55"/>
      <c r="W1423" s="55"/>
      <c r="X1423" s="55"/>
      <c r="Y1423" s="55"/>
      <c r="Z1423" s="55"/>
      <c r="AA1423" s="55"/>
      <c r="AB1423" s="55"/>
      <c r="AC1423" s="55"/>
      <c r="AD1423" s="55"/>
      <c r="AE1423" s="55"/>
      <c r="AF1423" s="55"/>
      <c r="AG1423" s="55"/>
      <c r="AH1423" s="55"/>
    </row>
    <row r="1424" spans="2:34">
      <c r="B1424" s="54"/>
      <c r="C1424" s="55"/>
      <c r="D1424" s="55"/>
      <c r="E1424" s="55"/>
      <c r="F1424" s="55"/>
      <c r="G1424" s="55"/>
      <c r="H1424" s="55"/>
      <c r="I1424" s="55"/>
      <c r="J1424" s="55"/>
      <c r="K1424" s="55"/>
      <c r="L1424" s="55"/>
      <c r="M1424" s="55"/>
      <c r="N1424" s="55"/>
      <c r="O1424" s="55"/>
      <c r="P1424" s="55"/>
      <c r="Q1424" s="55"/>
      <c r="R1424" s="55"/>
      <c r="S1424" s="55"/>
      <c r="T1424" s="55"/>
      <c r="U1424" s="55"/>
      <c r="V1424" s="55"/>
      <c r="W1424" s="55"/>
      <c r="X1424" s="55"/>
      <c r="Y1424" s="55"/>
      <c r="Z1424" s="55"/>
      <c r="AA1424" s="55"/>
      <c r="AB1424" s="55"/>
      <c r="AC1424" s="55"/>
      <c r="AD1424" s="55"/>
      <c r="AE1424" s="55"/>
      <c r="AF1424" s="55"/>
      <c r="AG1424" s="55"/>
      <c r="AH1424" s="55"/>
    </row>
    <row r="1425" spans="2:34">
      <c r="B1425" s="54"/>
      <c r="C1425" s="55"/>
      <c r="D1425" s="55"/>
      <c r="E1425" s="55"/>
      <c r="F1425" s="55"/>
      <c r="G1425" s="55"/>
      <c r="H1425" s="55"/>
      <c r="I1425" s="55"/>
      <c r="J1425" s="55"/>
      <c r="K1425" s="55"/>
      <c r="L1425" s="55"/>
      <c r="M1425" s="55"/>
      <c r="N1425" s="55"/>
      <c r="O1425" s="55"/>
      <c r="P1425" s="55"/>
      <c r="Q1425" s="55"/>
      <c r="R1425" s="55"/>
      <c r="S1425" s="55"/>
      <c r="T1425" s="55"/>
      <c r="U1425" s="55"/>
      <c r="V1425" s="55"/>
      <c r="W1425" s="55"/>
      <c r="X1425" s="55"/>
      <c r="Y1425" s="55"/>
      <c r="Z1425" s="55"/>
      <c r="AA1425" s="55"/>
      <c r="AB1425" s="55"/>
      <c r="AC1425" s="55"/>
      <c r="AD1425" s="55"/>
      <c r="AE1425" s="55"/>
      <c r="AF1425" s="55"/>
      <c r="AG1425" s="55"/>
      <c r="AH1425" s="55"/>
    </row>
    <row r="1426" spans="2:34">
      <c r="B1426" s="54"/>
      <c r="C1426" s="55"/>
      <c r="D1426" s="55"/>
      <c r="E1426" s="55"/>
      <c r="F1426" s="55"/>
      <c r="G1426" s="55"/>
      <c r="H1426" s="55"/>
      <c r="I1426" s="55"/>
      <c r="J1426" s="55"/>
      <c r="K1426" s="55"/>
      <c r="L1426" s="55"/>
      <c r="M1426" s="55"/>
      <c r="N1426" s="55"/>
      <c r="O1426" s="55"/>
      <c r="P1426" s="55"/>
      <c r="Q1426" s="55"/>
      <c r="R1426" s="55"/>
      <c r="S1426" s="55"/>
      <c r="T1426" s="55"/>
      <c r="U1426" s="55"/>
      <c r="V1426" s="55"/>
      <c r="W1426" s="55"/>
      <c r="X1426" s="55"/>
      <c r="Y1426" s="55"/>
      <c r="Z1426" s="55"/>
      <c r="AA1426" s="55"/>
      <c r="AB1426" s="55"/>
      <c r="AC1426" s="55"/>
      <c r="AD1426" s="55"/>
      <c r="AE1426" s="55"/>
      <c r="AF1426" s="55"/>
      <c r="AG1426" s="55"/>
      <c r="AH1426" s="55"/>
    </row>
    <row r="1427" spans="2:34">
      <c r="B1427" s="54"/>
      <c r="C1427" s="55"/>
      <c r="D1427" s="55"/>
      <c r="E1427" s="55"/>
      <c r="F1427" s="55"/>
      <c r="G1427" s="55"/>
      <c r="H1427" s="55"/>
      <c r="I1427" s="55"/>
      <c r="J1427" s="55"/>
      <c r="K1427" s="55"/>
      <c r="L1427" s="55"/>
      <c r="M1427" s="55"/>
      <c r="N1427" s="55"/>
      <c r="O1427" s="55"/>
      <c r="P1427" s="55"/>
      <c r="Q1427" s="55"/>
      <c r="R1427" s="55"/>
      <c r="S1427" s="55"/>
      <c r="T1427" s="55"/>
      <c r="U1427" s="55"/>
      <c r="V1427" s="55"/>
      <c r="W1427" s="55"/>
      <c r="X1427" s="55"/>
      <c r="Y1427" s="55"/>
      <c r="Z1427" s="55"/>
      <c r="AA1427" s="55"/>
      <c r="AB1427" s="55"/>
      <c r="AC1427" s="55"/>
      <c r="AD1427" s="55"/>
      <c r="AE1427" s="55"/>
      <c r="AF1427" s="55"/>
      <c r="AG1427" s="55"/>
      <c r="AH1427" s="55"/>
    </row>
    <row r="1428" spans="2:34">
      <c r="B1428" s="54"/>
      <c r="C1428" s="55"/>
      <c r="D1428" s="55"/>
      <c r="E1428" s="55"/>
      <c r="F1428" s="55"/>
      <c r="G1428" s="55"/>
      <c r="H1428" s="55"/>
      <c r="I1428" s="55"/>
      <c r="J1428" s="55"/>
      <c r="K1428" s="55"/>
      <c r="L1428" s="55"/>
      <c r="M1428" s="55"/>
      <c r="N1428" s="55"/>
      <c r="O1428" s="55"/>
      <c r="P1428" s="55"/>
      <c r="Q1428" s="55"/>
      <c r="R1428" s="55"/>
      <c r="S1428" s="55"/>
      <c r="T1428" s="55"/>
      <c r="U1428" s="55"/>
      <c r="V1428" s="55"/>
      <c r="W1428" s="55"/>
      <c r="X1428" s="55"/>
      <c r="Y1428" s="55"/>
      <c r="Z1428" s="55"/>
      <c r="AA1428" s="55"/>
      <c r="AB1428" s="55"/>
      <c r="AC1428" s="55"/>
      <c r="AD1428" s="55"/>
      <c r="AE1428" s="55"/>
      <c r="AF1428" s="55"/>
      <c r="AG1428" s="55"/>
      <c r="AH1428" s="55"/>
    </row>
    <row r="1429" spans="2:34">
      <c r="B1429" s="54"/>
      <c r="C1429" s="55"/>
      <c r="D1429" s="55"/>
      <c r="E1429" s="55"/>
      <c r="F1429" s="55"/>
      <c r="G1429" s="55"/>
      <c r="H1429" s="55"/>
      <c r="I1429" s="55"/>
      <c r="J1429" s="55"/>
      <c r="K1429" s="55"/>
      <c r="L1429" s="55"/>
      <c r="M1429" s="55"/>
      <c r="N1429" s="55"/>
      <c r="O1429" s="55"/>
      <c r="P1429" s="55"/>
      <c r="Q1429" s="55"/>
      <c r="R1429" s="55"/>
      <c r="S1429" s="55"/>
      <c r="T1429" s="55"/>
      <c r="U1429" s="55"/>
      <c r="V1429" s="55"/>
      <c r="W1429" s="55"/>
      <c r="X1429" s="55"/>
      <c r="Y1429" s="55"/>
      <c r="Z1429" s="55"/>
      <c r="AA1429" s="55"/>
      <c r="AB1429" s="55"/>
      <c r="AC1429" s="55"/>
      <c r="AD1429" s="55"/>
      <c r="AE1429" s="55"/>
      <c r="AF1429" s="55"/>
      <c r="AG1429" s="55"/>
      <c r="AH1429" s="55"/>
    </row>
    <row r="1430" spans="2:34">
      <c r="B1430" s="54"/>
      <c r="C1430" s="55"/>
      <c r="D1430" s="55"/>
      <c r="E1430" s="55"/>
      <c r="F1430" s="55"/>
      <c r="G1430" s="55"/>
      <c r="H1430" s="55"/>
      <c r="I1430" s="55"/>
      <c r="J1430" s="55"/>
      <c r="K1430" s="55"/>
      <c r="L1430" s="55"/>
      <c r="M1430" s="55"/>
      <c r="N1430" s="55"/>
      <c r="O1430" s="55"/>
      <c r="P1430" s="55"/>
      <c r="Q1430" s="55"/>
      <c r="R1430" s="55"/>
      <c r="S1430" s="55"/>
      <c r="T1430" s="55"/>
      <c r="U1430" s="55"/>
      <c r="V1430" s="55"/>
      <c r="W1430" s="55"/>
      <c r="X1430" s="55"/>
      <c r="Y1430" s="55"/>
      <c r="Z1430" s="55"/>
      <c r="AA1430" s="55"/>
      <c r="AB1430" s="55"/>
      <c r="AC1430" s="55"/>
      <c r="AD1430" s="55"/>
      <c r="AE1430" s="55"/>
      <c r="AF1430" s="55"/>
      <c r="AG1430" s="55"/>
      <c r="AH1430" s="55"/>
    </row>
    <row r="1431" spans="2:34">
      <c r="B1431" s="54"/>
      <c r="C1431" s="55"/>
      <c r="D1431" s="55"/>
      <c r="E1431" s="55"/>
      <c r="F1431" s="55"/>
      <c r="G1431" s="55"/>
      <c r="H1431" s="55"/>
      <c r="I1431" s="55"/>
      <c r="J1431" s="55"/>
      <c r="K1431" s="55"/>
      <c r="L1431" s="55"/>
      <c r="M1431" s="55"/>
      <c r="N1431" s="55"/>
      <c r="O1431" s="55"/>
      <c r="P1431" s="55"/>
      <c r="Q1431" s="55"/>
      <c r="R1431" s="55"/>
      <c r="S1431" s="55"/>
      <c r="T1431" s="55"/>
      <c r="U1431" s="55"/>
      <c r="V1431" s="55"/>
      <c r="W1431" s="55"/>
      <c r="X1431" s="55"/>
      <c r="Y1431" s="55"/>
      <c r="Z1431" s="55"/>
      <c r="AA1431" s="55"/>
      <c r="AB1431" s="55"/>
      <c r="AC1431" s="55"/>
      <c r="AD1431" s="55"/>
      <c r="AE1431" s="55"/>
      <c r="AF1431" s="55"/>
      <c r="AG1431" s="55"/>
      <c r="AH1431" s="55"/>
    </row>
    <row r="1432" spans="2:34">
      <c r="B1432" s="54"/>
      <c r="C1432" s="55"/>
      <c r="D1432" s="55"/>
      <c r="E1432" s="55"/>
      <c r="F1432" s="55"/>
      <c r="G1432" s="55"/>
      <c r="H1432" s="55"/>
      <c r="I1432" s="55"/>
      <c r="J1432" s="55"/>
      <c r="K1432" s="55"/>
      <c r="L1432" s="55"/>
      <c r="M1432" s="55"/>
      <c r="N1432" s="55"/>
      <c r="O1432" s="55"/>
      <c r="P1432" s="55"/>
      <c r="Q1432" s="55"/>
      <c r="R1432" s="55"/>
      <c r="S1432" s="55"/>
      <c r="T1432" s="55"/>
      <c r="U1432" s="55"/>
      <c r="V1432" s="55"/>
      <c r="W1432" s="55"/>
      <c r="X1432" s="55"/>
      <c r="Y1432" s="55"/>
      <c r="Z1432" s="55"/>
      <c r="AA1432" s="55"/>
      <c r="AB1432" s="55"/>
      <c r="AC1432" s="55"/>
      <c r="AD1432" s="55"/>
      <c r="AE1432" s="55"/>
      <c r="AF1432" s="55"/>
      <c r="AG1432" s="55"/>
      <c r="AH1432" s="55"/>
    </row>
    <row r="1433" spans="2:34">
      <c r="B1433" s="54"/>
      <c r="C1433" s="55"/>
      <c r="D1433" s="55"/>
      <c r="E1433" s="55"/>
      <c r="F1433" s="55"/>
      <c r="G1433" s="55"/>
      <c r="H1433" s="55"/>
      <c r="I1433" s="55"/>
      <c r="J1433" s="55"/>
      <c r="K1433" s="55"/>
      <c r="L1433" s="55"/>
      <c r="M1433" s="55"/>
      <c r="N1433" s="55"/>
      <c r="O1433" s="55"/>
      <c r="P1433" s="55"/>
      <c r="Q1433" s="55"/>
      <c r="R1433" s="55"/>
      <c r="S1433" s="55"/>
      <c r="T1433" s="55"/>
      <c r="U1433" s="55"/>
      <c r="V1433" s="55"/>
      <c r="W1433" s="55"/>
      <c r="X1433" s="55"/>
      <c r="Y1433" s="55"/>
      <c r="Z1433" s="55"/>
      <c r="AA1433" s="55"/>
      <c r="AB1433" s="55"/>
      <c r="AC1433" s="55"/>
      <c r="AD1433" s="55"/>
      <c r="AE1433" s="55"/>
      <c r="AF1433" s="55"/>
      <c r="AG1433" s="55"/>
      <c r="AH1433" s="55"/>
    </row>
    <row r="1434" spans="2:34">
      <c r="B1434" s="54"/>
      <c r="C1434" s="55"/>
      <c r="D1434" s="55"/>
      <c r="E1434" s="55"/>
      <c r="F1434" s="55"/>
      <c r="G1434" s="55"/>
      <c r="H1434" s="55"/>
      <c r="I1434" s="55"/>
      <c r="J1434" s="55"/>
      <c r="K1434" s="55"/>
      <c r="L1434" s="55"/>
      <c r="M1434" s="55"/>
      <c r="N1434" s="55"/>
      <c r="O1434" s="55"/>
      <c r="P1434" s="55"/>
      <c r="Q1434" s="55"/>
      <c r="R1434" s="55"/>
      <c r="S1434" s="55"/>
      <c r="T1434" s="55"/>
      <c r="U1434" s="55"/>
      <c r="V1434" s="55"/>
      <c r="W1434" s="55"/>
      <c r="X1434" s="55"/>
      <c r="Y1434" s="55"/>
      <c r="Z1434" s="55"/>
      <c r="AA1434" s="55"/>
      <c r="AB1434" s="55"/>
      <c r="AC1434" s="55"/>
      <c r="AD1434" s="55"/>
      <c r="AE1434" s="55"/>
      <c r="AF1434" s="55"/>
      <c r="AG1434" s="55"/>
      <c r="AH1434" s="55"/>
    </row>
    <row r="1435" spans="2:34">
      <c r="B1435" s="54"/>
      <c r="C1435" s="55"/>
      <c r="D1435" s="55"/>
      <c r="E1435" s="55"/>
      <c r="F1435" s="55"/>
      <c r="G1435" s="55"/>
      <c r="H1435" s="55"/>
      <c r="I1435" s="55"/>
      <c r="J1435" s="55"/>
      <c r="K1435" s="55"/>
      <c r="L1435" s="55"/>
      <c r="M1435" s="55"/>
      <c r="N1435" s="55"/>
      <c r="O1435" s="55"/>
      <c r="P1435" s="55"/>
      <c r="Q1435" s="55"/>
      <c r="R1435" s="55"/>
      <c r="S1435" s="55"/>
      <c r="T1435" s="55"/>
      <c r="U1435" s="55"/>
      <c r="V1435" s="55"/>
      <c r="W1435" s="55"/>
      <c r="X1435" s="55"/>
      <c r="Y1435" s="55"/>
      <c r="Z1435" s="55"/>
      <c r="AA1435" s="55"/>
      <c r="AB1435" s="55"/>
      <c r="AC1435" s="55"/>
      <c r="AD1435" s="55"/>
      <c r="AE1435" s="55"/>
      <c r="AF1435" s="55"/>
      <c r="AG1435" s="55"/>
      <c r="AH1435" s="55"/>
    </row>
    <row r="1436" spans="2:34">
      <c r="B1436" s="54"/>
      <c r="C1436" s="55"/>
      <c r="D1436" s="55"/>
      <c r="E1436" s="55"/>
      <c r="F1436" s="55"/>
      <c r="G1436" s="55"/>
      <c r="H1436" s="55"/>
      <c r="I1436" s="55"/>
      <c r="J1436" s="55"/>
      <c r="K1436" s="55"/>
      <c r="L1436" s="55"/>
      <c r="M1436" s="55"/>
      <c r="N1436" s="55"/>
      <c r="O1436" s="55"/>
      <c r="P1436" s="55"/>
      <c r="Q1436" s="55"/>
      <c r="R1436" s="55"/>
      <c r="S1436" s="55"/>
      <c r="T1436" s="55"/>
      <c r="U1436" s="55"/>
      <c r="V1436" s="55"/>
      <c r="W1436" s="55"/>
      <c r="X1436" s="55"/>
      <c r="Y1436" s="55"/>
      <c r="Z1436" s="55"/>
      <c r="AA1436" s="55"/>
      <c r="AB1436" s="55"/>
      <c r="AC1436" s="55"/>
      <c r="AD1436" s="55"/>
      <c r="AE1436" s="55"/>
      <c r="AF1436" s="55"/>
      <c r="AG1436" s="55"/>
      <c r="AH1436" s="55"/>
    </row>
    <row r="1437" spans="2:34">
      <c r="B1437" s="54"/>
      <c r="C1437" s="55"/>
      <c r="D1437" s="55"/>
      <c r="E1437" s="55"/>
      <c r="F1437" s="55"/>
      <c r="G1437" s="55"/>
      <c r="H1437" s="55"/>
      <c r="I1437" s="55"/>
      <c r="J1437" s="55"/>
      <c r="K1437" s="55"/>
      <c r="L1437" s="55"/>
      <c r="M1437" s="55"/>
      <c r="N1437" s="55"/>
      <c r="O1437" s="55"/>
      <c r="P1437" s="55"/>
      <c r="Q1437" s="55"/>
      <c r="R1437" s="55"/>
      <c r="S1437" s="55"/>
      <c r="T1437" s="55"/>
      <c r="U1437" s="55"/>
      <c r="V1437" s="55"/>
      <c r="W1437" s="55"/>
      <c r="X1437" s="55"/>
      <c r="Y1437" s="55"/>
      <c r="Z1437" s="55"/>
      <c r="AA1437" s="55"/>
      <c r="AB1437" s="55"/>
      <c r="AC1437" s="55"/>
      <c r="AD1437" s="55"/>
      <c r="AE1437" s="55"/>
      <c r="AF1437" s="55"/>
      <c r="AG1437" s="55"/>
      <c r="AH1437" s="55"/>
    </row>
    <row r="1438" spans="2:34">
      <c r="B1438" s="54"/>
      <c r="C1438" s="55"/>
      <c r="D1438" s="55"/>
      <c r="E1438" s="55"/>
      <c r="F1438" s="55"/>
      <c r="G1438" s="55"/>
      <c r="H1438" s="55"/>
      <c r="I1438" s="55"/>
      <c r="J1438" s="55"/>
      <c r="K1438" s="55"/>
      <c r="L1438" s="55"/>
      <c r="M1438" s="55"/>
      <c r="N1438" s="55"/>
      <c r="O1438" s="55"/>
      <c r="P1438" s="55"/>
      <c r="Q1438" s="55"/>
      <c r="R1438" s="55"/>
      <c r="S1438" s="55"/>
      <c r="T1438" s="55"/>
      <c r="U1438" s="55"/>
      <c r="V1438" s="55"/>
      <c r="W1438" s="55"/>
      <c r="X1438" s="55"/>
      <c r="Y1438" s="55"/>
      <c r="Z1438" s="55"/>
      <c r="AA1438" s="55"/>
      <c r="AB1438" s="55"/>
      <c r="AC1438" s="55"/>
      <c r="AD1438" s="55"/>
      <c r="AE1438" s="55"/>
      <c r="AF1438" s="55"/>
      <c r="AG1438" s="55"/>
      <c r="AH1438" s="55"/>
    </row>
    <row r="1439" spans="2:34">
      <c r="B1439" s="54"/>
      <c r="C1439" s="55"/>
      <c r="D1439" s="55"/>
      <c r="E1439" s="55"/>
      <c r="F1439" s="55"/>
      <c r="G1439" s="55"/>
      <c r="H1439" s="55"/>
      <c r="I1439" s="55"/>
      <c r="J1439" s="55"/>
      <c r="K1439" s="55"/>
      <c r="L1439" s="55"/>
      <c r="M1439" s="55"/>
      <c r="N1439" s="55"/>
      <c r="O1439" s="55"/>
      <c r="P1439" s="55"/>
      <c r="Q1439" s="55"/>
      <c r="R1439" s="55"/>
      <c r="S1439" s="55"/>
      <c r="T1439" s="55"/>
      <c r="U1439" s="55"/>
      <c r="V1439" s="55"/>
      <c r="W1439" s="55"/>
      <c r="X1439" s="55"/>
      <c r="Y1439" s="55"/>
      <c r="Z1439" s="55"/>
      <c r="AA1439" s="55"/>
      <c r="AB1439" s="55"/>
      <c r="AC1439" s="55"/>
      <c r="AD1439" s="55"/>
      <c r="AE1439" s="55"/>
      <c r="AF1439" s="55"/>
      <c r="AG1439" s="55"/>
      <c r="AH1439" s="55"/>
    </row>
    <row r="1440" spans="2:34">
      <c r="B1440" s="54"/>
      <c r="C1440" s="55"/>
      <c r="D1440" s="55"/>
      <c r="E1440" s="55"/>
      <c r="F1440" s="55"/>
      <c r="G1440" s="55"/>
      <c r="H1440" s="55"/>
      <c r="I1440" s="55"/>
      <c r="J1440" s="55"/>
      <c r="K1440" s="55"/>
      <c r="L1440" s="55"/>
      <c r="M1440" s="55"/>
      <c r="N1440" s="55"/>
      <c r="O1440" s="55"/>
      <c r="P1440" s="55"/>
      <c r="Q1440" s="55"/>
      <c r="R1440" s="55"/>
      <c r="S1440" s="55"/>
      <c r="T1440" s="55"/>
      <c r="U1440" s="55"/>
      <c r="V1440" s="55"/>
      <c r="W1440" s="55"/>
      <c r="X1440" s="55"/>
      <c r="Y1440" s="55"/>
      <c r="Z1440" s="55"/>
      <c r="AA1440" s="55"/>
      <c r="AB1440" s="55"/>
      <c r="AC1440" s="55"/>
      <c r="AD1440" s="55"/>
      <c r="AE1440" s="55"/>
      <c r="AF1440" s="55"/>
      <c r="AG1440" s="55"/>
      <c r="AH1440" s="55"/>
    </row>
    <row r="1441" spans="2:34">
      <c r="B1441" s="54"/>
      <c r="C1441" s="55"/>
      <c r="D1441" s="55"/>
      <c r="E1441" s="55"/>
      <c r="F1441" s="55"/>
      <c r="G1441" s="55"/>
      <c r="H1441" s="55"/>
      <c r="I1441" s="55"/>
      <c r="J1441" s="55"/>
      <c r="K1441" s="55"/>
      <c r="L1441" s="55"/>
      <c r="M1441" s="55"/>
      <c r="N1441" s="55"/>
      <c r="O1441" s="55"/>
      <c r="P1441" s="55"/>
      <c r="Q1441" s="55"/>
      <c r="R1441" s="55"/>
      <c r="S1441" s="55"/>
      <c r="T1441" s="55"/>
      <c r="U1441" s="55"/>
      <c r="V1441" s="55"/>
      <c r="W1441" s="55"/>
      <c r="X1441" s="55"/>
      <c r="Y1441" s="55"/>
      <c r="Z1441" s="55"/>
      <c r="AA1441" s="55"/>
      <c r="AB1441" s="55"/>
      <c r="AC1441" s="55"/>
      <c r="AD1441" s="55"/>
      <c r="AE1441" s="55"/>
      <c r="AF1441" s="55"/>
      <c r="AG1441" s="55"/>
      <c r="AH1441" s="55"/>
    </row>
    <row r="1442" spans="2:34">
      <c r="B1442" s="54"/>
      <c r="C1442" s="55"/>
      <c r="D1442" s="55"/>
      <c r="E1442" s="55"/>
      <c r="F1442" s="55"/>
      <c r="G1442" s="55"/>
      <c r="H1442" s="55"/>
      <c r="I1442" s="55"/>
      <c r="J1442" s="55"/>
      <c r="K1442" s="55"/>
      <c r="L1442" s="55"/>
      <c r="M1442" s="55"/>
      <c r="N1442" s="55"/>
      <c r="O1442" s="55"/>
      <c r="P1442" s="55"/>
      <c r="Q1442" s="55"/>
      <c r="R1442" s="55"/>
      <c r="S1442" s="55"/>
      <c r="T1442" s="55"/>
      <c r="U1442" s="55"/>
      <c r="V1442" s="55"/>
      <c r="W1442" s="55"/>
      <c r="X1442" s="55"/>
      <c r="Y1442" s="55"/>
      <c r="Z1442" s="55"/>
      <c r="AA1442" s="55"/>
      <c r="AB1442" s="55"/>
      <c r="AC1442" s="55"/>
      <c r="AD1442" s="55"/>
      <c r="AE1442" s="55"/>
      <c r="AF1442" s="55"/>
      <c r="AG1442" s="55"/>
      <c r="AH1442" s="55"/>
    </row>
    <row r="1443" spans="2:34">
      <c r="B1443" s="54"/>
      <c r="C1443" s="55"/>
      <c r="D1443" s="55"/>
      <c r="E1443" s="55"/>
      <c r="F1443" s="55"/>
      <c r="G1443" s="55"/>
      <c r="H1443" s="55"/>
      <c r="I1443" s="55"/>
      <c r="J1443" s="55"/>
      <c r="K1443" s="55"/>
      <c r="L1443" s="55"/>
      <c r="M1443" s="55"/>
      <c r="N1443" s="55"/>
      <c r="O1443" s="55"/>
      <c r="P1443" s="55"/>
      <c r="Q1443" s="55"/>
      <c r="R1443" s="55"/>
      <c r="S1443" s="55"/>
      <c r="T1443" s="55"/>
      <c r="U1443" s="55"/>
      <c r="V1443" s="55"/>
      <c r="W1443" s="55"/>
      <c r="X1443" s="55"/>
      <c r="Y1443" s="55"/>
      <c r="Z1443" s="55"/>
      <c r="AA1443" s="55"/>
      <c r="AB1443" s="55"/>
      <c r="AC1443" s="55"/>
      <c r="AD1443" s="55"/>
      <c r="AE1443" s="55"/>
      <c r="AF1443" s="55"/>
      <c r="AG1443" s="55"/>
      <c r="AH1443" s="55"/>
    </row>
    <row r="1444" spans="2:34">
      <c r="B1444" s="54"/>
      <c r="C1444" s="55"/>
      <c r="D1444" s="55"/>
      <c r="E1444" s="55"/>
      <c r="F1444" s="55"/>
      <c r="G1444" s="55"/>
      <c r="H1444" s="55"/>
      <c r="I1444" s="55"/>
      <c r="J1444" s="55"/>
      <c r="K1444" s="55"/>
      <c r="L1444" s="55"/>
      <c r="M1444" s="55"/>
      <c r="N1444" s="55"/>
      <c r="O1444" s="55"/>
      <c r="P1444" s="55"/>
      <c r="Q1444" s="55"/>
      <c r="R1444" s="55"/>
      <c r="S1444" s="55"/>
      <c r="T1444" s="55"/>
      <c r="U1444" s="55"/>
      <c r="V1444" s="55"/>
      <c r="W1444" s="55"/>
      <c r="X1444" s="55"/>
      <c r="Y1444" s="55"/>
      <c r="Z1444" s="55"/>
      <c r="AA1444" s="55"/>
      <c r="AB1444" s="55"/>
      <c r="AC1444" s="55"/>
      <c r="AD1444" s="55"/>
      <c r="AE1444" s="55"/>
      <c r="AF1444" s="55"/>
      <c r="AG1444" s="55"/>
      <c r="AH1444" s="55"/>
    </row>
    <row r="1445" spans="2:34">
      <c r="B1445" s="54"/>
      <c r="C1445" s="55"/>
      <c r="D1445" s="55"/>
      <c r="E1445" s="55"/>
      <c r="F1445" s="55"/>
      <c r="G1445" s="55"/>
      <c r="H1445" s="55"/>
      <c r="I1445" s="55"/>
      <c r="J1445" s="55"/>
      <c r="K1445" s="55"/>
      <c r="L1445" s="55"/>
      <c r="M1445" s="55"/>
      <c r="N1445" s="55"/>
      <c r="O1445" s="55"/>
      <c r="P1445" s="55"/>
      <c r="Q1445" s="55"/>
      <c r="R1445" s="55"/>
      <c r="S1445" s="55"/>
      <c r="T1445" s="55"/>
      <c r="U1445" s="55"/>
      <c r="V1445" s="55"/>
      <c r="W1445" s="55"/>
      <c r="X1445" s="55"/>
      <c r="Y1445" s="55"/>
      <c r="Z1445" s="55"/>
      <c r="AA1445" s="55"/>
      <c r="AB1445" s="55"/>
      <c r="AC1445" s="55"/>
      <c r="AD1445" s="55"/>
      <c r="AE1445" s="55"/>
      <c r="AF1445" s="55"/>
      <c r="AG1445" s="55"/>
      <c r="AH1445" s="55"/>
    </row>
    <row r="1446" spans="2:34">
      <c r="B1446" s="54"/>
      <c r="C1446" s="55"/>
      <c r="D1446" s="55"/>
      <c r="E1446" s="55"/>
      <c r="F1446" s="55"/>
      <c r="G1446" s="55"/>
      <c r="H1446" s="55"/>
      <c r="I1446" s="55"/>
      <c r="J1446" s="55"/>
      <c r="K1446" s="55"/>
      <c r="L1446" s="55"/>
      <c r="M1446" s="55"/>
      <c r="N1446" s="55"/>
      <c r="O1446" s="55"/>
      <c r="P1446" s="55"/>
      <c r="Q1446" s="55"/>
      <c r="R1446" s="55"/>
      <c r="S1446" s="55"/>
      <c r="T1446" s="55"/>
      <c r="U1446" s="55"/>
      <c r="V1446" s="55"/>
      <c r="W1446" s="55"/>
      <c r="X1446" s="55"/>
      <c r="Y1446" s="55"/>
      <c r="Z1446" s="55"/>
      <c r="AA1446" s="55"/>
      <c r="AB1446" s="55"/>
      <c r="AC1446" s="55"/>
      <c r="AD1446" s="55"/>
      <c r="AE1446" s="55"/>
      <c r="AF1446" s="55"/>
      <c r="AG1446" s="55"/>
      <c r="AH1446" s="55"/>
    </row>
    <row r="1447" spans="2:34">
      <c r="B1447" s="54"/>
      <c r="C1447" s="55"/>
      <c r="D1447" s="55"/>
      <c r="E1447" s="55"/>
      <c r="F1447" s="55"/>
      <c r="G1447" s="55"/>
      <c r="H1447" s="55"/>
      <c r="I1447" s="55"/>
      <c r="J1447" s="55"/>
      <c r="K1447" s="55"/>
      <c r="L1447" s="55"/>
      <c r="M1447" s="55"/>
      <c r="N1447" s="55"/>
      <c r="O1447" s="55"/>
      <c r="P1447" s="55"/>
      <c r="Q1447" s="55"/>
      <c r="R1447" s="55"/>
      <c r="S1447" s="55"/>
      <c r="T1447" s="55"/>
      <c r="U1447" s="55"/>
      <c r="V1447" s="55"/>
      <c r="W1447" s="55"/>
      <c r="X1447" s="55"/>
      <c r="Y1447" s="55"/>
      <c r="Z1447" s="55"/>
      <c r="AA1447" s="55"/>
      <c r="AB1447" s="55"/>
      <c r="AC1447" s="55"/>
      <c r="AD1447" s="55"/>
      <c r="AE1447" s="55"/>
      <c r="AF1447" s="55"/>
      <c r="AG1447" s="55"/>
      <c r="AH1447" s="55"/>
    </row>
    <row r="1448" spans="2:34">
      <c r="B1448" s="54"/>
      <c r="C1448" s="55"/>
      <c r="D1448" s="55"/>
      <c r="E1448" s="55"/>
      <c r="F1448" s="55"/>
      <c r="G1448" s="55"/>
      <c r="H1448" s="55"/>
      <c r="I1448" s="55"/>
      <c r="J1448" s="55"/>
      <c r="K1448" s="55"/>
      <c r="L1448" s="55"/>
      <c r="M1448" s="55"/>
      <c r="N1448" s="55"/>
      <c r="O1448" s="55"/>
      <c r="P1448" s="55"/>
      <c r="Q1448" s="55"/>
      <c r="R1448" s="55"/>
      <c r="S1448" s="55"/>
      <c r="T1448" s="55"/>
      <c r="U1448" s="55"/>
      <c r="V1448" s="55"/>
      <c r="W1448" s="55"/>
      <c r="X1448" s="55"/>
      <c r="Y1448" s="55"/>
      <c r="Z1448" s="55"/>
      <c r="AA1448" s="55"/>
      <c r="AB1448" s="55"/>
      <c r="AC1448" s="55"/>
      <c r="AD1448" s="55"/>
      <c r="AE1448" s="55"/>
      <c r="AF1448" s="55"/>
      <c r="AG1448" s="55"/>
      <c r="AH1448" s="55"/>
    </row>
    <row r="1449" spans="2:34">
      <c r="B1449" s="54"/>
      <c r="C1449" s="55"/>
      <c r="D1449" s="55"/>
      <c r="E1449" s="55"/>
      <c r="F1449" s="55"/>
      <c r="G1449" s="55"/>
      <c r="H1449" s="55"/>
      <c r="I1449" s="55"/>
      <c r="J1449" s="55"/>
      <c r="K1449" s="55"/>
      <c r="L1449" s="55"/>
      <c r="M1449" s="55"/>
      <c r="N1449" s="55"/>
      <c r="O1449" s="55"/>
      <c r="P1449" s="55"/>
      <c r="Q1449" s="55"/>
      <c r="R1449" s="55"/>
      <c r="S1449" s="55"/>
      <c r="T1449" s="55"/>
      <c r="U1449" s="55"/>
      <c r="V1449" s="55"/>
      <c r="W1449" s="55"/>
      <c r="X1449" s="55"/>
      <c r="Y1449" s="55"/>
      <c r="Z1449" s="55"/>
      <c r="AA1449" s="55"/>
      <c r="AB1449" s="55"/>
      <c r="AC1449" s="55"/>
      <c r="AD1449" s="55"/>
      <c r="AE1449" s="55"/>
      <c r="AF1449" s="55"/>
      <c r="AG1449" s="55"/>
      <c r="AH1449" s="55"/>
    </row>
    <row r="1450" spans="2:34">
      <c r="B1450" s="54"/>
      <c r="C1450" s="55"/>
      <c r="D1450" s="55"/>
      <c r="E1450" s="55"/>
      <c r="F1450" s="55"/>
      <c r="G1450" s="55"/>
      <c r="H1450" s="55"/>
      <c r="I1450" s="55"/>
      <c r="J1450" s="55"/>
      <c r="K1450" s="55"/>
      <c r="L1450" s="55"/>
      <c r="M1450" s="55"/>
      <c r="N1450" s="55"/>
      <c r="O1450" s="55"/>
      <c r="P1450" s="55"/>
      <c r="Q1450" s="55"/>
      <c r="R1450" s="55"/>
      <c r="S1450" s="55"/>
      <c r="T1450" s="55"/>
      <c r="U1450" s="55"/>
      <c r="V1450" s="55"/>
      <c r="W1450" s="55"/>
      <c r="X1450" s="55"/>
      <c r="Y1450" s="55"/>
      <c r="Z1450" s="55"/>
      <c r="AA1450" s="55"/>
      <c r="AB1450" s="55"/>
      <c r="AC1450" s="55"/>
      <c r="AD1450" s="55"/>
      <c r="AE1450" s="55"/>
      <c r="AF1450" s="55"/>
      <c r="AG1450" s="55"/>
      <c r="AH1450" s="55"/>
    </row>
    <row r="1451" spans="2:34">
      <c r="B1451" s="54"/>
      <c r="C1451" s="55"/>
      <c r="D1451" s="55"/>
      <c r="E1451" s="55"/>
      <c r="F1451" s="55"/>
      <c r="G1451" s="55"/>
      <c r="H1451" s="55"/>
      <c r="I1451" s="55"/>
      <c r="J1451" s="55"/>
      <c r="K1451" s="55"/>
      <c r="L1451" s="55"/>
      <c r="M1451" s="55"/>
      <c r="N1451" s="55"/>
      <c r="O1451" s="55"/>
      <c r="P1451" s="55"/>
      <c r="Q1451" s="55"/>
      <c r="R1451" s="55"/>
      <c r="S1451" s="55"/>
      <c r="T1451" s="55"/>
      <c r="U1451" s="55"/>
      <c r="V1451" s="55"/>
      <c r="W1451" s="55"/>
      <c r="X1451" s="55"/>
      <c r="Y1451" s="55"/>
      <c r="Z1451" s="55"/>
      <c r="AA1451" s="55"/>
      <c r="AB1451" s="55"/>
      <c r="AC1451" s="55"/>
      <c r="AD1451" s="55"/>
      <c r="AE1451" s="55"/>
      <c r="AF1451" s="55"/>
      <c r="AG1451" s="55"/>
      <c r="AH1451" s="55"/>
    </row>
    <row r="1452" spans="2:34">
      <c r="B1452" s="54"/>
      <c r="C1452" s="55"/>
      <c r="D1452" s="55"/>
      <c r="E1452" s="55"/>
      <c r="F1452" s="55"/>
      <c r="G1452" s="55"/>
      <c r="H1452" s="55"/>
      <c r="I1452" s="55"/>
      <c r="J1452" s="55"/>
      <c r="K1452" s="55"/>
      <c r="L1452" s="55"/>
      <c r="M1452" s="55"/>
      <c r="N1452" s="55"/>
      <c r="O1452" s="55"/>
      <c r="P1452" s="55"/>
      <c r="Q1452" s="55"/>
      <c r="R1452" s="55"/>
      <c r="S1452" s="55"/>
      <c r="T1452" s="55"/>
      <c r="U1452" s="55"/>
      <c r="V1452" s="55"/>
      <c r="W1452" s="55"/>
      <c r="X1452" s="55"/>
      <c r="Y1452" s="55"/>
      <c r="Z1452" s="55"/>
      <c r="AA1452" s="55"/>
      <c r="AB1452" s="55"/>
      <c r="AC1452" s="55"/>
      <c r="AD1452" s="55"/>
      <c r="AE1452" s="55"/>
      <c r="AF1452" s="55"/>
      <c r="AG1452" s="55"/>
      <c r="AH1452" s="55"/>
    </row>
    <row r="1453" spans="2:34">
      <c r="B1453" s="54"/>
      <c r="C1453" s="55"/>
      <c r="D1453" s="55"/>
      <c r="E1453" s="55"/>
      <c r="F1453" s="55"/>
      <c r="G1453" s="55"/>
      <c r="H1453" s="55"/>
      <c r="I1453" s="55"/>
      <c r="J1453" s="55"/>
      <c r="K1453" s="55"/>
      <c r="L1453" s="55"/>
      <c r="M1453" s="55"/>
      <c r="N1453" s="55"/>
      <c r="O1453" s="55"/>
      <c r="P1453" s="55"/>
      <c r="Q1453" s="55"/>
      <c r="R1453" s="55"/>
      <c r="S1453" s="55"/>
      <c r="T1453" s="55"/>
      <c r="U1453" s="55"/>
      <c r="V1453" s="55"/>
      <c r="W1453" s="55"/>
      <c r="X1453" s="55"/>
      <c r="Y1453" s="55"/>
      <c r="Z1453" s="55"/>
      <c r="AA1453" s="55"/>
      <c r="AB1453" s="55"/>
      <c r="AC1453" s="55"/>
      <c r="AD1453" s="55"/>
      <c r="AE1453" s="55"/>
      <c r="AF1453" s="55"/>
      <c r="AG1453" s="55"/>
      <c r="AH1453" s="55"/>
    </row>
    <row r="1454" spans="2:34">
      <c r="B1454" s="54"/>
      <c r="C1454" s="55"/>
      <c r="D1454" s="55"/>
      <c r="E1454" s="55"/>
      <c r="F1454" s="55"/>
      <c r="G1454" s="55"/>
      <c r="H1454" s="55"/>
      <c r="I1454" s="55"/>
      <c r="J1454" s="55"/>
      <c r="K1454" s="55"/>
      <c r="L1454" s="55"/>
      <c r="M1454" s="55"/>
      <c r="N1454" s="55"/>
      <c r="O1454" s="55"/>
      <c r="P1454" s="55"/>
      <c r="Q1454" s="55"/>
      <c r="R1454" s="55"/>
      <c r="S1454" s="55"/>
      <c r="T1454" s="55"/>
      <c r="U1454" s="55"/>
      <c r="V1454" s="55"/>
      <c r="W1454" s="55"/>
      <c r="X1454" s="55"/>
      <c r="Y1454" s="55"/>
      <c r="Z1454" s="55"/>
      <c r="AA1454" s="55"/>
      <c r="AB1454" s="55"/>
      <c r="AC1454" s="55"/>
      <c r="AD1454" s="55"/>
      <c r="AE1454" s="55"/>
      <c r="AF1454" s="55"/>
      <c r="AG1454" s="55"/>
      <c r="AH1454" s="55"/>
    </row>
    <row r="1455" spans="2:34">
      <c r="B1455" s="54"/>
      <c r="C1455" s="55"/>
      <c r="D1455" s="55"/>
      <c r="E1455" s="55"/>
      <c r="F1455" s="55"/>
      <c r="G1455" s="55"/>
      <c r="H1455" s="55"/>
      <c r="I1455" s="55"/>
      <c r="J1455" s="55"/>
      <c r="K1455" s="55"/>
      <c r="L1455" s="55"/>
      <c r="M1455" s="55"/>
      <c r="N1455" s="55"/>
      <c r="O1455" s="55"/>
      <c r="P1455" s="55"/>
      <c r="Q1455" s="55"/>
      <c r="R1455" s="55"/>
      <c r="S1455" s="55"/>
      <c r="T1455" s="55"/>
      <c r="U1455" s="55"/>
      <c r="V1455" s="55"/>
      <c r="W1455" s="55"/>
      <c r="X1455" s="55"/>
      <c r="Y1455" s="55"/>
      <c r="Z1455" s="55"/>
      <c r="AA1455" s="55"/>
      <c r="AB1455" s="55"/>
      <c r="AC1455" s="55"/>
      <c r="AD1455" s="55"/>
      <c r="AE1455" s="55"/>
      <c r="AF1455" s="55"/>
      <c r="AG1455" s="55"/>
      <c r="AH1455" s="55"/>
    </row>
    <row r="1456" spans="2:34">
      <c r="B1456" s="54"/>
      <c r="C1456" s="55"/>
      <c r="D1456" s="55"/>
      <c r="E1456" s="55"/>
      <c r="F1456" s="55"/>
      <c r="G1456" s="55"/>
      <c r="H1456" s="55"/>
      <c r="I1456" s="55"/>
      <c r="J1456" s="55"/>
      <c r="K1456" s="55"/>
      <c r="L1456" s="55"/>
      <c r="M1456" s="55"/>
      <c r="N1456" s="55"/>
      <c r="O1456" s="55"/>
      <c r="P1456" s="55"/>
      <c r="Q1456" s="55"/>
      <c r="R1456" s="55"/>
      <c r="S1456" s="55"/>
      <c r="T1456" s="55"/>
      <c r="U1456" s="55"/>
      <c r="V1456" s="55"/>
      <c r="W1456" s="55"/>
      <c r="X1456" s="55"/>
      <c r="Y1456" s="55"/>
      <c r="Z1456" s="55"/>
      <c r="AA1456" s="55"/>
      <c r="AB1456" s="55"/>
      <c r="AC1456" s="55"/>
      <c r="AD1456" s="55"/>
      <c r="AE1456" s="55"/>
      <c r="AF1456" s="55"/>
      <c r="AG1456" s="55"/>
      <c r="AH1456" s="55"/>
    </row>
    <row r="1457" spans="2:34">
      <c r="B1457" s="54"/>
      <c r="C1457" s="55"/>
      <c r="D1457" s="55"/>
      <c r="E1457" s="55"/>
      <c r="F1457" s="55"/>
      <c r="G1457" s="55"/>
      <c r="H1457" s="55"/>
      <c r="I1457" s="55"/>
      <c r="J1457" s="55"/>
      <c r="K1457" s="55"/>
      <c r="L1457" s="55"/>
      <c r="M1457" s="55"/>
      <c r="N1457" s="55"/>
      <c r="O1457" s="55"/>
      <c r="P1457" s="55"/>
      <c r="Q1457" s="55"/>
      <c r="R1457" s="55"/>
      <c r="S1457" s="55"/>
      <c r="T1457" s="55"/>
      <c r="U1457" s="55"/>
      <c r="V1457" s="55"/>
      <c r="W1457" s="55"/>
      <c r="X1457" s="55"/>
      <c r="Y1457" s="55"/>
      <c r="Z1457" s="55"/>
      <c r="AA1457" s="55"/>
      <c r="AB1457" s="55"/>
      <c r="AC1457" s="55"/>
      <c r="AD1457" s="55"/>
      <c r="AE1457" s="55"/>
      <c r="AF1457" s="55"/>
      <c r="AG1457" s="55"/>
      <c r="AH1457" s="55"/>
    </row>
    <row r="1458" spans="2:34">
      <c r="B1458" s="54"/>
      <c r="C1458" s="55"/>
      <c r="D1458" s="55"/>
      <c r="E1458" s="55"/>
      <c r="F1458" s="55"/>
      <c r="G1458" s="55"/>
      <c r="H1458" s="55"/>
      <c r="I1458" s="55"/>
      <c r="J1458" s="55"/>
      <c r="K1458" s="55"/>
      <c r="L1458" s="55"/>
      <c r="M1458" s="55"/>
      <c r="N1458" s="55"/>
      <c r="O1458" s="55"/>
      <c r="P1458" s="55"/>
      <c r="Q1458" s="55"/>
      <c r="R1458" s="55"/>
      <c r="S1458" s="55"/>
      <c r="T1458" s="55"/>
      <c r="U1458" s="55"/>
      <c r="V1458" s="55"/>
      <c r="W1458" s="55"/>
      <c r="X1458" s="55"/>
      <c r="Y1458" s="55"/>
      <c r="Z1458" s="55"/>
      <c r="AA1458" s="55"/>
      <c r="AB1458" s="55"/>
      <c r="AC1458" s="55"/>
      <c r="AD1458" s="55"/>
      <c r="AE1458" s="55"/>
      <c r="AF1458" s="55"/>
      <c r="AG1458" s="55"/>
      <c r="AH1458" s="55"/>
    </row>
    <row r="1459" spans="2:34">
      <c r="B1459" s="54"/>
      <c r="C1459" s="55"/>
      <c r="D1459" s="55"/>
      <c r="E1459" s="55"/>
      <c r="F1459" s="55"/>
      <c r="G1459" s="55"/>
      <c r="H1459" s="55"/>
      <c r="I1459" s="55"/>
      <c r="J1459" s="55"/>
      <c r="K1459" s="55"/>
      <c r="L1459" s="55"/>
      <c r="M1459" s="55"/>
      <c r="N1459" s="55"/>
      <c r="O1459" s="55"/>
      <c r="P1459" s="55"/>
      <c r="Q1459" s="55"/>
      <c r="R1459" s="55"/>
      <c r="S1459" s="55"/>
      <c r="T1459" s="55"/>
      <c r="U1459" s="55"/>
      <c r="V1459" s="55"/>
      <c r="W1459" s="55"/>
      <c r="X1459" s="55"/>
      <c r="Y1459" s="55"/>
      <c r="Z1459" s="55"/>
      <c r="AA1459" s="55"/>
      <c r="AB1459" s="55"/>
      <c r="AC1459" s="55"/>
      <c r="AD1459" s="55"/>
      <c r="AE1459" s="55"/>
      <c r="AF1459" s="55"/>
      <c r="AG1459" s="55"/>
      <c r="AH1459" s="55"/>
    </row>
    <row r="1460" spans="2:34">
      <c r="B1460" s="54"/>
      <c r="C1460" s="55"/>
      <c r="D1460" s="55"/>
      <c r="E1460" s="55"/>
      <c r="F1460" s="55"/>
      <c r="G1460" s="55"/>
      <c r="H1460" s="55"/>
      <c r="I1460" s="55"/>
      <c r="J1460" s="55"/>
      <c r="K1460" s="55"/>
      <c r="L1460" s="55"/>
      <c r="M1460" s="55"/>
      <c r="N1460" s="55"/>
      <c r="O1460" s="55"/>
      <c r="P1460" s="55"/>
      <c r="Q1460" s="55"/>
      <c r="R1460" s="55"/>
      <c r="S1460" s="55"/>
      <c r="T1460" s="55"/>
      <c r="U1460" s="55"/>
      <c r="V1460" s="55"/>
      <c r="W1460" s="55"/>
      <c r="X1460" s="55"/>
      <c r="Y1460" s="55"/>
      <c r="Z1460" s="55"/>
      <c r="AA1460" s="55"/>
      <c r="AB1460" s="55"/>
      <c r="AC1460" s="55"/>
      <c r="AD1460" s="55"/>
      <c r="AE1460" s="55"/>
      <c r="AF1460" s="55"/>
      <c r="AG1460" s="55"/>
      <c r="AH1460" s="55"/>
    </row>
    <row r="1461" spans="2:34">
      <c r="B1461" s="54"/>
      <c r="C1461" s="55"/>
      <c r="D1461" s="55"/>
      <c r="E1461" s="55"/>
      <c r="F1461" s="55"/>
      <c r="G1461" s="55"/>
      <c r="H1461" s="55"/>
      <c r="I1461" s="55"/>
      <c r="J1461" s="55"/>
      <c r="K1461" s="55"/>
      <c r="L1461" s="55"/>
      <c r="M1461" s="55"/>
      <c r="N1461" s="55"/>
      <c r="O1461" s="55"/>
      <c r="P1461" s="55"/>
      <c r="Q1461" s="55"/>
      <c r="R1461" s="55"/>
      <c r="S1461" s="55"/>
      <c r="T1461" s="55"/>
      <c r="U1461" s="55"/>
      <c r="V1461" s="55"/>
      <c r="W1461" s="55"/>
      <c r="X1461" s="55"/>
      <c r="Y1461" s="55"/>
      <c r="Z1461" s="55"/>
      <c r="AA1461" s="55"/>
      <c r="AB1461" s="55"/>
      <c r="AC1461" s="55"/>
      <c r="AD1461" s="55"/>
      <c r="AE1461" s="55"/>
      <c r="AF1461" s="55"/>
      <c r="AG1461" s="55"/>
      <c r="AH1461" s="55"/>
    </row>
    <row r="1462" spans="2:34">
      <c r="B1462" s="54"/>
      <c r="C1462" s="55"/>
      <c r="D1462" s="55"/>
      <c r="E1462" s="55"/>
      <c r="F1462" s="55"/>
      <c r="G1462" s="55"/>
      <c r="H1462" s="55"/>
      <c r="I1462" s="55"/>
      <c r="J1462" s="55"/>
      <c r="K1462" s="55"/>
      <c r="L1462" s="55"/>
      <c r="M1462" s="55"/>
      <c r="N1462" s="55"/>
      <c r="O1462" s="55"/>
      <c r="P1462" s="55"/>
      <c r="Q1462" s="55"/>
      <c r="R1462" s="55"/>
      <c r="S1462" s="55"/>
      <c r="T1462" s="55"/>
      <c r="U1462" s="55"/>
      <c r="V1462" s="55"/>
      <c r="W1462" s="55"/>
      <c r="X1462" s="55"/>
      <c r="Y1462" s="55"/>
      <c r="Z1462" s="55"/>
      <c r="AA1462" s="55"/>
      <c r="AB1462" s="55"/>
      <c r="AC1462" s="55"/>
      <c r="AD1462" s="55"/>
      <c r="AE1462" s="55"/>
      <c r="AF1462" s="55"/>
      <c r="AG1462" s="55"/>
      <c r="AH1462" s="55"/>
    </row>
    <row r="1463" spans="2:34">
      <c r="B1463" s="54"/>
      <c r="C1463" s="55"/>
      <c r="D1463" s="55"/>
      <c r="E1463" s="55"/>
      <c r="F1463" s="55"/>
      <c r="G1463" s="55"/>
      <c r="H1463" s="55"/>
      <c r="I1463" s="55"/>
      <c r="J1463" s="55"/>
      <c r="K1463" s="55"/>
      <c r="L1463" s="55"/>
      <c r="M1463" s="55"/>
      <c r="N1463" s="55"/>
      <c r="O1463" s="55"/>
      <c r="P1463" s="55"/>
      <c r="Q1463" s="55"/>
      <c r="R1463" s="55"/>
      <c r="S1463" s="55"/>
      <c r="T1463" s="55"/>
      <c r="U1463" s="55"/>
      <c r="V1463" s="55"/>
      <c r="W1463" s="55"/>
      <c r="X1463" s="55"/>
      <c r="Y1463" s="55"/>
      <c r="Z1463" s="55"/>
      <c r="AA1463" s="55"/>
      <c r="AB1463" s="55"/>
      <c r="AC1463" s="55"/>
      <c r="AD1463" s="55"/>
      <c r="AE1463" s="55"/>
      <c r="AF1463" s="55"/>
      <c r="AG1463" s="55"/>
      <c r="AH1463" s="55"/>
    </row>
    <row r="1464" spans="2:34">
      <c r="B1464" s="54"/>
      <c r="C1464" s="55"/>
      <c r="D1464" s="55"/>
      <c r="E1464" s="55"/>
      <c r="F1464" s="55"/>
      <c r="G1464" s="55"/>
      <c r="H1464" s="55"/>
      <c r="I1464" s="55"/>
      <c r="J1464" s="55"/>
      <c r="K1464" s="55"/>
      <c r="L1464" s="55"/>
      <c r="M1464" s="55"/>
      <c r="N1464" s="55"/>
      <c r="O1464" s="55"/>
      <c r="P1464" s="55"/>
      <c r="Q1464" s="55"/>
      <c r="R1464" s="55"/>
      <c r="S1464" s="55"/>
      <c r="T1464" s="55"/>
      <c r="U1464" s="55"/>
      <c r="V1464" s="55"/>
      <c r="W1464" s="55"/>
      <c r="X1464" s="55"/>
      <c r="Y1464" s="55"/>
      <c r="Z1464" s="55"/>
      <c r="AA1464" s="55"/>
      <c r="AB1464" s="55"/>
      <c r="AC1464" s="55"/>
      <c r="AD1464" s="55"/>
      <c r="AE1464" s="55"/>
      <c r="AF1464" s="55"/>
      <c r="AG1464" s="55"/>
      <c r="AH1464" s="55"/>
    </row>
    <row r="1465" spans="2:34">
      <c r="B1465" s="54"/>
      <c r="C1465" s="55"/>
      <c r="D1465" s="55"/>
      <c r="E1465" s="55"/>
      <c r="F1465" s="55"/>
      <c r="G1465" s="55"/>
      <c r="H1465" s="55"/>
      <c r="I1465" s="55"/>
      <c r="J1465" s="55"/>
      <c r="K1465" s="55"/>
      <c r="L1465" s="55"/>
      <c r="M1465" s="55"/>
      <c r="N1465" s="55"/>
      <c r="O1465" s="55"/>
      <c r="P1465" s="55"/>
      <c r="Q1465" s="55"/>
      <c r="R1465" s="55"/>
      <c r="S1465" s="55"/>
      <c r="T1465" s="55"/>
      <c r="U1465" s="55"/>
      <c r="V1465" s="55"/>
      <c r="W1465" s="55"/>
      <c r="X1465" s="55"/>
      <c r="Y1465" s="55"/>
      <c r="Z1465" s="55"/>
      <c r="AA1465" s="55"/>
      <c r="AB1465" s="55"/>
      <c r="AC1465" s="55"/>
      <c r="AD1465" s="55"/>
      <c r="AE1465" s="55"/>
      <c r="AF1465" s="55"/>
      <c r="AG1465" s="55"/>
      <c r="AH1465" s="55"/>
    </row>
    <row r="1466" spans="2:34">
      <c r="B1466" s="54"/>
      <c r="C1466" s="55"/>
      <c r="D1466" s="55"/>
      <c r="E1466" s="55"/>
      <c r="F1466" s="55"/>
      <c r="G1466" s="55"/>
      <c r="H1466" s="55"/>
      <c r="I1466" s="55"/>
      <c r="J1466" s="55"/>
      <c r="K1466" s="55"/>
      <c r="L1466" s="55"/>
      <c r="M1466" s="55"/>
      <c r="N1466" s="55"/>
      <c r="O1466" s="55"/>
      <c r="P1466" s="55"/>
      <c r="Q1466" s="55"/>
      <c r="R1466" s="55"/>
      <c r="S1466" s="55"/>
      <c r="T1466" s="55"/>
      <c r="U1466" s="55"/>
      <c r="V1466" s="55"/>
      <c r="W1466" s="55"/>
      <c r="X1466" s="55"/>
      <c r="Y1466" s="55"/>
      <c r="Z1466" s="55"/>
      <c r="AA1466" s="55"/>
      <c r="AB1466" s="55"/>
      <c r="AC1466" s="55"/>
      <c r="AD1466" s="55"/>
      <c r="AE1466" s="55"/>
      <c r="AF1466" s="55"/>
      <c r="AG1466" s="55"/>
      <c r="AH1466" s="55"/>
    </row>
    <row r="1467" spans="2:34">
      <c r="B1467" s="54"/>
      <c r="C1467" s="55"/>
      <c r="D1467" s="55"/>
      <c r="E1467" s="55"/>
      <c r="F1467" s="55"/>
      <c r="G1467" s="55"/>
      <c r="H1467" s="55"/>
      <c r="I1467" s="55"/>
      <c r="J1467" s="55"/>
      <c r="K1467" s="55"/>
      <c r="L1467" s="55"/>
      <c r="M1467" s="55"/>
      <c r="N1467" s="55"/>
      <c r="O1467" s="55"/>
      <c r="P1467" s="55"/>
      <c r="Q1467" s="55"/>
      <c r="R1467" s="55"/>
      <c r="S1467" s="55"/>
      <c r="T1467" s="55"/>
      <c r="U1467" s="55"/>
      <c r="V1467" s="55"/>
      <c r="W1467" s="55"/>
      <c r="X1467" s="55"/>
      <c r="Y1467" s="55"/>
      <c r="Z1467" s="55"/>
      <c r="AA1467" s="55"/>
      <c r="AB1467" s="55"/>
      <c r="AC1467" s="55"/>
      <c r="AD1467" s="55"/>
      <c r="AE1467" s="55"/>
      <c r="AF1467" s="55"/>
      <c r="AG1467" s="55"/>
      <c r="AH1467" s="55"/>
    </row>
    <row r="1468" spans="2:34">
      <c r="B1468" s="54"/>
      <c r="C1468" s="55"/>
      <c r="D1468" s="55"/>
      <c r="E1468" s="55"/>
      <c r="F1468" s="55"/>
      <c r="G1468" s="55"/>
      <c r="H1468" s="55"/>
      <c r="I1468" s="55"/>
      <c r="J1468" s="55"/>
      <c r="K1468" s="55"/>
      <c r="L1468" s="55"/>
      <c r="M1468" s="55"/>
      <c r="N1468" s="55"/>
      <c r="O1468" s="55"/>
      <c r="P1468" s="55"/>
      <c r="Q1468" s="55"/>
      <c r="R1468" s="55"/>
      <c r="S1468" s="55"/>
      <c r="T1468" s="55"/>
      <c r="U1468" s="55"/>
      <c r="V1468" s="55"/>
      <c r="W1468" s="55"/>
      <c r="X1468" s="55"/>
      <c r="Y1468" s="55"/>
      <c r="Z1468" s="55"/>
      <c r="AA1468" s="55"/>
      <c r="AB1468" s="55"/>
      <c r="AC1468" s="55"/>
      <c r="AD1468" s="55"/>
      <c r="AE1468" s="55"/>
      <c r="AF1468" s="55"/>
      <c r="AG1468" s="55"/>
      <c r="AH1468" s="55"/>
    </row>
    <row r="1469" spans="2:34">
      <c r="B1469" s="54"/>
      <c r="C1469" s="55"/>
      <c r="D1469" s="55"/>
      <c r="E1469" s="55"/>
      <c r="F1469" s="55"/>
      <c r="G1469" s="55"/>
      <c r="H1469" s="55"/>
      <c r="I1469" s="55"/>
      <c r="J1469" s="55"/>
      <c r="K1469" s="55"/>
      <c r="L1469" s="55"/>
      <c r="M1469" s="55"/>
      <c r="N1469" s="55"/>
      <c r="O1469" s="55"/>
      <c r="P1469" s="55"/>
      <c r="Q1469" s="55"/>
      <c r="R1469" s="55"/>
      <c r="S1469" s="55"/>
      <c r="T1469" s="55"/>
      <c r="U1469" s="55"/>
      <c r="V1469" s="55"/>
      <c r="W1469" s="55"/>
      <c r="X1469" s="55"/>
      <c r="Y1469" s="55"/>
      <c r="Z1469" s="55"/>
      <c r="AA1469" s="55"/>
      <c r="AB1469" s="55"/>
      <c r="AC1469" s="55"/>
      <c r="AD1469" s="55"/>
      <c r="AE1469" s="55"/>
      <c r="AF1469" s="55"/>
      <c r="AG1469" s="55"/>
      <c r="AH1469" s="55"/>
    </row>
    <row r="1470" spans="2:34">
      <c r="B1470" s="54"/>
      <c r="C1470" s="55"/>
      <c r="D1470" s="55"/>
      <c r="E1470" s="55"/>
      <c r="F1470" s="55"/>
      <c r="G1470" s="55"/>
      <c r="H1470" s="55"/>
      <c r="I1470" s="55"/>
      <c r="J1470" s="55"/>
      <c r="K1470" s="55"/>
      <c r="L1470" s="55"/>
      <c r="M1470" s="55"/>
      <c r="N1470" s="55"/>
      <c r="O1470" s="55"/>
      <c r="P1470" s="55"/>
      <c r="Q1470" s="55"/>
      <c r="R1470" s="55"/>
      <c r="S1470" s="55"/>
      <c r="T1470" s="55"/>
      <c r="U1470" s="55"/>
      <c r="V1470" s="55"/>
      <c r="W1470" s="55"/>
      <c r="X1470" s="55"/>
      <c r="Y1470" s="55"/>
      <c r="Z1470" s="55"/>
      <c r="AA1470" s="55"/>
      <c r="AB1470" s="55"/>
      <c r="AC1470" s="55"/>
      <c r="AD1470" s="55"/>
      <c r="AE1470" s="55"/>
      <c r="AF1470" s="55"/>
      <c r="AG1470" s="55"/>
      <c r="AH1470" s="55"/>
    </row>
    <row r="1471" spans="2:34">
      <c r="B1471" s="54"/>
      <c r="C1471" s="55"/>
      <c r="D1471" s="55"/>
      <c r="E1471" s="55"/>
      <c r="F1471" s="55"/>
      <c r="G1471" s="55"/>
      <c r="H1471" s="55"/>
      <c r="I1471" s="55"/>
      <c r="J1471" s="55"/>
      <c r="K1471" s="55"/>
      <c r="L1471" s="55"/>
      <c r="M1471" s="55"/>
      <c r="N1471" s="55"/>
      <c r="O1471" s="55"/>
      <c r="P1471" s="55"/>
      <c r="Q1471" s="55"/>
      <c r="R1471" s="55"/>
      <c r="S1471" s="55"/>
      <c r="T1471" s="55"/>
      <c r="U1471" s="55"/>
      <c r="V1471" s="55"/>
      <c r="W1471" s="55"/>
      <c r="X1471" s="55"/>
      <c r="Y1471" s="55"/>
      <c r="Z1471" s="55"/>
      <c r="AA1471" s="55"/>
      <c r="AB1471" s="55"/>
      <c r="AC1471" s="55"/>
      <c r="AD1471" s="55"/>
      <c r="AE1471" s="55"/>
      <c r="AF1471" s="55"/>
      <c r="AG1471" s="55"/>
      <c r="AH1471" s="55"/>
    </row>
    <row r="1472" spans="2:34">
      <c r="B1472" s="54"/>
      <c r="C1472" s="55"/>
      <c r="D1472" s="55"/>
      <c r="E1472" s="55"/>
      <c r="F1472" s="55"/>
      <c r="G1472" s="55"/>
      <c r="H1472" s="55"/>
      <c r="I1472" s="55"/>
      <c r="J1472" s="55"/>
      <c r="K1472" s="55"/>
      <c r="L1472" s="55"/>
      <c r="M1472" s="55"/>
      <c r="N1472" s="55"/>
      <c r="O1472" s="55"/>
      <c r="P1472" s="55"/>
      <c r="Q1472" s="55"/>
      <c r="R1472" s="55"/>
      <c r="S1472" s="55"/>
      <c r="T1472" s="55"/>
      <c r="U1472" s="55"/>
      <c r="V1472" s="55"/>
      <c r="W1472" s="55"/>
      <c r="X1472" s="55"/>
      <c r="Y1472" s="55"/>
      <c r="Z1472" s="55"/>
      <c r="AA1472" s="55"/>
      <c r="AB1472" s="55"/>
      <c r="AC1472" s="55"/>
      <c r="AD1472" s="55"/>
      <c r="AE1472" s="55"/>
      <c r="AF1472" s="55"/>
      <c r="AG1472" s="55"/>
      <c r="AH1472" s="55"/>
    </row>
    <row r="1473" spans="2:34">
      <c r="B1473" s="54"/>
      <c r="C1473" s="55"/>
      <c r="D1473" s="55"/>
      <c r="E1473" s="55"/>
      <c r="F1473" s="55"/>
      <c r="G1473" s="55"/>
      <c r="H1473" s="55"/>
      <c r="I1473" s="55"/>
      <c r="J1473" s="55"/>
      <c r="K1473" s="55"/>
      <c r="L1473" s="55"/>
      <c r="M1473" s="55"/>
      <c r="N1473" s="55"/>
      <c r="O1473" s="55"/>
      <c r="P1473" s="55"/>
      <c r="Q1473" s="55"/>
      <c r="R1473" s="55"/>
      <c r="S1473" s="55"/>
      <c r="T1473" s="55"/>
      <c r="U1473" s="55"/>
      <c r="V1473" s="55"/>
      <c r="W1473" s="55"/>
      <c r="X1473" s="55"/>
      <c r="Y1473" s="55"/>
      <c r="Z1473" s="55"/>
      <c r="AA1473" s="55"/>
      <c r="AB1473" s="55"/>
      <c r="AC1473" s="55"/>
      <c r="AD1473" s="55"/>
      <c r="AE1473" s="55"/>
      <c r="AF1473" s="55"/>
      <c r="AG1473" s="55"/>
      <c r="AH1473" s="55"/>
    </row>
    <row r="1474" spans="2:34">
      <c r="B1474" s="54"/>
      <c r="C1474" s="55"/>
      <c r="D1474" s="55"/>
      <c r="E1474" s="55"/>
      <c r="F1474" s="55"/>
      <c r="G1474" s="55"/>
      <c r="H1474" s="55"/>
      <c r="I1474" s="55"/>
      <c r="J1474" s="55"/>
      <c r="K1474" s="55"/>
      <c r="L1474" s="55"/>
      <c r="M1474" s="55"/>
      <c r="N1474" s="55"/>
      <c r="O1474" s="55"/>
      <c r="P1474" s="55"/>
      <c r="Q1474" s="55"/>
      <c r="R1474" s="55"/>
      <c r="S1474" s="55"/>
      <c r="T1474" s="55"/>
      <c r="U1474" s="55"/>
      <c r="V1474" s="55"/>
      <c r="W1474" s="55"/>
      <c r="X1474" s="55"/>
      <c r="Y1474" s="55"/>
      <c r="Z1474" s="55"/>
      <c r="AA1474" s="55"/>
      <c r="AB1474" s="55"/>
      <c r="AC1474" s="55"/>
      <c r="AD1474" s="55"/>
      <c r="AE1474" s="55"/>
      <c r="AF1474" s="55"/>
      <c r="AG1474" s="55"/>
      <c r="AH1474" s="55"/>
    </row>
    <row r="1475" spans="2:34">
      <c r="B1475" s="54"/>
      <c r="C1475" s="55"/>
      <c r="D1475" s="55"/>
      <c r="E1475" s="55"/>
      <c r="F1475" s="55"/>
      <c r="G1475" s="55"/>
      <c r="H1475" s="55"/>
      <c r="I1475" s="55"/>
      <c r="J1475" s="55"/>
      <c r="K1475" s="55"/>
      <c r="L1475" s="55"/>
      <c r="M1475" s="55"/>
      <c r="N1475" s="55"/>
      <c r="O1475" s="55"/>
      <c r="P1475" s="55"/>
      <c r="Q1475" s="55"/>
      <c r="R1475" s="55"/>
      <c r="S1475" s="55"/>
      <c r="T1475" s="55"/>
      <c r="U1475" s="55"/>
      <c r="V1475" s="55"/>
      <c r="W1475" s="55"/>
      <c r="X1475" s="55"/>
      <c r="Y1475" s="55"/>
      <c r="Z1475" s="55"/>
      <c r="AA1475" s="55"/>
      <c r="AB1475" s="55"/>
      <c r="AC1475" s="55"/>
      <c r="AD1475" s="55"/>
      <c r="AE1475" s="55"/>
      <c r="AF1475" s="55"/>
      <c r="AG1475" s="55"/>
      <c r="AH1475" s="55"/>
    </row>
    <row r="1476" spans="2:34">
      <c r="B1476" s="54"/>
      <c r="C1476" s="55"/>
      <c r="D1476" s="55"/>
      <c r="E1476" s="55"/>
      <c r="F1476" s="55"/>
      <c r="G1476" s="55"/>
      <c r="H1476" s="55"/>
      <c r="I1476" s="55"/>
      <c r="J1476" s="55"/>
      <c r="K1476" s="55"/>
      <c r="L1476" s="55"/>
      <c r="M1476" s="55"/>
      <c r="N1476" s="55"/>
      <c r="O1476" s="55"/>
      <c r="P1476" s="55"/>
      <c r="Q1476" s="55"/>
      <c r="R1476" s="55"/>
      <c r="S1476" s="55"/>
      <c r="T1476" s="55"/>
      <c r="U1476" s="55"/>
      <c r="V1476" s="55"/>
      <c r="W1476" s="55"/>
      <c r="X1476" s="55"/>
      <c r="Y1476" s="55"/>
      <c r="Z1476" s="55"/>
      <c r="AA1476" s="55"/>
      <c r="AB1476" s="55"/>
      <c r="AC1476" s="55"/>
      <c r="AD1476" s="55"/>
      <c r="AE1476" s="55"/>
      <c r="AF1476" s="55"/>
      <c r="AG1476" s="55"/>
      <c r="AH1476" s="55"/>
    </row>
    <row r="1477" spans="2:34">
      <c r="B1477" s="54"/>
      <c r="C1477" s="55"/>
      <c r="D1477" s="55"/>
      <c r="E1477" s="55"/>
      <c r="F1477" s="55"/>
      <c r="G1477" s="55"/>
      <c r="H1477" s="55"/>
      <c r="I1477" s="55"/>
      <c r="J1477" s="55"/>
      <c r="K1477" s="55"/>
      <c r="L1477" s="55"/>
      <c r="M1477" s="55"/>
      <c r="N1477" s="55"/>
      <c r="O1477" s="55"/>
      <c r="P1477" s="55"/>
      <c r="Q1477" s="55"/>
      <c r="R1477" s="55"/>
      <c r="S1477" s="55"/>
      <c r="T1477" s="55"/>
      <c r="U1477" s="55"/>
      <c r="V1477" s="55"/>
      <c r="W1477" s="55"/>
      <c r="X1477" s="55"/>
      <c r="Y1477" s="55"/>
      <c r="Z1477" s="55"/>
      <c r="AA1477" s="55"/>
      <c r="AB1477" s="55"/>
      <c r="AC1477" s="55"/>
      <c r="AD1477" s="55"/>
      <c r="AE1477" s="55"/>
      <c r="AF1477" s="55"/>
      <c r="AG1477" s="55"/>
      <c r="AH1477" s="55"/>
    </row>
    <row r="1478" spans="2:34">
      <c r="B1478" s="54"/>
      <c r="C1478" s="55"/>
      <c r="D1478" s="55"/>
      <c r="E1478" s="55"/>
      <c r="F1478" s="55"/>
      <c r="G1478" s="55"/>
      <c r="H1478" s="55"/>
      <c r="I1478" s="55"/>
      <c r="J1478" s="55"/>
      <c r="K1478" s="55"/>
      <c r="L1478" s="55"/>
      <c r="M1478" s="55"/>
      <c r="N1478" s="55"/>
      <c r="O1478" s="55"/>
      <c r="P1478" s="55"/>
      <c r="Q1478" s="55"/>
      <c r="R1478" s="55"/>
      <c r="S1478" s="55"/>
      <c r="T1478" s="55"/>
      <c r="U1478" s="55"/>
      <c r="V1478" s="55"/>
      <c r="W1478" s="55"/>
      <c r="X1478" s="55"/>
      <c r="Y1478" s="55"/>
      <c r="Z1478" s="55"/>
      <c r="AA1478" s="55"/>
      <c r="AB1478" s="55"/>
      <c r="AC1478" s="55"/>
      <c r="AD1478" s="55"/>
      <c r="AE1478" s="55"/>
      <c r="AF1478" s="55"/>
      <c r="AG1478" s="55"/>
      <c r="AH1478" s="55"/>
    </row>
    <row r="1479" spans="2:34">
      <c r="B1479" s="54"/>
      <c r="C1479" s="55"/>
      <c r="D1479" s="55"/>
      <c r="E1479" s="55"/>
      <c r="F1479" s="55"/>
      <c r="G1479" s="55"/>
      <c r="H1479" s="55"/>
      <c r="I1479" s="55"/>
      <c r="J1479" s="55"/>
      <c r="K1479" s="55"/>
      <c r="L1479" s="55"/>
      <c r="M1479" s="55"/>
      <c r="N1479" s="55"/>
      <c r="O1479" s="55"/>
      <c r="P1479" s="55"/>
      <c r="Q1479" s="55"/>
      <c r="R1479" s="55"/>
      <c r="S1479" s="55"/>
      <c r="T1479" s="55"/>
      <c r="U1479" s="55"/>
      <c r="V1479" s="55"/>
      <c r="W1479" s="55"/>
      <c r="X1479" s="55"/>
      <c r="Y1479" s="55"/>
      <c r="Z1479" s="55"/>
      <c r="AA1479" s="55"/>
      <c r="AB1479" s="55"/>
      <c r="AC1479" s="55"/>
      <c r="AD1479" s="55"/>
      <c r="AE1479" s="55"/>
      <c r="AF1479" s="55"/>
      <c r="AG1479" s="55"/>
      <c r="AH1479" s="55"/>
    </row>
    <row r="1480" spans="2:34">
      <c r="B1480" s="54"/>
      <c r="C1480" s="55"/>
      <c r="D1480" s="55"/>
      <c r="E1480" s="55"/>
      <c r="F1480" s="55"/>
      <c r="G1480" s="55"/>
      <c r="H1480" s="55"/>
      <c r="I1480" s="55"/>
      <c r="J1480" s="55"/>
      <c r="K1480" s="55"/>
      <c r="L1480" s="55"/>
      <c r="M1480" s="55"/>
      <c r="N1480" s="55"/>
      <c r="O1480" s="55"/>
      <c r="P1480" s="55"/>
      <c r="Q1480" s="55"/>
      <c r="R1480" s="55"/>
      <c r="S1480" s="55"/>
      <c r="T1480" s="55"/>
      <c r="U1480" s="55"/>
      <c r="V1480" s="55"/>
      <c r="W1480" s="55"/>
      <c r="X1480" s="55"/>
      <c r="Y1480" s="55"/>
      <c r="Z1480" s="55"/>
      <c r="AA1480" s="55"/>
      <c r="AB1480" s="55"/>
      <c r="AC1480" s="55"/>
      <c r="AD1480" s="55"/>
      <c r="AE1480" s="55"/>
      <c r="AF1480" s="55"/>
      <c r="AG1480" s="55"/>
      <c r="AH1480" s="55"/>
    </row>
    <row r="1481" spans="2:34">
      <c r="B1481" s="54"/>
      <c r="C1481" s="55"/>
      <c r="D1481" s="55"/>
      <c r="E1481" s="55"/>
      <c r="F1481" s="55"/>
      <c r="G1481" s="55"/>
      <c r="H1481" s="55"/>
      <c r="I1481" s="55"/>
      <c r="J1481" s="55"/>
      <c r="K1481" s="55"/>
      <c r="L1481" s="55"/>
      <c r="M1481" s="55"/>
      <c r="N1481" s="55"/>
      <c r="O1481" s="55"/>
      <c r="P1481" s="55"/>
      <c r="Q1481" s="55"/>
      <c r="R1481" s="55"/>
      <c r="S1481" s="55"/>
      <c r="T1481" s="55"/>
      <c r="U1481" s="55"/>
      <c r="V1481" s="55"/>
      <c r="W1481" s="55"/>
      <c r="X1481" s="55"/>
      <c r="Y1481" s="55"/>
      <c r="Z1481" s="55"/>
      <c r="AA1481" s="55"/>
      <c r="AB1481" s="55"/>
      <c r="AC1481" s="55"/>
      <c r="AD1481" s="55"/>
      <c r="AE1481" s="55"/>
      <c r="AF1481" s="55"/>
      <c r="AG1481" s="55"/>
      <c r="AH1481" s="55"/>
    </row>
    <row r="1482" spans="2:34">
      <c r="B1482" s="54"/>
      <c r="C1482" s="55"/>
      <c r="D1482" s="55"/>
      <c r="E1482" s="55"/>
      <c r="F1482" s="55"/>
      <c r="G1482" s="55"/>
      <c r="H1482" s="55"/>
      <c r="I1482" s="55"/>
      <c r="J1482" s="55"/>
      <c r="K1482" s="55"/>
      <c r="L1482" s="55"/>
      <c r="M1482" s="55"/>
      <c r="N1482" s="55"/>
      <c r="O1482" s="55"/>
      <c r="P1482" s="55"/>
      <c r="Q1482" s="55"/>
      <c r="R1482" s="55"/>
      <c r="S1482" s="55"/>
      <c r="T1482" s="55"/>
      <c r="U1482" s="55"/>
      <c r="V1482" s="55"/>
      <c r="W1482" s="55"/>
      <c r="X1482" s="55"/>
      <c r="Y1482" s="55"/>
      <c r="Z1482" s="55"/>
      <c r="AA1482" s="55"/>
      <c r="AB1482" s="55"/>
      <c r="AC1482" s="55"/>
      <c r="AD1482" s="55"/>
      <c r="AE1482" s="55"/>
      <c r="AF1482" s="55"/>
      <c r="AG1482" s="55"/>
      <c r="AH1482" s="55"/>
    </row>
    <row r="1483" spans="2:34">
      <c r="B1483" s="54"/>
      <c r="C1483" s="55"/>
      <c r="D1483" s="55"/>
      <c r="E1483" s="55"/>
      <c r="F1483" s="55"/>
      <c r="G1483" s="55"/>
      <c r="H1483" s="55"/>
      <c r="I1483" s="55"/>
      <c r="J1483" s="55"/>
      <c r="K1483" s="55"/>
      <c r="L1483" s="55"/>
      <c r="M1483" s="55"/>
      <c r="N1483" s="55"/>
      <c r="O1483" s="55"/>
      <c r="P1483" s="55"/>
      <c r="Q1483" s="55"/>
      <c r="R1483" s="55"/>
      <c r="S1483" s="55"/>
      <c r="T1483" s="55"/>
      <c r="U1483" s="55"/>
      <c r="V1483" s="55"/>
      <c r="W1483" s="55"/>
      <c r="X1483" s="55"/>
      <c r="Y1483" s="55"/>
      <c r="Z1483" s="55"/>
      <c r="AA1483" s="55"/>
      <c r="AB1483" s="55"/>
      <c r="AC1483" s="55"/>
      <c r="AD1483" s="55"/>
      <c r="AE1483" s="55"/>
      <c r="AF1483" s="55"/>
      <c r="AG1483" s="55"/>
      <c r="AH1483" s="55"/>
    </row>
    <row r="1484" spans="2:34">
      <c r="B1484" s="54"/>
      <c r="C1484" s="55"/>
      <c r="D1484" s="55"/>
      <c r="E1484" s="55"/>
      <c r="F1484" s="55"/>
      <c r="G1484" s="55"/>
      <c r="H1484" s="55"/>
      <c r="I1484" s="55"/>
      <c r="J1484" s="55"/>
      <c r="K1484" s="55"/>
      <c r="L1484" s="55"/>
      <c r="M1484" s="55"/>
      <c r="N1484" s="55"/>
      <c r="O1484" s="55"/>
      <c r="P1484" s="55"/>
      <c r="Q1484" s="55"/>
      <c r="R1484" s="55"/>
      <c r="S1484" s="55"/>
      <c r="T1484" s="55"/>
      <c r="U1484" s="55"/>
      <c r="V1484" s="55"/>
      <c r="W1484" s="55"/>
      <c r="X1484" s="55"/>
      <c r="Y1484" s="55"/>
      <c r="Z1484" s="55"/>
      <c r="AA1484" s="55"/>
      <c r="AB1484" s="55"/>
      <c r="AC1484" s="55"/>
      <c r="AD1484" s="55"/>
      <c r="AE1484" s="55"/>
      <c r="AF1484" s="55"/>
      <c r="AG1484" s="55"/>
      <c r="AH1484" s="55"/>
    </row>
    <row r="1485" spans="2:34">
      <c r="B1485" s="54"/>
      <c r="C1485" s="55"/>
      <c r="D1485" s="55"/>
      <c r="E1485" s="55"/>
      <c r="F1485" s="55"/>
      <c r="G1485" s="55"/>
      <c r="H1485" s="55"/>
      <c r="I1485" s="55"/>
      <c r="J1485" s="55"/>
      <c r="K1485" s="55"/>
      <c r="L1485" s="55"/>
      <c r="M1485" s="55"/>
      <c r="N1485" s="55"/>
      <c r="O1485" s="55"/>
      <c r="P1485" s="55"/>
      <c r="Q1485" s="55"/>
      <c r="R1485" s="55"/>
      <c r="S1485" s="55"/>
      <c r="T1485" s="55"/>
      <c r="U1485" s="55"/>
      <c r="V1485" s="55"/>
      <c r="W1485" s="55"/>
      <c r="X1485" s="55"/>
      <c r="Y1485" s="55"/>
      <c r="Z1485" s="55"/>
      <c r="AA1485" s="55"/>
      <c r="AB1485" s="55"/>
      <c r="AC1485" s="55"/>
      <c r="AD1485" s="55"/>
      <c r="AE1485" s="55"/>
      <c r="AF1485" s="55"/>
      <c r="AG1485" s="55"/>
      <c r="AH1485" s="55"/>
    </row>
    <row r="1486" spans="2:34">
      <c r="B1486" s="54"/>
      <c r="C1486" s="55"/>
      <c r="D1486" s="55"/>
      <c r="E1486" s="55"/>
      <c r="F1486" s="55"/>
      <c r="G1486" s="55"/>
      <c r="H1486" s="55"/>
      <c r="I1486" s="55"/>
      <c r="J1486" s="55"/>
      <c r="K1486" s="55"/>
      <c r="L1486" s="55"/>
      <c r="M1486" s="55"/>
      <c r="N1486" s="55"/>
      <c r="O1486" s="55"/>
      <c r="P1486" s="55"/>
      <c r="Q1486" s="55"/>
      <c r="R1486" s="55"/>
      <c r="S1486" s="55"/>
      <c r="T1486" s="55"/>
      <c r="U1486" s="55"/>
      <c r="V1486" s="55"/>
      <c r="W1486" s="55"/>
      <c r="X1486" s="55"/>
      <c r="Y1486" s="55"/>
      <c r="Z1486" s="55"/>
      <c r="AA1486" s="55"/>
      <c r="AB1486" s="55"/>
      <c r="AC1486" s="55"/>
      <c r="AD1486" s="55"/>
      <c r="AE1486" s="55"/>
      <c r="AF1486" s="55"/>
      <c r="AG1486" s="55"/>
      <c r="AH1486" s="55"/>
    </row>
    <row r="1487" spans="2:34">
      <c r="B1487" s="54"/>
      <c r="C1487" s="55"/>
      <c r="D1487" s="55"/>
      <c r="E1487" s="55"/>
      <c r="F1487" s="55"/>
      <c r="G1487" s="55"/>
      <c r="H1487" s="55"/>
      <c r="I1487" s="55"/>
      <c r="J1487" s="55"/>
      <c r="K1487" s="55"/>
      <c r="L1487" s="55"/>
      <c r="M1487" s="55"/>
      <c r="N1487" s="55"/>
      <c r="O1487" s="55"/>
      <c r="P1487" s="55"/>
      <c r="Q1487" s="55"/>
      <c r="R1487" s="55"/>
      <c r="S1487" s="55"/>
      <c r="T1487" s="55"/>
      <c r="U1487" s="55"/>
      <c r="V1487" s="55"/>
      <c r="W1487" s="55"/>
      <c r="X1487" s="55"/>
      <c r="Y1487" s="55"/>
      <c r="Z1487" s="55"/>
      <c r="AA1487" s="55"/>
      <c r="AB1487" s="55"/>
      <c r="AC1487" s="55"/>
      <c r="AD1487" s="55"/>
      <c r="AE1487" s="55"/>
      <c r="AF1487" s="55"/>
      <c r="AG1487" s="55"/>
      <c r="AH1487" s="55"/>
    </row>
    <row r="1488" spans="2:34">
      <c r="B1488" s="54"/>
      <c r="C1488" s="55"/>
      <c r="D1488" s="55"/>
      <c r="E1488" s="55"/>
      <c r="F1488" s="55"/>
      <c r="G1488" s="55"/>
      <c r="H1488" s="55"/>
      <c r="I1488" s="55"/>
      <c r="J1488" s="55"/>
      <c r="K1488" s="55"/>
      <c r="L1488" s="55"/>
      <c r="M1488" s="55"/>
      <c r="N1488" s="55"/>
      <c r="O1488" s="55"/>
      <c r="P1488" s="55"/>
      <c r="Q1488" s="55"/>
      <c r="R1488" s="55"/>
      <c r="S1488" s="55"/>
      <c r="T1488" s="55"/>
      <c r="U1488" s="55"/>
      <c r="V1488" s="55"/>
      <c r="W1488" s="55"/>
      <c r="X1488" s="55"/>
      <c r="Y1488" s="55"/>
      <c r="Z1488" s="55"/>
      <c r="AA1488" s="55"/>
      <c r="AB1488" s="55"/>
      <c r="AC1488" s="55"/>
      <c r="AD1488" s="55"/>
      <c r="AE1488" s="55"/>
      <c r="AF1488" s="55"/>
      <c r="AG1488" s="55"/>
      <c r="AH1488" s="55"/>
    </row>
    <row r="1489" spans="2:34">
      <c r="B1489" s="54"/>
      <c r="C1489" s="55"/>
      <c r="D1489" s="55"/>
      <c r="E1489" s="55"/>
      <c r="F1489" s="55"/>
      <c r="G1489" s="55"/>
      <c r="H1489" s="55"/>
      <c r="I1489" s="55"/>
      <c r="J1489" s="55"/>
      <c r="K1489" s="55"/>
      <c r="L1489" s="55"/>
      <c r="M1489" s="55"/>
      <c r="N1489" s="55"/>
      <c r="O1489" s="55"/>
      <c r="P1489" s="55"/>
      <c r="Q1489" s="55"/>
      <c r="R1489" s="55"/>
      <c r="S1489" s="55"/>
      <c r="T1489" s="55"/>
      <c r="U1489" s="55"/>
      <c r="V1489" s="55"/>
      <c r="W1489" s="55"/>
      <c r="X1489" s="55"/>
      <c r="Y1489" s="55"/>
      <c r="Z1489" s="55"/>
      <c r="AA1489" s="55"/>
      <c r="AB1489" s="55"/>
      <c r="AC1489" s="55"/>
      <c r="AD1489" s="55"/>
      <c r="AE1489" s="55"/>
      <c r="AF1489" s="55"/>
      <c r="AG1489" s="55"/>
      <c r="AH1489" s="55"/>
    </row>
    <row r="1490" spans="2:34">
      <c r="B1490" s="54"/>
      <c r="C1490" s="55"/>
      <c r="D1490" s="55"/>
      <c r="E1490" s="55"/>
      <c r="F1490" s="55"/>
      <c r="G1490" s="55"/>
      <c r="H1490" s="55"/>
      <c r="I1490" s="55"/>
      <c r="J1490" s="55"/>
      <c r="K1490" s="55"/>
      <c r="L1490" s="55"/>
      <c r="M1490" s="55"/>
      <c r="N1490" s="55"/>
      <c r="O1490" s="55"/>
      <c r="P1490" s="55"/>
      <c r="Q1490" s="55"/>
      <c r="R1490" s="55"/>
      <c r="S1490" s="55"/>
      <c r="T1490" s="55"/>
      <c r="U1490" s="55"/>
      <c r="V1490" s="55"/>
      <c r="W1490" s="55"/>
      <c r="X1490" s="55"/>
      <c r="Y1490" s="55"/>
      <c r="Z1490" s="55"/>
      <c r="AA1490" s="55"/>
      <c r="AB1490" s="55"/>
      <c r="AC1490" s="55"/>
      <c r="AD1490" s="55"/>
      <c r="AE1490" s="55"/>
      <c r="AF1490" s="55"/>
      <c r="AG1490" s="55"/>
      <c r="AH1490" s="55"/>
    </row>
    <row r="1491" spans="2:34">
      <c r="B1491" s="54"/>
      <c r="C1491" s="55"/>
      <c r="D1491" s="55"/>
      <c r="E1491" s="55"/>
      <c r="F1491" s="55"/>
      <c r="G1491" s="55"/>
      <c r="H1491" s="55"/>
      <c r="I1491" s="55"/>
      <c r="J1491" s="55"/>
      <c r="K1491" s="55"/>
      <c r="L1491" s="55"/>
      <c r="M1491" s="55"/>
      <c r="N1491" s="55"/>
      <c r="O1491" s="55"/>
      <c r="P1491" s="55"/>
      <c r="Q1491" s="55"/>
      <c r="R1491" s="55"/>
      <c r="S1491" s="55"/>
      <c r="T1491" s="55"/>
      <c r="U1491" s="55"/>
      <c r="V1491" s="55"/>
      <c r="W1491" s="55"/>
      <c r="X1491" s="55"/>
      <c r="Y1491" s="55"/>
      <c r="Z1491" s="55"/>
      <c r="AA1491" s="55"/>
      <c r="AB1491" s="55"/>
      <c r="AC1491" s="55"/>
      <c r="AD1491" s="55"/>
      <c r="AE1491" s="55"/>
      <c r="AF1491" s="55"/>
      <c r="AG1491" s="55"/>
      <c r="AH1491" s="55"/>
    </row>
    <row r="1492" spans="2:34">
      <c r="B1492" s="54"/>
      <c r="C1492" s="55"/>
      <c r="D1492" s="55"/>
      <c r="E1492" s="55"/>
      <c r="F1492" s="55"/>
      <c r="G1492" s="55"/>
      <c r="H1492" s="55"/>
      <c r="I1492" s="55"/>
      <c r="J1492" s="55"/>
      <c r="K1492" s="55"/>
      <c r="L1492" s="55"/>
      <c r="M1492" s="55"/>
      <c r="N1492" s="55"/>
      <c r="O1492" s="55"/>
      <c r="P1492" s="55"/>
      <c r="Q1492" s="55"/>
      <c r="R1492" s="55"/>
      <c r="S1492" s="55"/>
      <c r="T1492" s="55"/>
      <c r="U1492" s="55"/>
      <c r="V1492" s="55"/>
      <c r="W1492" s="55"/>
      <c r="X1492" s="55"/>
      <c r="Y1492" s="55"/>
      <c r="Z1492" s="55"/>
      <c r="AA1492" s="55"/>
      <c r="AB1492" s="55"/>
      <c r="AC1492" s="55"/>
      <c r="AD1492" s="55"/>
      <c r="AE1492" s="55"/>
      <c r="AF1492" s="55"/>
      <c r="AG1492" s="55"/>
      <c r="AH1492" s="55"/>
    </row>
    <row r="1493" spans="2:34">
      <c r="B1493" s="54"/>
      <c r="C1493" s="55"/>
      <c r="D1493" s="55"/>
      <c r="E1493" s="55"/>
      <c r="F1493" s="55"/>
      <c r="G1493" s="55"/>
      <c r="H1493" s="55"/>
      <c r="I1493" s="55"/>
      <c r="J1493" s="55"/>
      <c r="K1493" s="55"/>
      <c r="L1493" s="55"/>
      <c r="M1493" s="55"/>
      <c r="N1493" s="55"/>
      <c r="O1493" s="55"/>
      <c r="P1493" s="55"/>
      <c r="Q1493" s="55"/>
      <c r="R1493" s="55"/>
      <c r="S1493" s="55"/>
      <c r="T1493" s="55"/>
      <c r="U1493" s="55"/>
      <c r="V1493" s="55"/>
      <c r="W1493" s="55"/>
      <c r="X1493" s="55"/>
      <c r="Y1493" s="55"/>
      <c r="Z1493" s="55"/>
      <c r="AA1493" s="55"/>
      <c r="AB1493" s="55"/>
      <c r="AC1493" s="55"/>
      <c r="AD1493" s="55"/>
      <c r="AE1493" s="55"/>
      <c r="AF1493" s="55"/>
      <c r="AG1493" s="55"/>
      <c r="AH1493" s="55"/>
    </row>
    <row r="1494" spans="2:34">
      <c r="B1494" s="54"/>
      <c r="C1494" s="55"/>
      <c r="D1494" s="55"/>
      <c r="E1494" s="55"/>
      <c r="F1494" s="55"/>
      <c r="G1494" s="55"/>
      <c r="H1494" s="55"/>
      <c r="I1494" s="55"/>
      <c r="J1494" s="55"/>
      <c r="K1494" s="55"/>
      <c r="L1494" s="55"/>
      <c r="M1494" s="55"/>
      <c r="N1494" s="55"/>
      <c r="O1494" s="55"/>
      <c r="P1494" s="55"/>
      <c r="Q1494" s="55"/>
      <c r="R1494" s="55"/>
      <c r="S1494" s="55"/>
      <c r="T1494" s="55"/>
      <c r="U1494" s="55"/>
      <c r="V1494" s="55"/>
      <c r="W1494" s="55"/>
      <c r="X1494" s="55"/>
      <c r="Y1494" s="55"/>
      <c r="Z1494" s="55"/>
      <c r="AA1494" s="55"/>
      <c r="AB1494" s="55"/>
      <c r="AC1494" s="55"/>
      <c r="AD1494" s="55"/>
      <c r="AE1494" s="55"/>
      <c r="AF1494" s="55"/>
      <c r="AG1494" s="55"/>
      <c r="AH1494" s="55"/>
    </row>
    <row r="1495" spans="2:34">
      <c r="B1495" s="54"/>
      <c r="C1495" s="55"/>
      <c r="D1495" s="55"/>
      <c r="E1495" s="55"/>
      <c r="F1495" s="55"/>
      <c r="G1495" s="55"/>
      <c r="H1495" s="55"/>
      <c r="I1495" s="55"/>
      <c r="J1495" s="55"/>
      <c r="K1495" s="55"/>
      <c r="L1495" s="55"/>
      <c r="M1495" s="55"/>
      <c r="N1495" s="55"/>
      <c r="O1495" s="55"/>
      <c r="P1495" s="55"/>
      <c r="Q1495" s="55"/>
      <c r="R1495" s="55"/>
      <c r="S1495" s="55"/>
      <c r="T1495" s="55"/>
      <c r="U1495" s="55"/>
      <c r="V1495" s="55"/>
      <c r="W1495" s="55"/>
      <c r="X1495" s="55"/>
      <c r="Y1495" s="55"/>
      <c r="Z1495" s="55"/>
      <c r="AA1495" s="55"/>
      <c r="AB1495" s="55"/>
      <c r="AC1495" s="55"/>
      <c r="AD1495" s="55"/>
      <c r="AE1495" s="55"/>
      <c r="AF1495" s="55"/>
      <c r="AG1495" s="55"/>
      <c r="AH1495" s="55"/>
    </row>
    <row r="1496" spans="2:34">
      <c r="B1496" s="54"/>
      <c r="C1496" s="55"/>
      <c r="D1496" s="55"/>
      <c r="E1496" s="55"/>
      <c r="F1496" s="55"/>
      <c r="G1496" s="55"/>
      <c r="H1496" s="55"/>
      <c r="I1496" s="55"/>
      <c r="J1496" s="55"/>
      <c r="K1496" s="55"/>
      <c r="L1496" s="55"/>
      <c r="M1496" s="55"/>
      <c r="N1496" s="55"/>
      <c r="O1496" s="55"/>
      <c r="P1496" s="55"/>
      <c r="Q1496" s="55"/>
      <c r="R1496" s="55"/>
      <c r="S1496" s="55"/>
      <c r="T1496" s="55"/>
      <c r="U1496" s="55"/>
      <c r="V1496" s="55"/>
      <c r="W1496" s="55"/>
      <c r="X1496" s="55"/>
      <c r="Y1496" s="55"/>
      <c r="Z1496" s="55"/>
      <c r="AA1496" s="55"/>
      <c r="AB1496" s="55"/>
      <c r="AC1496" s="55"/>
      <c r="AD1496" s="55"/>
      <c r="AE1496" s="55"/>
      <c r="AF1496" s="55"/>
      <c r="AG1496" s="55"/>
      <c r="AH1496" s="55"/>
    </row>
    <row r="1497" spans="2:34">
      <c r="B1497" s="54"/>
      <c r="C1497" s="55"/>
      <c r="D1497" s="55"/>
      <c r="E1497" s="55"/>
      <c r="F1497" s="55"/>
      <c r="G1497" s="55"/>
      <c r="H1497" s="55"/>
      <c r="I1497" s="55"/>
      <c r="J1497" s="55"/>
      <c r="K1497" s="55"/>
      <c r="L1497" s="55"/>
      <c r="M1497" s="55"/>
      <c r="N1497" s="55"/>
      <c r="O1497" s="55"/>
      <c r="P1497" s="55"/>
      <c r="Q1497" s="55"/>
      <c r="R1497" s="55"/>
      <c r="S1497" s="55"/>
      <c r="T1497" s="55"/>
      <c r="U1497" s="55"/>
      <c r="V1497" s="55"/>
      <c r="W1497" s="55"/>
      <c r="X1497" s="55"/>
      <c r="Y1497" s="55"/>
      <c r="Z1497" s="55"/>
      <c r="AA1497" s="55"/>
      <c r="AB1497" s="55"/>
      <c r="AC1497" s="55"/>
      <c r="AD1497" s="55"/>
      <c r="AE1497" s="55"/>
      <c r="AF1497" s="55"/>
      <c r="AG1497" s="55"/>
      <c r="AH1497" s="55"/>
    </row>
    <row r="1498" spans="2:34">
      <c r="B1498" s="54"/>
      <c r="C1498" s="55"/>
      <c r="D1498" s="55"/>
      <c r="E1498" s="55"/>
      <c r="F1498" s="55"/>
      <c r="G1498" s="55"/>
      <c r="H1498" s="55"/>
      <c r="I1498" s="55"/>
      <c r="J1498" s="55"/>
      <c r="K1498" s="55"/>
      <c r="L1498" s="55"/>
      <c r="M1498" s="55"/>
      <c r="N1498" s="55"/>
      <c r="O1498" s="55"/>
      <c r="P1498" s="55"/>
      <c r="Q1498" s="55"/>
      <c r="R1498" s="55"/>
      <c r="S1498" s="55"/>
      <c r="T1498" s="55"/>
      <c r="U1498" s="55"/>
      <c r="V1498" s="55"/>
      <c r="W1498" s="55"/>
      <c r="X1498" s="55"/>
      <c r="Y1498" s="55"/>
      <c r="Z1498" s="55"/>
      <c r="AA1498" s="55"/>
      <c r="AB1498" s="55"/>
      <c r="AC1498" s="55"/>
      <c r="AD1498" s="55"/>
      <c r="AE1498" s="55"/>
      <c r="AF1498" s="55"/>
      <c r="AG1498" s="55"/>
      <c r="AH1498" s="55"/>
    </row>
    <row r="1499" spans="2:34">
      <c r="B1499" s="54"/>
      <c r="C1499" s="55"/>
      <c r="D1499" s="55"/>
      <c r="E1499" s="55"/>
      <c r="F1499" s="55"/>
      <c r="G1499" s="55"/>
      <c r="H1499" s="55"/>
      <c r="I1499" s="55"/>
      <c r="J1499" s="55"/>
      <c r="K1499" s="55"/>
      <c r="L1499" s="55"/>
      <c r="M1499" s="55"/>
      <c r="N1499" s="55"/>
      <c r="O1499" s="55"/>
      <c r="P1499" s="55"/>
      <c r="Q1499" s="55"/>
      <c r="R1499" s="55"/>
      <c r="S1499" s="55"/>
      <c r="T1499" s="55"/>
      <c r="U1499" s="55"/>
      <c r="V1499" s="55"/>
      <c r="W1499" s="55"/>
      <c r="X1499" s="55"/>
      <c r="Y1499" s="55"/>
      <c r="Z1499" s="55"/>
      <c r="AA1499" s="55"/>
      <c r="AB1499" s="55"/>
      <c r="AC1499" s="55"/>
      <c r="AD1499" s="55"/>
      <c r="AE1499" s="55"/>
      <c r="AF1499" s="55"/>
      <c r="AG1499" s="55"/>
      <c r="AH1499" s="55"/>
    </row>
    <row r="1500" spans="2:34">
      <c r="B1500" s="54"/>
      <c r="C1500" s="55"/>
      <c r="D1500" s="55"/>
      <c r="E1500" s="55"/>
      <c r="F1500" s="55"/>
      <c r="G1500" s="55"/>
      <c r="H1500" s="55"/>
      <c r="I1500" s="55"/>
      <c r="J1500" s="55"/>
      <c r="K1500" s="55"/>
      <c r="L1500" s="55"/>
      <c r="M1500" s="55"/>
      <c r="N1500" s="55"/>
      <c r="O1500" s="55"/>
      <c r="P1500" s="55"/>
      <c r="Q1500" s="55"/>
      <c r="R1500" s="55"/>
      <c r="S1500" s="55"/>
      <c r="T1500" s="55"/>
      <c r="U1500" s="55"/>
      <c r="V1500" s="55"/>
      <c r="W1500" s="55"/>
      <c r="X1500" s="55"/>
      <c r="Y1500" s="55"/>
      <c r="Z1500" s="55"/>
      <c r="AA1500" s="55"/>
      <c r="AB1500" s="55"/>
      <c r="AC1500" s="55"/>
      <c r="AD1500" s="55"/>
      <c r="AE1500" s="55"/>
      <c r="AF1500" s="55"/>
      <c r="AG1500" s="55"/>
      <c r="AH1500" s="55"/>
    </row>
    <row r="1501" spans="2:34">
      <c r="B1501" s="54"/>
      <c r="C1501" s="55"/>
      <c r="D1501" s="55"/>
      <c r="E1501" s="55"/>
      <c r="F1501" s="55"/>
      <c r="G1501" s="55"/>
      <c r="H1501" s="55"/>
      <c r="I1501" s="55"/>
      <c r="J1501" s="55"/>
      <c r="K1501" s="55"/>
      <c r="L1501" s="55"/>
      <c r="M1501" s="55"/>
      <c r="N1501" s="55"/>
      <c r="O1501" s="55"/>
      <c r="P1501" s="55"/>
      <c r="Q1501" s="55"/>
      <c r="R1501" s="55"/>
      <c r="S1501" s="55"/>
      <c r="T1501" s="55"/>
      <c r="U1501" s="55"/>
      <c r="V1501" s="55"/>
      <c r="W1501" s="55"/>
      <c r="X1501" s="55"/>
      <c r="Y1501" s="55"/>
      <c r="Z1501" s="55"/>
      <c r="AA1501" s="55"/>
      <c r="AB1501" s="55"/>
      <c r="AC1501" s="55"/>
      <c r="AD1501" s="55"/>
      <c r="AE1501" s="55"/>
      <c r="AF1501" s="55"/>
      <c r="AG1501" s="55"/>
      <c r="AH1501" s="55"/>
    </row>
    <row r="1502" spans="2:34">
      <c r="B1502" s="54"/>
      <c r="C1502" s="55"/>
      <c r="D1502" s="55"/>
      <c r="E1502" s="55"/>
      <c r="F1502" s="55"/>
      <c r="G1502" s="55"/>
      <c r="H1502" s="55"/>
      <c r="I1502" s="55"/>
      <c r="J1502" s="55"/>
      <c r="K1502" s="55"/>
      <c r="L1502" s="55"/>
      <c r="M1502" s="55"/>
      <c r="N1502" s="55"/>
      <c r="O1502" s="55"/>
      <c r="P1502" s="55"/>
      <c r="Q1502" s="55"/>
      <c r="R1502" s="55"/>
      <c r="S1502" s="55"/>
      <c r="T1502" s="55"/>
      <c r="U1502" s="55"/>
      <c r="V1502" s="55"/>
      <c r="W1502" s="55"/>
      <c r="X1502" s="55"/>
      <c r="Y1502" s="55"/>
      <c r="Z1502" s="55"/>
      <c r="AA1502" s="55"/>
      <c r="AB1502" s="55"/>
      <c r="AC1502" s="55"/>
      <c r="AD1502" s="55"/>
      <c r="AE1502" s="55"/>
      <c r="AF1502" s="55"/>
      <c r="AG1502" s="55"/>
      <c r="AH1502" s="55"/>
    </row>
    <row r="1503" spans="2:34">
      <c r="B1503" s="54"/>
      <c r="C1503" s="55"/>
      <c r="D1503" s="55"/>
      <c r="E1503" s="55"/>
      <c r="F1503" s="55"/>
      <c r="G1503" s="55"/>
      <c r="H1503" s="55"/>
      <c r="I1503" s="55"/>
      <c r="J1503" s="55"/>
      <c r="K1503" s="55"/>
      <c r="L1503" s="55"/>
      <c r="M1503" s="55"/>
      <c r="N1503" s="55"/>
      <c r="O1503" s="55"/>
      <c r="P1503" s="55"/>
      <c r="Q1503" s="55"/>
      <c r="R1503" s="55"/>
      <c r="S1503" s="55"/>
      <c r="T1503" s="55"/>
      <c r="U1503" s="55"/>
      <c r="V1503" s="55"/>
      <c r="W1503" s="55"/>
      <c r="X1503" s="55"/>
      <c r="Y1503" s="55"/>
      <c r="Z1503" s="55"/>
      <c r="AA1503" s="55"/>
      <c r="AB1503" s="55"/>
      <c r="AC1503" s="55"/>
      <c r="AD1503" s="55"/>
      <c r="AE1503" s="55"/>
      <c r="AF1503" s="55"/>
      <c r="AG1503" s="55"/>
      <c r="AH1503" s="55"/>
    </row>
    <row r="1504" spans="2:34">
      <c r="B1504" s="54"/>
      <c r="C1504" s="55"/>
      <c r="D1504" s="55"/>
      <c r="E1504" s="55"/>
      <c r="F1504" s="55"/>
      <c r="G1504" s="55"/>
      <c r="H1504" s="55"/>
      <c r="I1504" s="55"/>
      <c r="J1504" s="55"/>
      <c r="K1504" s="55"/>
      <c r="L1504" s="55"/>
      <c r="M1504" s="55"/>
      <c r="N1504" s="55"/>
      <c r="O1504" s="55"/>
      <c r="P1504" s="55"/>
      <c r="Q1504" s="55"/>
      <c r="R1504" s="55"/>
      <c r="S1504" s="55"/>
      <c r="T1504" s="55"/>
      <c r="U1504" s="55"/>
      <c r="V1504" s="55"/>
      <c r="W1504" s="55"/>
      <c r="X1504" s="55"/>
      <c r="Y1504" s="55"/>
      <c r="Z1504" s="55"/>
      <c r="AA1504" s="55"/>
      <c r="AB1504" s="55"/>
      <c r="AC1504" s="55"/>
      <c r="AD1504" s="55"/>
      <c r="AE1504" s="55"/>
      <c r="AF1504" s="55"/>
      <c r="AG1504" s="55"/>
      <c r="AH1504" s="55"/>
    </row>
    <row r="1505" spans="2:34">
      <c r="B1505" s="54"/>
      <c r="C1505" s="55"/>
      <c r="D1505" s="55"/>
      <c r="E1505" s="55"/>
      <c r="F1505" s="55"/>
      <c r="G1505" s="55"/>
      <c r="H1505" s="55"/>
      <c r="I1505" s="55"/>
      <c r="J1505" s="55"/>
      <c r="K1505" s="55"/>
      <c r="L1505" s="55"/>
      <c r="M1505" s="55"/>
      <c r="N1505" s="55"/>
      <c r="O1505" s="55"/>
      <c r="P1505" s="55"/>
      <c r="Q1505" s="55"/>
      <c r="R1505" s="55"/>
      <c r="S1505" s="55"/>
      <c r="T1505" s="55"/>
      <c r="U1505" s="55"/>
      <c r="V1505" s="55"/>
      <c r="W1505" s="55"/>
      <c r="X1505" s="55"/>
      <c r="Y1505" s="55"/>
      <c r="Z1505" s="55"/>
      <c r="AA1505" s="55"/>
      <c r="AB1505" s="55"/>
      <c r="AC1505" s="55"/>
      <c r="AD1505" s="55"/>
      <c r="AE1505" s="55"/>
      <c r="AF1505" s="55"/>
      <c r="AG1505" s="55"/>
      <c r="AH1505" s="55"/>
    </row>
    <row r="1506" spans="2:34">
      <c r="B1506" s="54"/>
      <c r="C1506" s="55"/>
      <c r="D1506" s="55"/>
      <c r="E1506" s="55"/>
      <c r="F1506" s="55"/>
      <c r="G1506" s="55"/>
      <c r="H1506" s="55"/>
      <c r="I1506" s="55"/>
      <c r="J1506" s="55"/>
      <c r="K1506" s="55"/>
      <c r="L1506" s="55"/>
      <c r="M1506" s="55"/>
      <c r="N1506" s="55"/>
      <c r="O1506" s="55"/>
      <c r="P1506" s="55"/>
      <c r="Q1506" s="55"/>
      <c r="R1506" s="55"/>
      <c r="S1506" s="55"/>
      <c r="T1506" s="55"/>
      <c r="U1506" s="55"/>
      <c r="V1506" s="55"/>
      <c r="W1506" s="55"/>
      <c r="X1506" s="55"/>
      <c r="Y1506" s="55"/>
      <c r="Z1506" s="55"/>
      <c r="AA1506" s="55"/>
      <c r="AB1506" s="55"/>
      <c r="AC1506" s="55"/>
      <c r="AD1506" s="55"/>
      <c r="AE1506" s="55"/>
      <c r="AF1506" s="55"/>
      <c r="AG1506" s="55"/>
      <c r="AH1506" s="55"/>
    </row>
    <row r="1507" spans="2:34">
      <c r="B1507" s="54"/>
      <c r="C1507" s="55"/>
      <c r="D1507" s="55"/>
      <c r="E1507" s="55"/>
      <c r="F1507" s="55"/>
      <c r="G1507" s="55"/>
      <c r="H1507" s="55"/>
      <c r="I1507" s="55"/>
      <c r="J1507" s="55"/>
      <c r="K1507" s="55"/>
      <c r="L1507" s="55"/>
      <c r="M1507" s="55"/>
      <c r="N1507" s="55"/>
      <c r="O1507" s="55"/>
      <c r="P1507" s="55"/>
      <c r="Q1507" s="55"/>
      <c r="R1507" s="55"/>
      <c r="S1507" s="55"/>
      <c r="T1507" s="55"/>
      <c r="U1507" s="55"/>
      <c r="V1507" s="55"/>
      <c r="W1507" s="55"/>
      <c r="X1507" s="55"/>
      <c r="Y1507" s="55"/>
      <c r="Z1507" s="55"/>
      <c r="AA1507" s="55"/>
      <c r="AB1507" s="55"/>
      <c r="AC1507" s="55"/>
      <c r="AD1507" s="55"/>
      <c r="AE1507" s="55"/>
      <c r="AF1507" s="55"/>
      <c r="AG1507" s="55"/>
      <c r="AH1507" s="55"/>
    </row>
    <row r="1508" spans="2:34">
      <c r="B1508" s="54"/>
      <c r="C1508" s="55"/>
      <c r="D1508" s="55"/>
      <c r="E1508" s="55"/>
      <c r="F1508" s="55"/>
      <c r="G1508" s="55"/>
      <c r="H1508" s="55"/>
      <c r="I1508" s="55"/>
      <c r="J1508" s="55"/>
      <c r="K1508" s="55"/>
      <c r="L1508" s="55"/>
      <c r="M1508" s="55"/>
      <c r="N1508" s="55"/>
      <c r="O1508" s="55"/>
      <c r="P1508" s="55"/>
      <c r="Q1508" s="55"/>
      <c r="R1508" s="55"/>
      <c r="S1508" s="55"/>
      <c r="T1508" s="55"/>
      <c r="U1508" s="55"/>
      <c r="V1508" s="55"/>
      <c r="W1508" s="55"/>
      <c r="X1508" s="55"/>
      <c r="Y1508" s="55"/>
      <c r="Z1508" s="55"/>
      <c r="AA1508" s="55"/>
      <c r="AB1508" s="55"/>
      <c r="AC1508" s="55"/>
      <c r="AD1508" s="55"/>
      <c r="AE1508" s="55"/>
      <c r="AF1508" s="55"/>
      <c r="AG1508" s="55"/>
      <c r="AH1508" s="55"/>
    </row>
    <row r="1509" spans="2:34">
      <c r="B1509" s="54"/>
      <c r="C1509" s="55"/>
      <c r="D1509" s="55"/>
      <c r="E1509" s="55"/>
      <c r="F1509" s="55"/>
      <c r="G1509" s="55"/>
      <c r="H1509" s="55"/>
      <c r="I1509" s="55"/>
      <c r="J1509" s="55"/>
      <c r="K1509" s="55"/>
      <c r="L1509" s="55"/>
      <c r="M1509" s="55"/>
      <c r="N1509" s="55"/>
      <c r="O1509" s="55"/>
      <c r="P1509" s="55"/>
      <c r="Q1509" s="55"/>
      <c r="R1509" s="55"/>
      <c r="S1509" s="55"/>
      <c r="T1509" s="55"/>
      <c r="U1509" s="55"/>
      <c r="V1509" s="55"/>
      <c r="W1509" s="55"/>
      <c r="X1509" s="55"/>
      <c r="Y1509" s="55"/>
      <c r="Z1509" s="55"/>
      <c r="AA1509" s="55"/>
      <c r="AB1509" s="55"/>
      <c r="AC1509" s="55"/>
      <c r="AD1509" s="55"/>
      <c r="AE1509" s="55"/>
      <c r="AF1509" s="55"/>
      <c r="AG1509" s="55"/>
      <c r="AH1509" s="55"/>
    </row>
    <row r="1510" spans="2:34">
      <c r="B1510" s="54"/>
      <c r="C1510" s="55"/>
      <c r="D1510" s="55"/>
      <c r="E1510" s="55"/>
      <c r="F1510" s="55"/>
      <c r="G1510" s="55"/>
      <c r="H1510" s="55"/>
      <c r="I1510" s="55"/>
      <c r="J1510" s="55"/>
      <c r="K1510" s="55"/>
      <c r="L1510" s="55"/>
      <c r="M1510" s="55"/>
      <c r="N1510" s="55"/>
      <c r="O1510" s="55"/>
      <c r="P1510" s="55"/>
      <c r="Q1510" s="55"/>
      <c r="R1510" s="55"/>
      <c r="S1510" s="55"/>
      <c r="T1510" s="55"/>
      <c r="U1510" s="55"/>
      <c r="V1510" s="55"/>
      <c r="W1510" s="55"/>
      <c r="X1510" s="55"/>
      <c r="Y1510" s="55"/>
      <c r="Z1510" s="55"/>
      <c r="AA1510" s="55"/>
      <c r="AB1510" s="55"/>
      <c r="AC1510" s="55"/>
      <c r="AD1510" s="55"/>
      <c r="AE1510" s="55"/>
      <c r="AF1510" s="55"/>
      <c r="AG1510" s="55"/>
      <c r="AH1510" s="55"/>
    </row>
    <row r="1511" spans="2:34">
      <c r="B1511" s="54"/>
      <c r="C1511" s="55"/>
      <c r="D1511" s="55"/>
      <c r="E1511" s="55"/>
      <c r="F1511" s="55"/>
      <c r="G1511" s="55"/>
      <c r="H1511" s="55"/>
      <c r="I1511" s="55"/>
      <c r="J1511" s="55"/>
      <c r="K1511" s="55"/>
      <c r="L1511" s="55"/>
      <c r="M1511" s="55"/>
      <c r="N1511" s="55"/>
      <c r="O1511" s="55"/>
      <c r="P1511" s="55"/>
      <c r="Q1511" s="55"/>
      <c r="R1511" s="55"/>
      <c r="S1511" s="55"/>
      <c r="T1511" s="55"/>
      <c r="U1511" s="55"/>
      <c r="V1511" s="55"/>
      <c r="W1511" s="55"/>
      <c r="X1511" s="55"/>
      <c r="Y1511" s="55"/>
      <c r="Z1511" s="55"/>
      <c r="AA1511" s="55"/>
      <c r="AB1511" s="55"/>
      <c r="AC1511" s="55"/>
      <c r="AD1511" s="55"/>
      <c r="AE1511" s="55"/>
      <c r="AF1511" s="55"/>
      <c r="AG1511" s="55"/>
      <c r="AH1511" s="55"/>
    </row>
    <row r="1512" spans="2:34">
      <c r="B1512" s="54"/>
      <c r="C1512" s="55"/>
      <c r="D1512" s="55"/>
      <c r="E1512" s="55"/>
      <c r="F1512" s="55"/>
      <c r="G1512" s="55"/>
      <c r="H1512" s="55"/>
      <c r="I1512" s="55"/>
      <c r="J1512" s="55"/>
      <c r="K1512" s="55"/>
      <c r="L1512" s="55"/>
      <c r="M1512" s="55"/>
      <c r="N1512" s="55"/>
      <c r="O1512" s="55"/>
      <c r="P1512" s="55"/>
      <c r="Q1512" s="55"/>
      <c r="R1512" s="55"/>
      <c r="S1512" s="55"/>
      <c r="T1512" s="55"/>
      <c r="U1512" s="55"/>
      <c r="V1512" s="55"/>
      <c r="W1512" s="55"/>
      <c r="X1512" s="55"/>
      <c r="Y1512" s="55"/>
      <c r="Z1512" s="55"/>
      <c r="AA1512" s="55"/>
      <c r="AB1512" s="55"/>
      <c r="AC1512" s="55"/>
      <c r="AD1512" s="55"/>
      <c r="AE1512" s="55"/>
      <c r="AF1512" s="55"/>
      <c r="AG1512" s="55"/>
      <c r="AH1512" s="55"/>
    </row>
    <row r="1513" spans="2:34">
      <c r="B1513" s="54"/>
      <c r="C1513" s="55"/>
      <c r="D1513" s="55"/>
      <c r="E1513" s="55"/>
      <c r="F1513" s="55"/>
      <c r="G1513" s="55"/>
      <c r="H1513" s="55"/>
      <c r="I1513" s="55"/>
      <c r="J1513" s="55"/>
      <c r="K1513" s="55"/>
      <c r="L1513" s="55"/>
      <c r="M1513" s="55"/>
      <c r="N1513" s="55"/>
      <c r="O1513" s="55"/>
      <c r="P1513" s="55"/>
      <c r="Q1513" s="55"/>
      <c r="R1513" s="55"/>
      <c r="S1513" s="55"/>
      <c r="T1513" s="55"/>
      <c r="U1513" s="55"/>
      <c r="V1513" s="55"/>
      <c r="W1513" s="55"/>
      <c r="X1513" s="55"/>
      <c r="Y1513" s="55"/>
      <c r="Z1513" s="55"/>
      <c r="AA1513" s="55"/>
      <c r="AB1513" s="55"/>
      <c r="AC1513" s="55"/>
      <c r="AD1513" s="55"/>
      <c r="AE1513" s="55"/>
      <c r="AF1513" s="55"/>
      <c r="AG1513" s="55"/>
      <c r="AH1513" s="55"/>
    </row>
    <row r="1514" spans="2:34">
      <c r="B1514" s="54"/>
      <c r="C1514" s="55"/>
      <c r="D1514" s="55"/>
      <c r="E1514" s="55"/>
      <c r="F1514" s="55"/>
      <c r="G1514" s="55"/>
      <c r="H1514" s="55"/>
      <c r="I1514" s="55"/>
      <c r="J1514" s="55"/>
      <c r="K1514" s="55"/>
      <c r="L1514" s="55"/>
      <c r="M1514" s="55"/>
      <c r="N1514" s="55"/>
      <c r="O1514" s="55"/>
      <c r="P1514" s="55"/>
      <c r="Q1514" s="55"/>
      <c r="R1514" s="55"/>
      <c r="S1514" s="55"/>
      <c r="T1514" s="55"/>
      <c r="U1514" s="55"/>
      <c r="V1514" s="55"/>
      <c r="W1514" s="55"/>
      <c r="X1514" s="55"/>
      <c r="Y1514" s="55"/>
      <c r="Z1514" s="55"/>
      <c r="AA1514" s="55"/>
      <c r="AB1514" s="55"/>
      <c r="AC1514" s="55"/>
      <c r="AD1514" s="55"/>
      <c r="AE1514" s="55"/>
      <c r="AF1514" s="55"/>
      <c r="AG1514" s="55"/>
      <c r="AH1514" s="55"/>
    </row>
    <row r="1515" spans="2:34">
      <c r="B1515" s="54"/>
      <c r="C1515" s="55"/>
      <c r="D1515" s="55"/>
      <c r="E1515" s="55"/>
      <c r="F1515" s="55"/>
      <c r="G1515" s="55"/>
      <c r="H1515" s="55"/>
      <c r="I1515" s="55"/>
      <c r="J1515" s="55"/>
      <c r="K1515" s="55"/>
      <c r="L1515" s="55"/>
      <c r="M1515" s="55"/>
      <c r="N1515" s="55"/>
      <c r="O1515" s="55"/>
      <c r="P1515" s="55"/>
      <c r="Q1515" s="55"/>
      <c r="R1515" s="55"/>
      <c r="S1515" s="55"/>
      <c r="T1515" s="55"/>
      <c r="U1515" s="55"/>
      <c r="V1515" s="55"/>
      <c r="W1515" s="55"/>
      <c r="X1515" s="55"/>
      <c r="Y1515" s="55"/>
      <c r="Z1515" s="55"/>
      <c r="AA1515" s="55"/>
      <c r="AB1515" s="55"/>
      <c r="AC1515" s="55"/>
      <c r="AD1515" s="55"/>
      <c r="AE1515" s="55"/>
      <c r="AF1515" s="55"/>
      <c r="AG1515" s="55"/>
      <c r="AH1515" s="55"/>
    </row>
    <row r="1516" spans="2:34">
      <c r="B1516" s="54"/>
      <c r="C1516" s="55"/>
      <c r="D1516" s="55"/>
      <c r="E1516" s="55"/>
      <c r="F1516" s="55"/>
      <c r="G1516" s="55"/>
      <c r="H1516" s="55"/>
      <c r="I1516" s="55"/>
      <c r="J1516" s="55"/>
      <c r="K1516" s="55"/>
      <c r="L1516" s="55"/>
      <c r="M1516" s="55"/>
      <c r="N1516" s="55"/>
      <c r="O1516" s="55"/>
      <c r="P1516" s="55"/>
      <c r="Q1516" s="55"/>
      <c r="R1516" s="55"/>
      <c r="S1516" s="55"/>
      <c r="T1516" s="55"/>
      <c r="U1516" s="55"/>
      <c r="V1516" s="55"/>
      <c r="W1516" s="55"/>
      <c r="X1516" s="55"/>
      <c r="Y1516" s="55"/>
      <c r="Z1516" s="55"/>
      <c r="AA1516" s="55"/>
      <c r="AB1516" s="55"/>
      <c r="AC1516" s="55"/>
      <c r="AD1516" s="55"/>
      <c r="AE1516" s="55"/>
      <c r="AF1516" s="55"/>
      <c r="AG1516" s="55"/>
      <c r="AH1516" s="55"/>
    </row>
    <row r="1517" spans="2:34">
      <c r="B1517" s="54"/>
      <c r="C1517" s="55"/>
      <c r="D1517" s="55"/>
      <c r="E1517" s="55"/>
      <c r="F1517" s="55"/>
      <c r="G1517" s="55"/>
      <c r="H1517" s="55"/>
      <c r="I1517" s="55"/>
      <c r="J1517" s="55"/>
      <c r="K1517" s="55"/>
      <c r="L1517" s="55"/>
      <c r="M1517" s="55"/>
      <c r="N1517" s="55"/>
      <c r="O1517" s="55"/>
      <c r="P1517" s="55"/>
      <c r="Q1517" s="55"/>
      <c r="R1517" s="55"/>
      <c r="S1517" s="55"/>
      <c r="T1517" s="55"/>
      <c r="U1517" s="55"/>
      <c r="V1517" s="55"/>
      <c r="W1517" s="55"/>
      <c r="X1517" s="55"/>
      <c r="Y1517" s="55"/>
      <c r="Z1517" s="55"/>
      <c r="AA1517" s="55"/>
      <c r="AB1517" s="55"/>
      <c r="AC1517" s="55"/>
      <c r="AD1517" s="55"/>
      <c r="AE1517" s="55"/>
      <c r="AF1517" s="55"/>
      <c r="AG1517" s="55"/>
      <c r="AH1517" s="55"/>
    </row>
    <row r="1518" spans="2:34">
      <c r="B1518" s="54"/>
      <c r="C1518" s="55"/>
      <c r="D1518" s="55"/>
      <c r="E1518" s="55"/>
      <c r="F1518" s="55"/>
      <c r="G1518" s="55"/>
      <c r="H1518" s="55"/>
      <c r="I1518" s="55"/>
      <c r="J1518" s="55"/>
      <c r="K1518" s="55"/>
      <c r="L1518" s="55"/>
      <c r="M1518" s="55"/>
      <c r="N1518" s="55"/>
      <c r="O1518" s="55"/>
      <c r="P1518" s="55"/>
      <c r="Q1518" s="55"/>
      <c r="R1518" s="55"/>
      <c r="S1518" s="55"/>
      <c r="T1518" s="55"/>
      <c r="U1518" s="55"/>
      <c r="V1518" s="55"/>
      <c r="W1518" s="55"/>
      <c r="X1518" s="55"/>
      <c r="Y1518" s="55"/>
      <c r="Z1518" s="55"/>
      <c r="AA1518" s="55"/>
      <c r="AB1518" s="55"/>
      <c r="AC1518" s="55"/>
      <c r="AD1518" s="55"/>
      <c r="AE1518" s="55"/>
      <c r="AF1518" s="55"/>
      <c r="AG1518" s="55"/>
      <c r="AH1518" s="55"/>
    </row>
    <row r="1519" spans="2:34">
      <c r="B1519" s="54"/>
      <c r="C1519" s="55"/>
      <c r="D1519" s="55"/>
      <c r="E1519" s="55"/>
      <c r="F1519" s="55"/>
      <c r="G1519" s="55"/>
      <c r="H1519" s="55"/>
      <c r="I1519" s="55"/>
      <c r="J1519" s="55"/>
      <c r="K1519" s="55"/>
      <c r="L1519" s="55"/>
      <c r="M1519" s="55"/>
      <c r="N1519" s="55"/>
      <c r="O1519" s="55"/>
      <c r="P1519" s="55"/>
      <c r="Q1519" s="55"/>
      <c r="R1519" s="55"/>
      <c r="S1519" s="55"/>
      <c r="T1519" s="55"/>
      <c r="U1519" s="55"/>
      <c r="V1519" s="55"/>
      <c r="W1519" s="55"/>
      <c r="X1519" s="55"/>
      <c r="Y1519" s="55"/>
      <c r="Z1519" s="55"/>
      <c r="AA1519" s="55"/>
      <c r="AB1519" s="55"/>
      <c r="AC1519" s="55"/>
      <c r="AD1519" s="55"/>
      <c r="AE1519" s="55"/>
      <c r="AF1519" s="55"/>
      <c r="AG1519" s="55"/>
      <c r="AH1519" s="55"/>
    </row>
    <row r="1520" spans="2:34">
      <c r="B1520" s="54"/>
      <c r="C1520" s="55"/>
      <c r="D1520" s="55"/>
      <c r="E1520" s="55"/>
      <c r="F1520" s="55"/>
      <c r="G1520" s="55"/>
      <c r="H1520" s="55"/>
      <c r="I1520" s="55"/>
      <c r="J1520" s="55"/>
      <c r="K1520" s="55"/>
      <c r="L1520" s="55"/>
      <c r="M1520" s="55"/>
      <c r="N1520" s="55"/>
      <c r="O1520" s="55"/>
      <c r="P1520" s="55"/>
      <c r="Q1520" s="55"/>
      <c r="R1520" s="55"/>
      <c r="S1520" s="55"/>
      <c r="T1520" s="55"/>
      <c r="U1520" s="55"/>
      <c r="V1520" s="55"/>
      <c r="W1520" s="55"/>
      <c r="X1520" s="55"/>
      <c r="Y1520" s="55"/>
      <c r="Z1520" s="55"/>
      <c r="AA1520" s="55"/>
      <c r="AB1520" s="55"/>
      <c r="AC1520" s="55"/>
      <c r="AD1520" s="55"/>
      <c r="AE1520" s="55"/>
      <c r="AF1520" s="55"/>
      <c r="AG1520" s="55"/>
      <c r="AH1520" s="55"/>
    </row>
    <row r="1521" spans="2:34">
      <c r="B1521" s="54"/>
      <c r="C1521" s="55"/>
      <c r="D1521" s="55"/>
      <c r="E1521" s="55"/>
      <c r="F1521" s="55"/>
      <c r="G1521" s="55"/>
      <c r="H1521" s="55"/>
      <c r="I1521" s="55"/>
      <c r="J1521" s="55"/>
      <c r="K1521" s="55"/>
      <c r="L1521" s="55"/>
      <c r="M1521" s="55"/>
      <c r="N1521" s="55"/>
      <c r="O1521" s="55"/>
      <c r="P1521" s="55"/>
      <c r="Q1521" s="55"/>
      <c r="R1521" s="55"/>
      <c r="S1521" s="55"/>
      <c r="T1521" s="55"/>
      <c r="U1521" s="55"/>
      <c r="V1521" s="55"/>
      <c r="W1521" s="55"/>
      <c r="X1521" s="55"/>
      <c r="Y1521" s="55"/>
      <c r="Z1521" s="55"/>
      <c r="AA1521" s="55"/>
      <c r="AB1521" s="55"/>
      <c r="AC1521" s="55"/>
      <c r="AD1521" s="55"/>
      <c r="AE1521" s="55"/>
      <c r="AF1521" s="55"/>
      <c r="AG1521" s="55"/>
      <c r="AH1521" s="55"/>
    </row>
    <row r="1522" spans="2:34">
      <c r="B1522" s="54"/>
      <c r="C1522" s="55"/>
      <c r="D1522" s="55"/>
      <c r="E1522" s="55"/>
      <c r="F1522" s="55"/>
      <c r="G1522" s="55"/>
      <c r="H1522" s="55"/>
      <c r="I1522" s="55"/>
      <c r="J1522" s="55"/>
      <c r="K1522" s="55"/>
      <c r="L1522" s="55"/>
      <c r="M1522" s="55"/>
      <c r="N1522" s="55"/>
      <c r="O1522" s="55"/>
      <c r="P1522" s="55"/>
      <c r="Q1522" s="55"/>
      <c r="R1522" s="55"/>
      <c r="S1522" s="55"/>
      <c r="T1522" s="55"/>
      <c r="U1522" s="55"/>
      <c r="V1522" s="55"/>
      <c r="W1522" s="55"/>
      <c r="X1522" s="55"/>
      <c r="Y1522" s="55"/>
      <c r="Z1522" s="55"/>
      <c r="AA1522" s="55"/>
      <c r="AB1522" s="55"/>
      <c r="AC1522" s="55"/>
      <c r="AD1522" s="55"/>
      <c r="AE1522" s="55"/>
      <c r="AF1522" s="55"/>
      <c r="AG1522" s="55"/>
      <c r="AH1522" s="55"/>
    </row>
    <row r="1523" spans="2:34">
      <c r="B1523" s="54"/>
      <c r="C1523" s="55"/>
      <c r="D1523" s="55"/>
      <c r="E1523" s="55"/>
      <c r="F1523" s="55"/>
      <c r="G1523" s="55"/>
      <c r="H1523" s="55"/>
      <c r="I1523" s="55"/>
      <c r="J1523" s="55"/>
      <c r="K1523" s="55"/>
      <c r="L1523" s="55"/>
      <c r="M1523" s="55"/>
      <c r="N1523" s="55"/>
      <c r="O1523" s="55"/>
      <c r="P1523" s="55"/>
      <c r="Q1523" s="55"/>
      <c r="R1523" s="55"/>
      <c r="S1523" s="55"/>
      <c r="T1523" s="55"/>
      <c r="U1523" s="55"/>
      <c r="V1523" s="55"/>
      <c r="W1523" s="55"/>
      <c r="X1523" s="55"/>
      <c r="Y1523" s="55"/>
      <c r="Z1523" s="55"/>
      <c r="AA1523" s="55"/>
      <c r="AB1523" s="55"/>
      <c r="AC1523" s="55"/>
      <c r="AD1523" s="55"/>
      <c r="AE1523" s="55"/>
      <c r="AF1523" s="55"/>
      <c r="AG1523" s="55"/>
      <c r="AH1523" s="55"/>
    </row>
    <row r="1524" spans="2:34">
      <c r="B1524" s="54"/>
      <c r="C1524" s="55"/>
      <c r="D1524" s="55"/>
      <c r="E1524" s="55"/>
      <c r="F1524" s="55"/>
      <c r="G1524" s="55"/>
      <c r="H1524" s="55"/>
      <c r="I1524" s="55"/>
      <c r="J1524" s="55"/>
      <c r="K1524" s="55"/>
      <c r="L1524" s="55"/>
      <c r="M1524" s="55"/>
      <c r="N1524" s="55"/>
      <c r="O1524" s="55"/>
      <c r="P1524" s="55"/>
      <c r="Q1524" s="55"/>
      <c r="R1524" s="55"/>
      <c r="S1524" s="55"/>
      <c r="T1524" s="55"/>
      <c r="U1524" s="55"/>
      <c r="V1524" s="55"/>
      <c r="W1524" s="55"/>
      <c r="X1524" s="55"/>
      <c r="Y1524" s="55"/>
      <c r="Z1524" s="55"/>
      <c r="AA1524" s="55"/>
      <c r="AB1524" s="55"/>
      <c r="AC1524" s="55"/>
      <c r="AD1524" s="55"/>
      <c r="AE1524" s="55"/>
      <c r="AF1524" s="55"/>
      <c r="AG1524" s="55"/>
      <c r="AH1524" s="55"/>
    </row>
    <row r="1525" spans="2:34">
      <c r="B1525" s="54"/>
      <c r="C1525" s="55"/>
      <c r="D1525" s="55"/>
      <c r="E1525" s="55"/>
      <c r="F1525" s="55"/>
      <c r="G1525" s="55"/>
      <c r="H1525" s="55"/>
      <c r="I1525" s="55"/>
      <c r="J1525" s="55"/>
      <c r="K1525" s="55"/>
      <c r="L1525" s="55"/>
      <c r="M1525" s="55"/>
      <c r="N1525" s="55"/>
      <c r="O1525" s="55"/>
      <c r="P1525" s="55"/>
      <c r="Q1525" s="55"/>
      <c r="R1525" s="55"/>
      <c r="S1525" s="55"/>
      <c r="T1525" s="55"/>
      <c r="U1525" s="55"/>
      <c r="V1525" s="55"/>
      <c r="W1525" s="55"/>
      <c r="X1525" s="55"/>
      <c r="Y1525" s="55"/>
      <c r="Z1525" s="55"/>
      <c r="AA1525" s="55"/>
      <c r="AB1525" s="55"/>
      <c r="AC1525" s="55"/>
      <c r="AD1525" s="55"/>
      <c r="AE1525" s="55"/>
      <c r="AF1525" s="55"/>
      <c r="AG1525" s="55"/>
      <c r="AH1525" s="55"/>
    </row>
    <row r="1526" spans="2:34">
      <c r="B1526" s="54"/>
      <c r="C1526" s="55"/>
      <c r="D1526" s="55"/>
      <c r="E1526" s="55"/>
      <c r="F1526" s="55"/>
      <c r="G1526" s="55"/>
      <c r="H1526" s="55"/>
      <c r="I1526" s="55"/>
      <c r="J1526" s="55"/>
      <c r="K1526" s="55"/>
      <c r="L1526" s="55"/>
      <c r="M1526" s="55"/>
      <c r="N1526" s="55"/>
      <c r="O1526" s="55"/>
      <c r="P1526" s="55"/>
      <c r="Q1526" s="55"/>
      <c r="R1526" s="55"/>
      <c r="S1526" s="55"/>
      <c r="T1526" s="55"/>
      <c r="U1526" s="55"/>
      <c r="V1526" s="55"/>
      <c r="W1526" s="55"/>
      <c r="X1526" s="55"/>
      <c r="Y1526" s="55"/>
      <c r="Z1526" s="55"/>
      <c r="AA1526" s="55"/>
      <c r="AB1526" s="55"/>
      <c r="AC1526" s="55"/>
      <c r="AD1526" s="55"/>
      <c r="AE1526" s="55"/>
      <c r="AF1526" s="55"/>
      <c r="AG1526" s="55"/>
      <c r="AH1526" s="55"/>
    </row>
    <row r="1527" spans="2:34">
      <c r="B1527" s="54"/>
      <c r="C1527" s="55"/>
      <c r="D1527" s="55"/>
      <c r="E1527" s="55"/>
      <c r="F1527" s="55"/>
      <c r="G1527" s="55"/>
      <c r="H1527" s="55"/>
      <c r="I1527" s="55"/>
      <c r="J1527" s="55"/>
      <c r="K1527" s="55"/>
      <c r="L1527" s="55"/>
      <c r="M1527" s="55"/>
      <c r="N1527" s="55"/>
      <c r="O1527" s="55"/>
      <c r="P1527" s="55"/>
      <c r="Q1527" s="55"/>
      <c r="R1527" s="55"/>
      <c r="S1527" s="55"/>
      <c r="T1527" s="55"/>
      <c r="U1527" s="55"/>
      <c r="V1527" s="55"/>
      <c r="W1527" s="55"/>
      <c r="X1527" s="55"/>
      <c r="Y1527" s="55"/>
      <c r="Z1527" s="55"/>
      <c r="AA1527" s="55"/>
      <c r="AB1527" s="55"/>
      <c r="AC1527" s="55"/>
      <c r="AD1527" s="55"/>
      <c r="AE1527" s="55"/>
      <c r="AF1527" s="55"/>
      <c r="AG1527" s="55"/>
      <c r="AH1527" s="55"/>
    </row>
    <row r="1528" spans="2:34">
      <c r="B1528" s="54"/>
      <c r="C1528" s="55"/>
      <c r="D1528" s="55"/>
      <c r="E1528" s="55"/>
      <c r="F1528" s="55"/>
      <c r="G1528" s="55"/>
      <c r="H1528" s="55"/>
      <c r="I1528" s="55"/>
      <c r="J1528" s="55"/>
      <c r="K1528" s="55"/>
      <c r="L1528" s="55"/>
      <c r="M1528" s="55"/>
      <c r="N1528" s="55"/>
      <c r="O1528" s="55"/>
      <c r="P1528" s="55"/>
      <c r="Q1528" s="55"/>
      <c r="R1528" s="55"/>
      <c r="S1528" s="55"/>
      <c r="T1528" s="55"/>
      <c r="U1528" s="55"/>
      <c r="V1528" s="55"/>
      <c r="W1528" s="55"/>
      <c r="X1528" s="55"/>
      <c r="Y1528" s="55"/>
      <c r="Z1528" s="55"/>
      <c r="AA1528" s="55"/>
      <c r="AB1528" s="55"/>
      <c r="AC1528" s="55"/>
      <c r="AD1528" s="55"/>
      <c r="AE1528" s="55"/>
      <c r="AF1528" s="55"/>
      <c r="AG1528" s="55"/>
      <c r="AH1528" s="55"/>
    </row>
    <row r="1529" spans="2:34">
      <c r="B1529" s="54"/>
      <c r="C1529" s="55"/>
      <c r="D1529" s="55"/>
      <c r="E1529" s="55"/>
      <c r="F1529" s="55"/>
      <c r="G1529" s="55"/>
      <c r="H1529" s="55"/>
      <c r="I1529" s="55"/>
      <c r="J1529" s="55"/>
      <c r="K1529" s="55"/>
      <c r="L1529" s="55"/>
      <c r="M1529" s="55"/>
      <c r="N1529" s="55"/>
      <c r="O1529" s="55"/>
      <c r="P1529" s="55"/>
      <c r="Q1529" s="55"/>
      <c r="R1529" s="55"/>
      <c r="S1529" s="55"/>
      <c r="T1529" s="55"/>
      <c r="U1529" s="55"/>
      <c r="V1529" s="55"/>
      <c r="W1529" s="55"/>
      <c r="X1529" s="55"/>
      <c r="Y1529" s="55"/>
      <c r="Z1529" s="55"/>
      <c r="AA1529" s="55"/>
      <c r="AB1529" s="55"/>
      <c r="AC1529" s="55"/>
      <c r="AD1529" s="55"/>
      <c r="AE1529" s="55"/>
      <c r="AF1529" s="55"/>
      <c r="AG1529" s="55"/>
      <c r="AH1529" s="55"/>
    </row>
    <row r="1530" spans="2:34">
      <c r="B1530" s="54"/>
      <c r="C1530" s="55"/>
      <c r="D1530" s="55"/>
      <c r="E1530" s="55"/>
      <c r="F1530" s="55"/>
      <c r="G1530" s="55"/>
      <c r="H1530" s="55"/>
      <c r="I1530" s="55"/>
      <c r="J1530" s="55"/>
      <c r="K1530" s="55"/>
      <c r="L1530" s="55"/>
      <c r="M1530" s="55"/>
      <c r="N1530" s="55"/>
      <c r="O1530" s="55"/>
      <c r="P1530" s="55"/>
      <c r="Q1530" s="55"/>
      <c r="R1530" s="55"/>
      <c r="S1530" s="55"/>
      <c r="T1530" s="55"/>
      <c r="U1530" s="55"/>
      <c r="V1530" s="55"/>
      <c r="W1530" s="55"/>
      <c r="X1530" s="55"/>
      <c r="Y1530" s="55"/>
      <c r="Z1530" s="55"/>
      <c r="AA1530" s="55"/>
      <c r="AB1530" s="55"/>
      <c r="AC1530" s="55"/>
      <c r="AD1530" s="55"/>
      <c r="AE1530" s="55"/>
      <c r="AF1530" s="55"/>
      <c r="AG1530" s="55"/>
      <c r="AH1530" s="55"/>
    </row>
    <row r="1531" spans="2:34">
      <c r="B1531" s="54"/>
      <c r="C1531" s="55"/>
      <c r="D1531" s="55"/>
      <c r="E1531" s="55"/>
      <c r="F1531" s="55"/>
      <c r="G1531" s="55"/>
      <c r="H1531" s="55"/>
      <c r="I1531" s="55"/>
      <c r="J1531" s="55"/>
      <c r="K1531" s="55"/>
      <c r="L1531" s="55"/>
      <c r="M1531" s="55"/>
      <c r="N1531" s="55"/>
      <c r="O1531" s="55"/>
      <c r="P1531" s="55"/>
      <c r="Q1531" s="55"/>
      <c r="R1531" s="55"/>
      <c r="S1531" s="55"/>
      <c r="T1531" s="55"/>
      <c r="U1531" s="55"/>
      <c r="V1531" s="55"/>
      <c r="W1531" s="55"/>
      <c r="X1531" s="55"/>
      <c r="Y1531" s="55"/>
      <c r="Z1531" s="55"/>
      <c r="AA1531" s="55"/>
      <c r="AB1531" s="55"/>
      <c r="AC1531" s="55"/>
      <c r="AD1531" s="55"/>
      <c r="AE1531" s="55"/>
      <c r="AF1531" s="55"/>
      <c r="AG1531" s="55"/>
      <c r="AH1531" s="55"/>
    </row>
    <row r="1532" spans="2:34">
      <c r="B1532" s="54"/>
      <c r="C1532" s="55"/>
      <c r="D1532" s="55"/>
      <c r="E1532" s="55"/>
      <c r="F1532" s="55"/>
      <c r="G1532" s="55"/>
      <c r="H1532" s="55"/>
      <c r="I1532" s="55"/>
      <c r="J1532" s="55"/>
      <c r="K1532" s="55"/>
      <c r="L1532" s="55"/>
      <c r="M1532" s="55"/>
      <c r="N1532" s="55"/>
      <c r="O1532" s="55"/>
      <c r="P1532" s="55"/>
      <c r="Q1532" s="55"/>
      <c r="R1532" s="55"/>
      <c r="S1532" s="55"/>
      <c r="T1532" s="55"/>
      <c r="U1532" s="55"/>
      <c r="V1532" s="55"/>
      <c r="W1532" s="55"/>
      <c r="X1532" s="55"/>
      <c r="Y1532" s="55"/>
      <c r="Z1532" s="55"/>
      <c r="AA1532" s="55"/>
      <c r="AB1532" s="55"/>
      <c r="AC1532" s="55"/>
      <c r="AD1532" s="55"/>
      <c r="AE1532" s="55"/>
      <c r="AF1532" s="55"/>
      <c r="AG1532" s="55"/>
      <c r="AH1532" s="55"/>
    </row>
    <row r="1533" spans="2:34">
      <c r="B1533" s="54"/>
      <c r="C1533" s="55"/>
      <c r="D1533" s="55"/>
      <c r="E1533" s="55"/>
      <c r="F1533" s="55"/>
      <c r="G1533" s="55"/>
      <c r="H1533" s="55"/>
      <c r="I1533" s="55"/>
      <c r="J1533" s="55"/>
      <c r="K1533" s="55"/>
      <c r="L1533" s="55"/>
      <c r="M1533" s="55"/>
      <c r="N1533" s="55"/>
      <c r="O1533" s="55"/>
      <c r="P1533" s="55"/>
      <c r="Q1533" s="55"/>
      <c r="R1533" s="55"/>
      <c r="S1533" s="55"/>
      <c r="T1533" s="55"/>
      <c r="U1533" s="55"/>
      <c r="V1533" s="55"/>
      <c r="W1533" s="55"/>
      <c r="X1533" s="55"/>
      <c r="Y1533" s="55"/>
      <c r="Z1533" s="55"/>
      <c r="AA1533" s="55"/>
      <c r="AB1533" s="55"/>
      <c r="AC1533" s="55"/>
      <c r="AD1533" s="55"/>
      <c r="AE1533" s="55"/>
      <c r="AF1533" s="55"/>
      <c r="AG1533" s="55"/>
      <c r="AH1533" s="55"/>
    </row>
    <row r="1534" spans="2:34">
      <c r="B1534" s="54"/>
      <c r="C1534" s="55"/>
      <c r="D1534" s="55"/>
      <c r="E1534" s="55"/>
      <c r="F1534" s="55"/>
      <c r="G1534" s="55"/>
      <c r="H1534" s="55"/>
      <c r="I1534" s="55"/>
      <c r="J1534" s="55"/>
      <c r="K1534" s="55"/>
      <c r="L1534" s="55"/>
      <c r="M1534" s="55"/>
      <c r="N1534" s="55"/>
      <c r="O1534" s="55"/>
      <c r="P1534" s="55"/>
      <c r="Q1534" s="55"/>
      <c r="R1534" s="55"/>
      <c r="S1534" s="55"/>
      <c r="T1534" s="55"/>
      <c r="U1534" s="55"/>
      <c r="V1534" s="55"/>
      <c r="W1534" s="55"/>
      <c r="X1534" s="55"/>
      <c r="Y1534" s="55"/>
      <c r="Z1534" s="55"/>
      <c r="AA1534" s="55"/>
      <c r="AB1534" s="55"/>
      <c r="AC1534" s="55"/>
      <c r="AD1534" s="55"/>
      <c r="AE1534" s="55"/>
      <c r="AF1534" s="55"/>
      <c r="AG1534" s="55"/>
      <c r="AH1534" s="55"/>
    </row>
    <row r="1535" spans="2:34">
      <c r="B1535" s="54"/>
      <c r="C1535" s="55"/>
      <c r="D1535" s="55"/>
      <c r="E1535" s="55"/>
      <c r="F1535" s="55"/>
      <c r="G1535" s="55"/>
      <c r="H1535" s="55"/>
      <c r="I1535" s="55"/>
      <c r="J1535" s="55"/>
      <c r="K1535" s="55"/>
      <c r="L1535" s="55"/>
      <c r="M1535" s="55"/>
      <c r="N1535" s="55"/>
      <c r="O1535" s="55"/>
      <c r="P1535" s="55"/>
      <c r="Q1535" s="55"/>
      <c r="R1535" s="55"/>
      <c r="S1535" s="55"/>
      <c r="T1535" s="55"/>
      <c r="U1535" s="55"/>
      <c r="V1535" s="55"/>
      <c r="W1535" s="55"/>
      <c r="X1535" s="55"/>
      <c r="Y1535" s="55"/>
      <c r="Z1535" s="55"/>
      <c r="AA1535" s="55"/>
      <c r="AB1535" s="55"/>
      <c r="AC1535" s="55"/>
      <c r="AD1535" s="55"/>
      <c r="AE1535" s="55"/>
      <c r="AF1535" s="55"/>
      <c r="AG1535" s="55"/>
      <c r="AH1535" s="55"/>
    </row>
    <row r="1536" spans="2:34">
      <c r="B1536" s="54"/>
      <c r="C1536" s="55"/>
      <c r="D1536" s="55"/>
      <c r="E1536" s="55"/>
      <c r="F1536" s="55"/>
      <c r="G1536" s="55"/>
      <c r="H1536" s="55"/>
      <c r="I1536" s="55"/>
      <c r="J1536" s="55"/>
      <c r="K1536" s="55"/>
      <c r="L1536" s="55"/>
      <c r="M1536" s="55"/>
      <c r="N1536" s="55"/>
      <c r="O1536" s="55"/>
      <c r="P1536" s="55"/>
      <c r="Q1536" s="55"/>
      <c r="R1536" s="55"/>
      <c r="S1536" s="55"/>
      <c r="T1536" s="55"/>
      <c r="U1536" s="55"/>
      <c r="V1536" s="55"/>
      <c r="W1536" s="55"/>
      <c r="X1536" s="55"/>
      <c r="Y1536" s="55"/>
      <c r="Z1536" s="55"/>
      <c r="AA1536" s="55"/>
      <c r="AB1536" s="55"/>
      <c r="AC1536" s="55"/>
      <c r="AD1536" s="55"/>
      <c r="AE1536" s="55"/>
      <c r="AF1536" s="55"/>
      <c r="AG1536" s="55"/>
      <c r="AH1536" s="55"/>
    </row>
    <row r="1537" spans="2:34">
      <c r="B1537" s="54"/>
      <c r="C1537" s="55"/>
      <c r="D1537" s="55"/>
      <c r="E1537" s="55"/>
      <c r="F1537" s="55"/>
      <c r="G1537" s="55"/>
      <c r="H1537" s="55"/>
      <c r="I1537" s="55"/>
      <c r="J1537" s="55"/>
      <c r="K1537" s="55"/>
      <c r="L1537" s="55"/>
      <c r="M1537" s="55"/>
      <c r="N1537" s="55"/>
      <c r="O1537" s="55"/>
      <c r="P1537" s="55"/>
      <c r="Q1537" s="55"/>
      <c r="R1537" s="55"/>
      <c r="S1537" s="55"/>
      <c r="T1537" s="55"/>
      <c r="U1537" s="55"/>
      <c r="V1537" s="55"/>
      <c r="W1537" s="55"/>
      <c r="X1537" s="55"/>
      <c r="Y1537" s="55"/>
      <c r="Z1537" s="55"/>
      <c r="AA1537" s="55"/>
      <c r="AB1537" s="55"/>
      <c r="AC1537" s="55"/>
      <c r="AD1537" s="55"/>
      <c r="AE1537" s="55"/>
      <c r="AF1537" s="55"/>
      <c r="AG1537" s="55"/>
      <c r="AH1537" s="55"/>
    </row>
    <row r="1538" spans="2:34">
      <c r="B1538" s="54"/>
      <c r="C1538" s="55"/>
      <c r="D1538" s="55"/>
      <c r="E1538" s="55"/>
      <c r="F1538" s="55"/>
      <c r="G1538" s="55"/>
      <c r="H1538" s="55"/>
      <c r="I1538" s="55"/>
      <c r="J1538" s="55"/>
      <c r="K1538" s="55"/>
      <c r="L1538" s="55"/>
      <c r="M1538" s="55"/>
      <c r="N1538" s="55"/>
      <c r="O1538" s="55"/>
      <c r="P1538" s="55"/>
      <c r="Q1538" s="55"/>
      <c r="R1538" s="55"/>
      <c r="S1538" s="55"/>
      <c r="T1538" s="55"/>
      <c r="U1538" s="55"/>
      <c r="V1538" s="55"/>
      <c r="W1538" s="55"/>
      <c r="X1538" s="55"/>
      <c r="Y1538" s="55"/>
      <c r="Z1538" s="55"/>
      <c r="AA1538" s="55"/>
      <c r="AB1538" s="55"/>
      <c r="AC1538" s="55"/>
      <c r="AD1538" s="55"/>
      <c r="AE1538" s="55"/>
      <c r="AF1538" s="55"/>
      <c r="AG1538" s="55"/>
      <c r="AH1538" s="55"/>
    </row>
    <row r="1539" spans="2:34">
      <c r="B1539" s="54"/>
      <c r="C1539" s="55"/>
      <c r="D1539" s="55"/>
      <c r="E1539" s="55"/>
      <c r="F1539" s="55"/>
      <c r="G1539" s="55"/>
      <c r="H1539" s="55"/>
      <c r="I1539" s="55"/>
      <c r="J1539" s="55"/>
      <c r="K1539" s="55"/>
      <c r="L1539" s="55"/>
      <c r="M1539" s="55"/>
      <c r="N1539" s="55"/>
      <c r="O1539" s="55"/>
      <c r="P1539" s="55"/>
      <c r="Q1539" s="55"/>
      <c r="R1539" s="55"/>
      <c r="S1539" s="55"/>
      <c r="T1539" s="55"/>
      <c r="U1539" s="55"/>
      <c r="V1539" s="55"/>
      <c r="W1539" s="55"/>
      <c r="X1539" s="55"/>
      <c r="Y1539" s="55"/>
      <c r="Z1539" s="55"/>
      <c r="AA1539" s="55"/>
      <c r="AB1539" s="55"/>
      <c r="AC1539" s="55"/>
      <c r="AD1539" s="55"/>
      <c r="AE1539" s="55"/>
      <c r="AF1539" s="55"/>
      <c r="AG1539" s="55"/>
      <c r="AH1539" s="55"/>
    </row>
    <row r="1540" spans="2:34">
      <c r="B1540" s="54"/>
      <c r="C1540" s="55"/>
      <c r="D1540" s="55"/>
      <c r="E1540" s="55"/>
      <c r="F1540" s="55"/>
      <c r="G1540" s="55"/>
      <c r="H1540" s="55"/>
      <c r="I1540" s="55"/>
      <c r="J1540" s="55"/>
      <c r="K1540" s="55"/>
      <c r="L1540" s="55"/>
      <c r="M1540" s="55"/>
      <c r="N1540" s="55"/>
      <c r="O1540" s="55"/>
      <c r="P1540" s="55"/>
      <c r="Q1540" s="55"/>
      <c r="R1540" s="55"/>
      <c r="S1540" s="55"/>
      <c r="T1540" s="55"/>
      <c r="U1540" s="55"/>
      <c r="V1540" s="55"/>
      <c r="W1540" s="55"/>
      <c r="X1540" s="55"/>
      <c r="Y1540" s="55"/>
      <c r="Z1540" s="55"/>
      <c r="AA1540" s="55"/>
      <c r="AB1540" s="55"/>
      <c r="AC1540" s="55"/>
      <c r="AD1540" s="55"/>
      <c r="AE1540" s="55"/>
      <c r="AF1540" s="55"/>
      <c r="AG1540" s="55"/>
      <c r="AH1540" s="55"/>
    </row>
    <row r="1541" spans="2:34">
      <c r="B1541" s="54"/>
      <c r="C1541" s="55"/>
      <c r="D1541" s="55"/>
      <c r="E1541" s="55"/>
      <c r="F1541" s="55"/>
      <c r="G1541" s="55"/>
      <c r="H1541" s="55"/>
      <c r="I1541" s="55"/>
      <c r="J1541" s="55"/>
      <c r="K1541" s="55"/>
      <c r="L1541" s="55"/>
      <c r="M1541" s="55"/>
      <c r="N1541" s="55"/>
      <c r="O1541" s="55"/>
      <c r="P1541" s="55"/>
      <c r="Q1541" s="55"/>
      <c r="R1541" s="55"/>
      <c r="S1541" s="55"/>
      <c r="T1541" s="55"/>
      <c r="U1541" s="55"/>
      <c r="V1541" s="55"/>
      <c r="W1541" s="55"/>
      <c r="X1541" s="55"/>
      <c r="Y1541" s="55"/>
      <c r="Z1541" s="55"/>
      <c r="AA1541" s="55"/>
      <c r="AB1541" s="55"/>
      <c r="AC1541" s="55"/>
      <c r="AD1541" s="55"/>
      <c r="AE1541" s="55"/>
      <c r="AF1541" s="55"/>
      <c r="AG1541" s="55"/>
      <c r="AH1541" s="55"/>
    </row>
    <row r="1542" spans="2:34">
      <c r="B1542" s="54"/>
      <c r="C1542" s="55"/>
      <c r="D1542" s="55"/>
      <c r="E1542" s="55"/>
      <c r="F1542" s="55"/>
      <c r="G1542" s="55"/>
      <c r="H1542" s="55"/>
      <c r="I1542" s="55"/>
      <c r="J1542" s="55"/>
      <c r="K1542" s="55"/>
      <c r="L1542" s="55"/>
      <c r="M1542" s="55"/>
      <c r="N1542" s="55"/>
      <c r="O1542" s="55"/>
      <c r="P1542" s="55"/>
      <c r="Q1542" s="55"/>
      <c r="R1542" s="55"/>
      <c r="S1542" s="55"/>
      <c r="T1542" s="55"/>
      <c r="U1542" s="55"/>
      <c r="V1542" s="55"/>
      <c r="W1542" s="55"/>
      <c r="X1542" s="55"/>
      <c r="Y1542" s="55"/>
      <c r="Z1542" s="55"/>
      <c r="AA1542" s="55"/>
      <c r="AB1542" s="55"/>
      <c r="AC1542" s="55"/>
      <c r="AD1542" s="55"/>
      <c r="AE1542" s="55"/>
      <c r="AF1542" s="55"/>
      <c r="AG1542" s="55"/>
      <c r="AH1542" s="55"/>
    </row>
    <row r="1543" spans="2:34">
      <c r="B1543" s="54"/>
      <c r="C1543" s="55"/>
      <c r="D1543" s="55"/>
      <c r="E1543" s="55"/>
      <c r="F1543" s="55"/>
      <c r="G1543" s="55"/>
      <c r="H1543" s="55"/>
      <c r="I1543" s="55"/>
      <c r="J1543" s="55"/>
      <c r="K1543" s="55"/>
      <c r="L1543" s="55"/>
      <c r="M1543" s="55"/>
      <c r="N1543" s="55"/>
      <c r="O1543" s="55"/>
      <c r="P1543" s="55"/>
      <c r="Q1543" s="55"/>
      <c r="R1543" s="55"/>
      <c r="S1543" s="55"/>
      <c r="T1543" s="55"/>
      <c r="U1543" s="55"/>
      <c r="V1543" s="55"/>
      <c r="W1543" s="55"/>
      <c r="X1543" s="55"/>
      <c r="Y1543" s="55"/>
      <c r="Z1543" s="55"/>
      <c r="AA1543" s="55"/>
      <c r="AB1543" s="55"/>
      <c r="AC1543" s="55"/>
      <c r="AD1543" s="55"/>
      <c r="AE1543" s="55"/>
      <c r="AF1543" s="55"/>
      <c r="AG1543" s="55"/>
      <c r="AH1543" s="55"/>
    </row>
    <row r="1544" spans="2:34">
      <c r="B1544" s="54"/>
      <c r="C1544" s="55"/>
      <c r="D1544" s="55"/>
      <c r="E1544" s="55"/>
      <c r="F1544" s="55"/>
      <c r="G1544" s="55"/>
      <c r="H1544" s="55"/>
      <c r="I1544" s="55"/>
      <c r="J1544" s="55"/>
      <c r="K1544" s="55"/>
      <c r="L1544" s="55"/>
      <c r="M1544" s="55"/>
      <c r="N1544" s="55"/>
      <c r="O1544" s="55"/>
      <c r="P1544" s="55"/>
      <c r="Q1544" s="55"/>
      <c r="R1544" s="55"/>
      <c r="S1544" s="55"/>
      <c r="T1544" s="55"/>
      <c r="U1544" s="55"/>
      <c r="V1544" s="55"/>
      <c r="W1544" s="55"/>
      <c r="X1544" s="55"/>
      <c r="Y1544" s="55"/>
      <c r="Z1544" s="55"/>
      <c r="AA1544" s="55"/>
      <c r="AB1544" s="55"/>
      <c r="AC1544" s="55"/>
      <c r="AD1544" s="55"/>
      <c r="AE1544" s="55"/>
      <c r="AF1544" s="55"/>
      <c r="AG1544" s="55"/>
      <c r="AH1544" s="55"/>
    </row>
    <row r="1545" spans="2:34">
      <c r="B1545" s="54"/>
      <c r="C1545" s="55"/>
      <c r="D1545" s="55"/>
      <c r="E1545" s="55"/>
      <c r="F1545" s="55"/>
      <c r="G1545" s="55"/>
      <c r="H1545" s="55"/>
      <c r="I1545" s="55"/>
      <c r="J1545" s="55"/>
      <c r="K1545" s="55"/>
      <c r="L1545" s="55"/>
      <c r="M1545" s="55"/>
      <c r="N1545" s="55"/>
      <c r="O1545" s="55"/>
      <c r="P1545" s="55"/>
      <c r="Q1545" s="55"/>
      <c r="R1545" s="55"/>
      <c r="S1545" s="55"/>
      <c r="T1545" s="55"/>
      <c r="U1545" s="55"/>
      <c r="V1545" s="55"/>
      <c r="W1545" s="55"/>
      <c r="X1545" s="55"/>
      <c r="Y1545" s="55"/>
      <c r="Z1545" s="55"/>
      <c r="AA1545" s="55"/>
      <c r="AB1545" s="55"/>
      <c r="AC1545" s="55"/>
      <c r="AD1545" s="55"/>
      <c r="AE1545" s="55"/>
      <c r="AF1545" s="55"/>
      <c r="AG1545" s="55"/>
      <c r="AH1545" s="55"/>
    </row>
    <row r="1546" spans="2:34">
      <c r="B1546" s="54"/>
      <c r="C1546" s="55"/>
      <c r="D1546" s="55"/>
      <c r="E1546" s="55"/>
      <c r="F1546" s="55"/>
      <c r="G1546" s="55"/>
      <c r="H1546" s="55"/>
      <c r="I1546" s="55"/>
      <c r="J1546" s="55"/>
      <c r="K1546" s="55"/>
      <c r="L1546" s="55"/>
      <c r="M1546" s="55"/>
      <c r="N1546" s="55"/>
      <c r="O1546" s="55"/>
      <c r="P1546" s="55"/>
      <c r="Q1546" s="55"/>
      <c r="R1546" s="55"/>
      <c r="S1546" s="55"/>
      <c r="T1546" s="55"/>
      <c r="U1546" s="55"/>
      <c r="V1546" s="55"/>
      <c r="W1546" s="55"/>
      <c r="X1546" s="55"/>
      <c r="Y1546" s="55"/>
      <c r="Z1546" s="55"/>
      <c r="AA1546" s="55"/>
      <c r="AB1546" s="55"/>
      <c r="AC1546" s="55"/>
      <c r="AD1546" s="55"/>
      <c r="AE1546" s="55"/>
      <c r="AF1546" s="55"/>
      <c r="AG1546" s="55"/>
      <c r="AH1546" s="55"/>
    </row>
    <row r="1547" spans="2:34">
      <c r="B1547" s="54"/>
      <c r="C1547" s="55"/>
      <c r="D1547" s="55"/>
      <c r="E1547" s="55"/>
      <c r="F1547" s="55"/>
      <c r="G1547" s="55"/>
      <c r="H1547" s="55"/>
      <c r="I1547" s="55"/>
      <c r="J1547" s="55"/>
      <c r="K1547" s="55"/>
      <c r="L1547" s="55"/>
      <c r="M1547" s="55"/>
      <c r="N1547" s="55"/>
      <c r="O1547" s="55"/>
      <c r="P1547" s="55"/>
      <c r="Q1547" s="55"/>
      <c r="R1547" s="55"/>
      <c r="S1547" s="55"/>
      <c r="T1547" s="55"/>
      <c r="U1547" s="55"/>
      <c r="V1547" s="55"/>
      <c r="W1547" s="55"/>
      <c r="X1547" s="55"/>
      <c r="Y1547" s="55"/>
      <c r="Z1547" s="55"/>
      <c r="AA1547" s="55"/>
      <c r="AB1547" s="55"/>
      <c r="AC1547" s="55"/>
      <c r="AD1547" s="55"/>
      <c r="AE1547" s="55"/>
      <c r="AF1547" s="55"/>
      <c r="AG1547" s="55"/>
      <c r="AH1547" s="55"/>
    </row>
    <row r="1548" spans="2:34">
      <c r="B1548" s="54"/>
      <c r="C1548" s="55"/>
      <c r="D1548" s="55"/>
      <c r="E1548" s="55"/>
      <c r="F1548" s="55"/>
      <c r="G1548" s="55"/>
      <c r="H1548" s="55"/>
      <c r="I1548" s="55"/>
      <c r="J1548" s="55"/>
      <c r="K1548" s="55"/>
      <c r="L1548" s="55"/>
      <c r="M1548" s="55"/>
      <c r="N1548" s="55"/>
      <c r="O1548" s="55"/>
      <c r="P1548" s="55"/>
      <c r="Q1548" s="55"/>
      <c r="R1548" s="55"/>
      <c r="S1548" s="55"/>
      <c r="T1548" s="55"/>
      <c r="U1548" s="55"/>
      <c r="V1548" s="55"/>
      <c r="W1548" s="55"/>
      <c r="X1548" s="55"/>
      <c r="Y1548" s="55"/>
      <c r="Z1548" s="55"/>
      <c r="AA1548" s="55"/>
      <c r="AB1548" s="55"/>
      <c r="AC1548" s="55"/>
      <c r="AD1548" s="55"/>
      <c r="AE1548" s="55"/>
      <c r="AF1548" s="55"/>
      <c r="AG1548" s="55"/>
      <c r="AH1548" s="55"/>
    </row>
    <row r="1549" spans="2:34">
      <c r="B1549" s="54"/>
      <c r="C1549" s="55"/>
      <c r="D1549" s="55"/>
      <c r="E1549" s="55"/>
      <c r="F1549" s="55"/>
      <c r="G1549" s="55"/>
      <c r="H1549" s="55"/>
      <c r="I1549" s="55"/>
      <c r="J1549" s="55"/>
      <c r="K1549" s="55"/>
      <c r="L1549" s="55"/>
      <c r="M1549" s="55"/>
      <c r="N1549" s="55"/>
      <c r="O1549" s="55"/>
      <c r="P1549" s="55"/>
      <c r="Q1549" s="55"/>
      <c r="R1549" s="55"/>
      <c r="S1549" s="55"/>
      <c r="T1549" s="55"/>
      <c r="U1549" s="55"/>
      <c r="V1549" s="55"/>
      <c r="W1549" s="55"/>
      <c r="X1549" s="55"/>
      <c r="Y1549" s="55"/>
      <c r="Z1549" s="55"/>
      <c r="AA1549" s="55"/>
      <c r="AB1549" s="55"/>
      <c r="AC1549" s="55"/>
      <c r="AD1549" s="55"/>
      <c r="AE1549" s="55"/>
      <c r="AF1549" s="55"/>
      <c r="AG1549" s="55"/>
      <c r="AH1549" s="55"/>
    </row>
    <row r="1550" spans="2:34">
      <c r="B1550" s="54"/>
      <c r="C1550" s="55"/>
      <c r="D1550" s="55"/>
      <c r="E1550" s="55"/>
      <c r="F1550" s="55"/>
      <c r="G1550" s="55"/>
      <c r="H1550" s="55"/>
      <c r="I1550" s="55"/>
      <c r="J1550" s="55"/>
      <c r="K1550" s="55"/>
      <c r="L1550" s="55"/>
      <c r="M1550" s="55"/>
      <c r="N1550" s="55"/>
      <c r="O1550" s="55"/>
      <c r="P1550" s="55"/>
      <c r="Q1550" s="55"/>
      <c r="R1550" s="55"/>
      <c r="S1550" s="55"/>
      <c r="T1550" s="55"/>
      <c r="U1550" s="55"/>
      <c r="V1550" s="55"/>
      <c r="W1550" s="55"/>
      <c r="X1550" s="55"/>
      <c r="Y1550" s="55"/>
      <c r="Z1550" s="55"/>
      <c r="AA1550" s="55"/>
      <c r="AB1550" s="55"/>
      <c r="AC1550" s="55"/>
      <c r="AD1550" s="55"/>
      <c r="AE1550" s="55"/>
      <c r="AF1550" s="55"/>
      <c r="AG1550" s="55"/>
      <c r="AH1550" s="55"/>
    </row>
    <row r="1551" spans="2:34">
      <c r="B1551" s="54"/>
      <c r="C1551" s="55"/>
      <c r="D1551" s="55"/>
      <c r="E1551" s="55"/>
      <c r="F1551" s="55"/>
      <c r="G1551" s="55"/>
      <c r="H1551" s="55"/>
      <c r="I1551" s="55"/>
      <c r="J1551" s="55"/>
      <c r="K1551" s="55"/>
      <c r="L1551" s="55"/>
      <c r="M1551" s="55"/>
      <c r="N1551" s="55"/>
      <c r="O1551" s="55"/>
      <c r="P1551" s="55"/>
      <c r="Q1551" s="55"/>
      <c r="R1551" s="55"/>
      <c r="S1551" s="55"/>
      <c r="T1551" s="55"/>
      <c r="U1551" s="55"/>
      <c r="V1551" s="55"/>
      <c r="W1551" s="55"/>
      <c r="X1551" s="55"/>
      <c r="Y1551" s="55"/>
      <c r="Z1551" s="55"/>
      <c r="AA1551" s="55"/>
      <c r="AB1551" s="55"/>
      <c r="AC1551" s="55"/>
      <c r="AD1551" s="55"/>
      <c r="AE1551" s="55"/>
      <c r="AF1551" s="55"/>
      <c r="AG1551" s="55"/>
      <c r="AH1551" s="55"/>
    </row>
    <row r="1552" spans="2:34">
      <c r="B1552" s="54"/>
      <c r="C1552" s="55"/>
      <c r="D1552" s="55"/>
      <c r="E1552" s="55"/>
      <c r="F1552" s="55"/>
      <c r="G1552" s="55"/>
      <c r="H1552" s="55"/>
      <c r="I1552" s="55"/>
      <c r="J1552" s="55"/>
      <c r="K1552" s="55"/>
      <c r="L1552" s="55"/>
      <c r="M1552" s="55"/>
      <c r="N1552" s="55"/>
      <c r="O1552" s="55"/>
      <c r="P1552" s="55"/>
      <c r="Q1552" s="55"/>
      <c r="R1552" s="55"/>
      <c r="S1552" s="55"/>
      <c r="T1552" s="55"/>
      <c r="U1552" s="55"/>
      <c r="V1552" s="55"/>
      <c r="W1552" s="55"/>
      <c r="X1552" s="55"/>
      <c r="Y1552" s="55"/>
      <c r="Z1552" s="55"/>
      <c r="AA1552" s="55"/>
      <c r="AB1552" s="55"/>
      <c r="AC1552" s="55"/>
      <c r="AD1552" s="55"/>
      <c r="AE1552" s="55"/>
      <c r="AF1552" s="55"/>
      <c r="AG1552" s="55"/>
      <c r="AH1552" s="55"/>
    </row>
    <row r="1553" spans="2:34">
      <c r="B1553" s="54"/>
      <c r="C1553" s="55"/>
      <c r="D1553" s="55"/>
      <c r="E1553" s="55"/>
      <c r="F1553" s="55"/>
      <c r="G1553" s="55"/>
      <c r="H1553" s="55"/>
      <c r="I1553" s="55"/>
      <c r="J1553" s="55"/>
      <c r="K1553" s="55"/>
      <c r="L1553" s="55"/>
      <c r="M1553" s="55"/>
      <c r="N1553" s="55"/>
      <c r="O1553" s="55"/>
      <c r="P1553" s="55"/>
      <c r="Q1553" s="55"/>
      <c r="R1553" s="55"/>
      <c r="S1553" s="55"/>
      <c r="T1553" s="55"/>
      <c r="U1553" s="55"/>
      <c r="V1553" s="55"/>
      <c r="W1553" s="55"/>
      <c r="X1553" s="55"/>
      <c r="Y1553" s="55"/>
      <c r="Z1553" s="55"/>
      <c r="AA1553" s="55"/>
      <c r="AB1553" s="55"/>
      <c r="AC1553" s="55"/>
      <c r="AD1553" s="55"/>
      <c r="AE1553" s="55"/>
      <c r="AF1553" s="55"/>
      <c r="AG1553" s="55"/>
      <c r="AH1553" s="55"/>
    </row>
    <row r="1554" spans="2:34">
      <c r="B1554" s="54"/>
      <c r="C1554" s="55"/>
      <c r="D1554" s="55"/>
      <c r="E1554" s="55"/>
      <c r="F1554" s="55"/>
      <c r="G1554" s="55"/>
      <c r="H1554" s="55"/>
      <c r="I1554" s="55"/>
      <c r="J1554" s="55"/>
      <c r="K1554" s="55"/>
      <c r="L1554" s="55"/>
      <c r="M1554" s="55"/>
      <c r="N1554" s="55"/>
      <c r="O1554" s="55"/>
      <c r="P1554" s="55"/>
      <c r="Q1554" s="55"/>
      <c r="R1554" s="55"/>
      <c r="S1554" s="55"/>
      <c r="T1554" s="55"/>
      <c r="U1554" s="55"/>
      <c r="V1554" s="55"/>
      <c r="W1554" s="55"/>
      <c r="X1554" s="55"/>
      <c r="Y1554" s="55"/>
      <c r="Z1554" s="55"/>
      <c r="AA1554" s="55"/>
      <c r="AB1554" s="55"/>
      <c r="AC1554" s="55"/>
      <c r="AD1554" s="55"/>
      <c r="AE1554" s="55"/>
      <c r="AF1554" s="55"/>
      <c r="AG1554" s="55"/>
      <c r="AH1554" s="55"/>
    </row>
    <row r="1555" spans="2:34">
      <c r="B1555" s="54"/>
      <c r="C1555" s="55"/>
      <c r="D1555" s="55"/>
      <c r="E1555" s="55"/>
      <c r="F1555" s="55"/>
      <c r="G1555" s="55"/>
      <c r="H1555" s="55"/>
      <c r="I1555" s="55"/>
      <c r="J1555" s="55"/>
      <c r="K1555" s="55"/>
      <c r="L1555" s="55"/>
      <c r="M1555" s="55"/>
      <c r="N1555" s="55"/>
      <c r="O1555" s="55"/>
      <c r="P1555" s="55"/>
      <c r="Q1555" s="55"/>
      <c r="R1555" s="55"/>
      <c r="S1555" s="55"/>
      <c r="T1555" s="55"/>
      <c r="U1555" s="55"/>
      <c r="V1555" s="55"/>
      <c r="W1555" s="55"/>
      <c r="X1555" s="55"/>
      <c r="Y1555" s="55"/>
      <c r="Z1555" s="55"/>
      <c r="AA1555" s="55"/>
      <c r="AB1555" s="55"/>
      <c r="AC1555" s="55"/>
      <c r="AD1555" s="55"/>
      <c r="AE1555" s="55"/>
      <c r="AF1555" s="55"/>
      <c r="AG1555" s="55"/>
      <c r="AH1555" s="55"/>
    </row>
    <row r="1556" spans="2:34">
      <c r="B1556" s="54"/>
      <c r="C1556" s="55"/>
      <c r="D1556" s="55"/>
      <c r="E1556" s="55"/>
      <c r="F1556" s="55"/>
      <c r="G1556" s="55"/>
      <c r="H1556" s="55"/>
      <c r="I1556" s="55"/>
      <c r="J1556" s="55"/>
      <c r="K1556" s="55"/>
      <c r="L1556" s="55"/>
      <c r="M1556" s="55"/>
      <c r="N1556" s="55"/>
      <c r="O1556" s="55"/>
      <c r="P1556" s="55"/>
      <c r="Q1556" s="55"/>
      <c r="R1556" s="55"/>
      <c r="S1556" s="55"/>
      <c r="T1556" s="55"/>
      <c r="U1556" s="55"/>
      <c r="V1556" s="55"/>
      <c r="W1556" s="55"/>
      <c r="X1556" s="55"/>
      <c r="Y1556" s="55"/>
      <c r="Z1556" s="55"/>
      <c r="AA1556" s="55"/>
      <c r="AB1556" s="55"/>
      <c r="AC1556" s="55"/>
      <c r="AD1556" s="55"/>
      <c r="AE1556" s="55"/>
      <c r="AF1556" s="55"/>
      <c r="AG1556" s="55"/>
      <c r="AH1556" s="55"/>
    </row>
    <row r="1557" spans="2:34">
      <c r="B1557" s="54"/>
      <c r="C1557" s="55"/>
      <c r="D1557" s="55"/>
      <c r="E1557" s="55"/>
      <c r="F1557" s="55"/>
      <c r="G1557" s="55"/>
      <c r="H1557" s="55"/>
      <c r="I1557" s="55"/>
      <c r="J1557" s="55"/>
      <c r="K1557" s="55"/>
      <c r="L1557" s="55"/>
      <c r="M1557" s="55"/>
      <c r="N1557" s="55"/>
      <c r="O1557" s="55"/>
      <c r="P1557" s="55"/>
      <c r="Q1557" s="55"/>
      <c r="R1557" s="55"/>
      <c r="S1557" s="55"/>
      <c r="T1557" s="55"/>
      <c r="U1557" s="55"/>
      <c r="V1557" s="55"/>
      <c r="W1557" s="55"/>
      <c r="X1557" s="55"/>
      <c r="Y1557" s="55"/>
      <c r="Z1557" s="55"/>
      <c r="AA1557" s="55"/>
      <c r="AB1557" s="55"/>
      <c r="AC1557" s="55"/>
      <c r="AD1557" s="55"/>
      <c r="AE1557" s="55"/>
      <c r="AF1557" s="55"/>
      <c r="AG1557" s="55"/>
      <c r="AH1557" s="55"/>
    </row>
    <row r="1558" spans="2:34">
      <c r="B1558" s="54"/>
      <c r="C1558" s="55"/>
      <c r="D1558" s="55"/>
      <c r="E1558" s="55"/>
      <c r="F1558" s="55"/>
      <c r="G1558" s="55"/>
      <c r="H1558" s="55"/>
      <c r="I1558" s="55"/>
      <c r="J1558" s="55"/>
      <c r="K1558" s="55"/>
      <c r="L1558" s="55"/>
      <c r="M1558" s="55"/>
      <c r="N1558" s="55"/>
      <c r="O1558" s="55"/>
      <c r="P1558" s="55"/>
      <c r="Q1558" s="55"/>
      <c r="R1558" s="55"/>
      <c r="S1558" s="55"/>
      <c r="T1558" s="55"/>
      <c r="U1558" s="55"/>
      <c r="V1558" s="55"/>
      <c r="W1558" s="55"/>
      <c r="X1558" s="55"/>
      <c r="Y1558" s="55"/>
      <c r="Z1558" s="55"/>
      <c r="AA1558" s="55"/>
      <c r="AB1558" s="55"/>
      <c r="AC1558" s="55"/>
      <c r="AD1558" s="55"/>
      <c r="AE1558" s="55"/>
      <c r="AF1558" s="55"/>
      <c r="AG1558" s="55"/>
      <c r="AH1558" s="55"/>
    </row>
    <row r="1559" spans="2:34">
      <c r="B1559" s="54"/>
      <c r="C1559" s="55"/>
      <c r="D1559" s="55"/>
      <c r="E1559" s="55"/>
      <c r="F1559" s="55"/>
      <c r="G1559" s="55"/>
      <c r="H1559" s="55"/>
      <c r="I1559" s="55"/>
      <c r="J1559" s="55"/>
      <c r="K1559" s="55"/>
      <c r="L1559" s="55"/>
      <c r="M1559" s="55"/>
      <c r="N1559" s="55"/>
      <c r="O1559" s="55"/>
      <c r="P1559" s="55"/>
      <c r="Q1559" s="55"/>
      <c r="R1559" s="55"/>
      <c r="S1559" s="55"/>
      <c r="T1559" s="55"/>
      <c r="U1559" s="55"/>
      <c r="V1559" s="55"/>
      <c r="W1559" s="55"/>
      <c r="X1559" s="55"/>
      <c r="Y1559" s="55"/>
      <c r="Z1559" s="55"/>
      <c r="AA1559" s="55"/>
      <c r="AB1559" s="55"/>
      <c r="AC1559" s="55"/>
      <c r="AD1559" s="55"/>
      <c r="AE1559" s="55"/>
      <c r="AF1559" s="55"/>
      <c r="AG1559" s="55"/>
      <c r="AH1559" s="55"/>
    </row>
    <row r="1560" spans="2:34">
      <c r="B1560" s="54"/>
      <c r="C1560" s="55"/>
      <c r="D1560" s="55"/>
      <c r="E1560" s="55"/>
      <c r="F1560" s="55"/>
      <c r="G1560" s="55"/>
      <c r="H1560" s="55"/>
      <c r="I1560" s="55"/>
      <c r="J1560" s="55"/>
      <c r="K1560" s="55"/>
      <c r="L1560" s="55"/>
      <c r="M1560" s="55"/>
      <c r="N1560" s="55"/>
      <c r="O1560" s="55"/>
      <c r="P1560" s="55"/>
      <c r="Q1560" s="55"/>
      <c r="R1560" s="55"/>
      <c r="S1560" s="55"/>
      <c r="T1560" s="55"/>
      <c r="U1560" s="55"/>
      <c r="V1560" s="55"/>
      <c r="W1560" s="55"/>
      <c r="X1560" s="55"/>
      <c r="Y1560" s="55"/>
      <c r="Z1560" s="55"/>
      <c r="AA1560" s="55"/>
      <c r="AB1560" s="55"/>
      <c r="AC1560" s="55"/>
      <c r="AD1560" s="55"/>
      <c r="AE1560" s="55"/>
      <c r="AF1560" s="55"/>
      <c r="AG1560" s="55"/>
      <c r="AH1560" s="55"/>
    </row>
    <row r="1561" spans="2:34">
      <c r="B1561" s="54"/>
      <c r="C1561" s="55"/>
      <c r="D1561" s="55"/>
      <c r="E1561" s="55"/>
      <c r="F1561" s="55"/>
      <c r="G1561" s="55"/>
      <c r="H1561" s="55"/>
      <c r="I1561" s="55"/>
      <c r="J1561" s="55"/>
      <c r="K1561" s="55"/>
      <c r="L1561" s="55"/>
      <c r="M1561" s="55"/>
      <c r="N1561" s="55"/>
      <c r="O1561" s="55"/>
      <c r="P1561" s="55"/>
      <c r="Q1561" s="55"/>
      <c r="R1561" s="55"/>
      <c r="S1561" s="55"/>
      <c r="T1561" s="55"/>
      <c r="U1561" s="55"/>
      <c r="V1561" s="55"/>
      <c r="W1561" s="55"/>
      <c r="X1561" s="55"/>
      <c r="Y1561" s="55"/>
      <c r="Z1561" s="55"/>
      <c r="AA1561" s="55"/>
      <c r="AB1561" s="55"/>
      <c r="AC1561" s="55"/>
      <c r="AD1561" s="55"/>
      <c r="AE1561" s="55"/>
      <c r="AF1561" s="55"/>
      <c r="AG1561" s="55"/>
      <c r="AH1561" s="55"/>
    </row>
    <row r="1562" spans="2:34">
      <c r="B1562" s="54"/>
      <c r="C1562" s="55"/>
      <c r="D1562" s="55"/>
      <c r="E1562" s="55"/>
      <c r="F1562" s="55"/>
      <c r="G1562" s="55"/>
      <c r="H1562" s="55"/>
      <c r="I1562" s="55"/>
      <c r="J1562" s="55"/>
      <c r="K1562" s="55"/>
      <c r="L1562" s="55"/>
      <c r="M1562" s="55"/>
      <c r="N1562" s="55"/>
      <c r="O1562" s="55"/>
      <c r="P1562" s="55"/>
      <c r="Q1562" s="55"/>
      <c r="R1562" s="55"/>
      <c r="S1562" s="55"/>
      <c r="T1562" s="55"/>
      <c r="U1562" s="55"/>
      <c r="V1562" s="55"/>
      <c r="W1562" s="55"/>
      <c r="X1562" s="55"/>
      <c r="Y1562" s="55"/>
      <c r="Z1562" s="55"/>
      <c r="AA1562" s="55"/>
      <c r="AB1562" s="55"/>
      <c r="AC1562" s="55"/>
      <c r="AD1562" s="55"/>
      <c r="AE1562" s="55"/>
      <c r="AF1562" s="55"/>
      <c r="AG1562" s="55"/>
      <c r="AH1562" s="55"/>
    </row>
    <row r="1563" spans="2:34">
      <c r="B1563" s="54"/>
      <c r="C1563" s="55"/>
      <c r="D1563" s="55"/>
      <c r="E1563" s="55"/>
      <c r="F1563" s="55"/>
      <c r="G1563" s="55"/>
      <c r="H1563" s="55"/>
      <c r="I1563" s="55"/>
      <c r="J1563" s="55"/>
      <c r="K1563" s="55"/>
      <c r="L1563" s="55"/>
      <c r="M1563" s="55"/>
      <c r="N1563" s="55"/>
      <c r="O1563" s="55"/>
      <c r="P1563" s="55"/>
      <c r="Q1563" s="55"/>
      <c r="R1563" s="55"/>
      <c r="S1563" s="55"/>
      <c r="T1563" s="55"/>
      <c r="U1563" s="55"/>
      <c r="V1563" s="55"/>
      <c r="W1563" s="55"/>
      <c r="X1563" s="55"/>
      <c r="Y1563" s="55"/>
      <c r="Z1563" s="55"/>
      <c r="AA1563" s="55"/>
      <c r="AB1563" s="55"/>
      <c r="AC1563" s="55"/>
      <c r="AD1563" s="55"/>
      <c r="AE1563" s="55"/>
      <c r="AF1563" s="55"/>
      <c r="AG1563" s="55"/>
      <c r="AH1563" s="55"/>
    </row>
    <row r="1564" spans="2:34">
      <c r="B1564" s="54"/>
      <c r="C1564" s="55"/>
      <c r="D1564" s="55"/>
      <c r="E1564" s="55"/>
      <c r="F1564" s="55"/>
      <c r="G1564" s="55"/>
      <c r="H1564" s="55"/>
      <c r="I1564" s="55"/>
      <c r="J1564" s="55"/>
      <c r="K1564" s="55"/>
      <c r="L1564" s="55"/>
      <c r="M1564" s="55"/>
      <c r="N1564" s="55"/>
      <c r="O1564" s="55"/>
      <c r="P1564" s="55"/>
      <c r="Q1564" s="55"/>
      <c r="R1564" s="55"/>
      <c r="S1564" s="55"/>
      <c r="T1564" s="55"/>
      <c r="U1564" s="55"/>
      <c r="V1564" s="55"/>
      <c r="W1564" s="55"/>
      <c r="X1564" s="55"/>
      <c r="Y1564" s="55"/>
      <c r="Z1564" s="55"/>
      <c r="AA1564" s="55"/>
      <c r="AB1564" s="55"/>
      <c r="AC1564" s="55"/>
      <c r="AD1564" s="55"/>
      <c r="AE1564" s="55"/>
      <c r="AF1564" s="55"/>
      <c r="AG1564" s="55"/>
      <c r="AH1564" s="55"/>
    </row>
    <row r="1565" spans="2:34">
      <c r="B1565" s="54"/>
      <c r="C1565" s="55"/>
      <c r="D1565" s="55"/>
      <c r="E1565" s="55"/>
      <c r="F1565" s="55"/>
      <c r="G1565" s="55"/>
      <c r="H1565" s="55"/>
      <c r="I1565" s="55"/>
      <c r="J1565" s="55"/>
      <c r="K1565" s="55"/>
      <c r="L1565" s="55"/>
      <c r="M1565" s="55"/>
      <c r="N1565" s="55"/>
      <c r="O1565" s="55"/>
      <c r="P1565" s="55"/>
      <c r="Q1565" s="55"/>
      <c r="R1565" s="55"/>
      <c r="S1565" s="55"/>
      <c r="T1565" s="55"/>
      <c r="U1565" s="55"/>
      <c r="V1565" s="55"/>
      <c r="W1565" s="55"/>
      <c r="X1565" s="55"/>
      <c r="Y1565" s="55"/>
      <c r="Z1565" s="55"/>
      <c r="AA1565" s="55"/>
      <c r="AB1565" s="55"/>
      <c r="AC1565" s="55"/>
      <c r="AD1565" s="55"/>
      <c r="AE1565" s="55"/>
      <c r="AF1565" s="55"/>
      <c r="AG1565" s="55"/>
      <c r="AH1565" s="55"/>
    </row>
    <row r="1566" spans="2:34">
      <c r="B1566" s="54"/>
      <c r="C1566" s="55"/>
      <c r="D1566" s="55"/>
      <c r="E1566" s="55"/>
      <c r="F1566" s="55"/>
      <c r="G1566" s="55"/>
      <c r="H1566" s="55"/>
      <c r="I1566" s="55"/>
      <c r="J1566" s="55"/>
      <c r="K1566" s="55"/>
      <c r="L1566" s="55"/>
      <c r="M1566" s="55"/>
      <c r="N1566" s="55"/>
      <c r="O1566" s="55"/>
      <c r="P1566" s="55"/>
      <c r="Q1566" s="55"/>
      <c r="R1566" s="55"/>
      <c r="S1566" s="55"/>
      <c r="T1566" s="55"/>
      <c r="U1566" s="55"/>
      <c r="V1566" s="55"/>
      <c r="W1566" s="55"/>
      <c r="X1566" s="55"/>
      <c r="Y1566" s="55"/>
      <c r="Z1566" s="55"/>
      <c r="AA1566" s="55"/>
      <c r="AB1566" s="55"/>
      <c r="AC1566" s="55"/>
      <c r="AD1566" s="55"/>
      <c r="AE1566" s="55"/>
      <c r="AF1566" s="55"/>
      <c r="AG1566" s="55"/>
      <c r="AH1566" s="55"/>
    </row>
    <row r="1567" spans="2:34">
      <c r="B1567" s="54"/>
      <c r="C1567" s="55"/>
      <c r="D1567" s="55"/>
      <c r="E1567" s="55"/>
      <c r="F1567" s="55"/>
      <c r="G1567" s="55"/>
      <c r="H1567" s="55"/>
      <c r="I1567" s="55"/>
      <c r="J1567" s="55"/>
      <c r="K1567" s="55"/>
      <c r="L1567" s="55"/>
      <c r="M1567" s="55"/>
      <c r="N1567" s="55"/>
      <c r="O1567" s="55"/>
      <c r="P1567" s="55"/>
      <c r="Q1567" s="55"/>
      <c r="R1567" s="55"/>
      <c r="S1567" s="55"/>
      <c r="T1567" s="55"/>
      <c r="U1567" s="55"/>
      <c r="V1567" s="55"/>
      <c r="W1567" s="55"/>
      <c r="X1567" s="55"/>
      <c r="Y1567" s="55"/>
      <c r="Z1567" s="55"/>
      <c r="AA1567" s="55"/>
      <c r="AB1567" s="55"/>
      <c r="AC1567" s="55"/>
      <c r="AD1567" s="55"/>
      <c r="AE1567" s="55"/>
      <c r="AF1567" s="55"/>
      <c r="AG1567" s="55"/>
      <c r="AH1567" s="55"/>
    </row>
    <row r="1568" spans="2:34">
      <c r="B1568" s="54"/>
      <c r="C1568" s="55"/>
      <c r="D1568" s="55"/>
      <c r="E1568" s="55"/>
      <c r="F1568" s="55"/>
      <c r="G1568" s="55"/>
      <c r="H1568" s="55"/>
      <c r="I1568" s="55"/>
      <c r="J1568" s="55"/>
      <c r="K1568" s="55"/>
      <c r="L1568" s="55"/>
      <c r="M1568" s="55"/>
      <c r="N1568" s="55"/>
      <c r="O1568" s="55"/>
      <c r="P1568" s="55"/>
      <c r="Q1568" s="55"/>
      <c r="R1568" s="55"/>
      <c r="S1568" s="55"/>
      <c r="T1568" s="55"/>
      <c r="U1568" s="55"/>
      <c r="V1568" s="55"/>
      <c r="W1568" s="55"/>
      <c r="X1568" s="55"/>
      <c r="Y1568" s="55"/>
      <c r="Z1568" s="55"/>
      <c r="AA1568" s="55"/>
      <c r="AB1568" s="55"/>
      <c r="AC1568" s="55"/>
      <c r="AD1568" s="55"/>
      <c r="AE1568" s="55"/>
      <c r="AF1568" s="55"/>
      <c r="AG1568" s="55"/>
      <c r="AH1568" s="55"/>
    </row>
    <row r="1569" spans="2:34">
      <c r="B1569" s="54"/>
      <c r="C1569" s="55"/>
      <c r="D1569" s="55"/>
      <c r="E1569" s="55"/>
      <c r="F1569" s="55"/>
      <c r="G1569" s="55"/>
      <c r="H1569" s="55"/>
      <c r="I1569" s="55"/>
      <c r="J1569" s="55"/>
      <c r="K1569" s="55"/>
      <c r="L1569" s="55"/>
      <c r="M1569" s="55"/>
      <c r="N1569" s="55"/>
      <c r="O1569" s="55"/>
      <c r="P1569" s="55"/>
      <c r="Q1569" s="55"/>
      <c r="R1569" s="55"/>
      <c r="S1569" s="55"/>
      <c r="T1569" s="55"/>
      <c r="U1569" s="55"/>
      <c r="V1569" s="55"/>
      <c r="W1569" s="55"/>
      <c r="X1569" s="55"/>
      <c r="Y1569" s="55"/>
      <c r="Z1569" s="55"/>
      <c r="AA1569" s="55"/>
      <c r="AB1569" s="55"/>
      <c r="AC1569" s="55"/>
      <c r="AD1569" s="55"/>
      <c r="AE1569" s="55"/>
      <c r="AF1569" s="55"/>
      <c r="AG1569" s="55"/>
      <c r="AH1569" s="55"/>
    </row>
    <row r="1570" spans="2:34">
      <c r="B1570" s="54"/>
      <c r="C1570" s="55"/>
      <c r="D1570" s="55"/>
      <c r="E1570" s="55"/>
      <c r="F1570" s="55"/>
      <c r="G1570" s="55"/>
      <c r="H1570" s="55"/>
      <c r="I1570" s="55"/>
      <c r="J1570" s="55"/>
      <c r="K1570" s="55"/>
      <c r="L1570" s="55"/>
      <c r="M1570" s="55"/>
      <c r="N1570" s="55"/>
      <c r="O1570" s="55"/>
      <c r="P1570" s="55"/>
      <c r="Q1570" s="55"/>
      <c r="R1570" s="55"/>
      <c r="S1570" s="55"/>
      <c r="T1570" s="55"/>
      <c r="U1570" s="55"/>
      <c r="V1570" s="55"/>
      <c r="W1570" s="55"/>
      <c r="X1570" s="55"/>
      <c r="Y1570" s="55"/>
      <c r="Z1570" s="55"/>
      <c r="AA1570" s="55"/>
      <c r="AB1570" s="55"/>
      <c r="AC1570" s="55"/>
      <c r="AD1570" s="55"/>
      <c r="AE1570" s="55"/>
      <c r="AF1570" s="55"/>
      <c r="AG1570" s="55"/>
      <c r="AH1570" s="55"/>
    </row>
    <row r="1571" spans="2:34">
      <c r="B1571" s="54"/>
      <c r="C1571" s="55"/>
      <c r="D1571" s="55"/>
      <c r="E1571" s="55"/>
      <c r="F1571" s="55"/>
      <c r="G1571" s="55"/>
      <c r="H1571" s="55"/>
      <c r="I1571" s="55"/>
      <c r="J1571" s="55"/>
      <c r="K1571" s="55"/>
      <c r="L1571" s="55"/>
      <c r="M1571" s="55"/>
      <c r="N1571" s="55"/>
      <c r="O1571" s="55"/>
      <c r="P1571" s="55"/>
      <c r="Q1571" s="55"/>
      <c r="R1571" s="55"/>
      <c r="S1571" s="55"/>
      <c r="T1571" s="55"/>
      <c r="U1571" s="55"/>
      <c r="V1571" s="55"/>
      <c r="W1571" s="55"/>
      <c r="X1571" s="55"/>
      <c r="Y1571" s="55"/>
      <c r="Z1571" s="55"/>
      <c r="AA1571" s="55"/>
      <c r="AB1571" s="55"/>
      <c r="AC1571" s="55"/>
      <c r="AD1571" s="55"/>
      <c r="AE1571" s="55"/>
      <c r="AF1571" s="55"/>
      <c r="AG1571" s="55"/>
      <c r="AH1571" s="55"/>
    </row>
    <row r="1572" spans="2:34">
      <c r="B1572" s="54"/>
      <c r="C1572" s="55"/>
      <c r="D1572" s="55"/>
      <c r="E1572" s="55"/>
      <c r="F1572" s="55"/>
      <c r="G1572" s="55"/>
      <c r="H1572" s="55"/>
      <c r="I1572" s="55"/>
      <c r="J1572" s="55"/>
      <c r="K1572" s="55"/>
      <c r="L1572" s="55"/>
      <c r="M1572" s="55"/>
      <c r="N1572" s="55"/>
      <c r="O1572" s="55"/>
      <c r="P1572" s="55"/>
      <c r="Q1572" s="55"/>
      <c r="R1572" s="55"/>
      <c r="S1572" s="55"/>
      <c r="T1572" s="55"/>
      <c r="U1572" s="55"/>
      <c r="V1572" s="55"/>
      <c r="W1572" s="55"/>
      <c r="X1572" s="55"/>
      <c r="Y1572" s="55"/>
      <c r="Z1572" s="55"/>
      <c r="AA1572" s="55"/>
      <c r="AB1572" s="55"/>
      <c r="AC1572" s="55"/>
      <c r="AD1572" s="55"/>
      <c r="AE1572" s="55"/>
      <c r="AF1572" s="55"/>
      <c r="AG1572" s="55"/>
      <c r="AH1572" s="55"/>
    </row>
    <row r="1573" spans="2:34">
      <c r="B1573" s="54"/>
      <c r="C1573" s="55"/>
      <c r="D1573" s="55"/>
      <c r="E1573" s="55"/>
      <c r="F1573" s="55"/>
      <c r="G1573" s="55"/>
      <c r="H1573" s="55"/>
      <c r="I1573" s="55"/>
      <c r="J1573" s="55"/>
      <c r="K1573" s="55"/>
      <c r="L1573" s="55"/>
      <c r="M1573" s="55"/>
      <c r="N1573" s="55"/>
      <c r="O1573" s="55"/>
      <c r="P1573" s="55"/>
      <c r="Q1573" s="55"/>
      <c r="R1573" s="55"/>
      <c r="S1573" s="55"/>
      <c r="T1573" s="55"/>
      <c r="U1573" s="55"/>
      <c r="V1573" s="55"/>
      <c r="W1573" s="55"/>
      <c r="X1573" s="55"/>
      <c r="Y1573" s="55"/>
      <c r="Z1573" s="55"/>
      <c r="AA1573" s="55"/>
      <c r="AB1573" s="55"/>
      <c r="AC1573" s="55"/>
      <c r="AD1573" s="55"/>
      <c r="AE1573" s="55"/>
      <c r="AF1573" s="55"/>
      <c r="AG1573" s="55"/>
      <c r="AH1573" s="55"/>
    </row>
    <row r="1574" spans="2:34">
      <c r="B1574" s="54"/>
      <c r="C1574" s="55"/>
      <c r="D1574" s="55"/>
      <c r="E1574" s="55"/>
      <c r="F1574" s="55"/>
      <c r="G1574" s="55"/>
      <c r="H1574" s="55"/>
      <c r="I1574" s="55"/>
      <c r="J1574" s="55"/>
      <c r="K1574" s="55"/>
      <c r="L1574" s="55"/>
      <c r="M1574" s="55"/>
      <c r="N1574" s="55"/>
      <c r="O1574" s="55"/>
      <c r="P1574" s="55"/>
      <c r="Q1574" s="55"/>
      <c r="R1574" s="55"/>
      <c r="S1574" s="55"/>
      <c r="T1574" s="55"/>
      <c r="U1574" s="55"/>
      <c r="V1574" s="55"/>
      <c r="W1574" s="55"/>
      <c r="X1574" s="55"/>
      <c r="Y1574" s="55"/>
      <c r="Z1574" s="55"/>
      <c r="AA1574" s="55"/>
      <c r="AB1574" s="55"/>
      <c r="AC1574" s="55"/>
      <c r="AD1574" s="55"/>
      <c r="AE1574" s="55"/>
      <c r="AF1574" s="55"/>
      <c r="AG1574" s="55"/>
      <c r="AH1574" s="55"/>
    </row>
    <row r="1575" spans="2:34">
      <c r="B1575" s="54"/>
      <c r="C1575" s="55"/>
      <c r="D1575" s="55"/>
      <c r="E1575" s="55"/>
      <c r="F1575" s="55"/>
      <c r="G1575" s="55"/>
      <c r="H1575" s="55"/>
      <c r="I1575" s="55"/>
      <c r="J1575" s="55"/>
      <c r="K1575" s="55"/>
      <c r="L1575" s="55"/>
      <c r="M1575" s="55"/>
      <c r="N1575" s="55"/>
      <c r="O1575" s="55"/>
      <c r="P1575" s="55"/>
      <c r="Q1575" s="55"/>
      <c r="R1575" s="55"/>
      <c r="S1575" s="55"/>
      <c r="T1575" s="55"/>
      <c r="U1575" s="55"/>
      <c r="V1575" s="55"/>
      <c r="W1575" s="55"/>
      <c r="X1575" s="55"/>
      <c r="Y1575" s="55"/>
      <c r="Z1575" s="55"/>
      <c r="AA1575" s="55"/>
      <c r="AB1575" s="55"/>
      <c r="AC1575" s="55"/>
      <c r="AD1575" s="55"/>
      <c r="AE1575" s="55"/>
      <c r="AF1575" s="55"/>
      <c r="AG1575" s="55"/>
      <c r="AH1575" s="55"/>
    </row>
    <row r="1576" spans="2:34">
      <c r="B1576" s="54"/>
      <c r="C1576" s="55"/>
      <c r="D1576" s="55"/>
      <c r="E1576" s="55"/>
      <c r="F1576" s="55"/>
      <c r="G1576" s="55"/>
      <c r="H1576" s="55"/>
      <c r="I1576" s="55"/>
      <c r="J1576" s="55"/>
      <c r="K1576" s="55"/>
      <c r="L1576" s="55"/>
      <c r="M1576" s="55"/>
      <c r="N1576" s="55"/>
      <c r="O1576" s="55"/>
      <c r="P1576" s="55"/>
      <c r="Q1576" s="55"/>
      <c r="R1576" s="55"/>
      <c r="S1576" s="55"/>
      <c r="T1576" s="55"/>
      <c r="U1576" s="55"/>
      <c r="V1576" s="55"/>
      <c r="W1576" s="55"/>
      <c r="X1576" s="55"/>
      <c r="Y1576" s="55"/>
      <c r="Z1576" s="55"/>
      <c r="AA1576" s="55"/>
      <c r="AB1576" s="55"/>
      <c r="AC1576" s="55"/>
      <c r="AD1576" s="55"/>
      <c r="AE1576" s="55"/>
      <c r="AF1576" s="55"/>
      <c r="AG1576" s="55"/>
      <c r="AH1576" s="55"/>
    </row>
    <row r="1577" spans="2:34">
      <c r="B1577" s="54"/>
      <c r="C1577" s="55"/>
      <c r="D1577" s="55"/>
      <c r="E1577" s="55"/>
      <c r="F1577" s="55"/>
      <c r="G1577" s="55"/>
      <c r="H1577" s="55"/>
      <c r="I1577" s="55"/>
      <c r="J1577" s="55"/>
      <c r="K1577" s="55"/>
      <c r="L1577" s="55"/>
      <c r="M1577" s="55"/>
      <c r="N1577" s="55"/>
      <c r="O1577" s="55"/>
      <c r="P1577" s="55"/>
      <c r="Q1577" s="55"/>
      <c r="R1577" s="55"/>
      <c r="S1577" s="55"/>
      <c r="T1577" s="55"/>
      <c r="U1577" s="55"/>
      <c r="V1577" s="55"/>
      <c r="W1577" s="55"/>
      <c r="X1577" s="55"/>
      <c r="Y1577" s="55"/>
      <c r="Z1577" s="55"/>
      <c r="AA1577" s="55"/>
      <c r="AB1577" s="55"/>
      <c r="AC1577" s="55"/>
      <c r="AD1577" s="55"/>
      <c r="AE1577" s="55"/>
      <c r="AF1577" s="55"/>
      <c r="AG1577" s="55"/>
      <c r="AH1577" s="55"/>
    </row>
    <row r="1578" spans="2:34">
      <c r="B1578" s="54"/>
      <c r="C1578" s="55"/>
      <c r="D1578" s="55"/>
      <c r="E1578" s="55"/>
      <c r="F1578" s="55"/>
      <c r="G1578" s="55"/>
      <c r="H1578" s="55"/>
      <c r="I1578" s="55"/>
      <c r="J1578" s="55"/>
      <c r="K1578" s="55"/>
      <c r="L1578" s="55"/>
      <c r="M1578" s="55"/>
      <c r="N1578" s="55"/>
      <c r="O1578" s="55"/>
      <c r="P1578" s="55"/>
      <c r="Q1578" s="55"/>
      <c r="R1578" s="55"/>
      <c r="S1578" s="55"/>
      <c r="T1578" s="55"/>
      <c r="U1578" s="55"/>
      <c r="V1578" s="55"/>
      <c r="W1578" s="55"/>
      <c r="X1578" s="55"/>
      <c r="Y1578" s="55"/>
      <c r="Z1578" s="55"/>
      <c r="AA1578" s="55"/>
      <c r="AB1578" s="55"/>
      <c r="AC1578" s="55"/>
      <c r="AD1578" s="55"/>
      <c r="AE1578" s="55"/>
      <c r="AF1578" s="55"/>
      <c r="AG1578" s="55"/>
      <c r="AH1578" s="55"/>
    </row>
    <row r="1579" spans="2:34">
      <c r="B1579" s="54"/>
      <c r="C1579" s="55"/>
      <c r="D1579" s="55"/>
      <c r="E1579" s="55"/>
      <c r="F1579" s="55"/>
      <c r="G1579" s="55"/>
      <c r="H1579" s="55"/>
      <c r="I1579" s="55"/>
      <c r="J1579" s="55"/>
      <c r="K1579" s="55"/>
      <c r="L1579" s="55"/>
      <c r="M1579" s="55"/>
      <c r="N1579" s="55"/>
      <c r="O1579" s="55"/>
      <c r="P1579" s="55"/>
      <c r="Q1579" s="55"/>
      <c r="R1579" s="55"/>
      <c r="S1579" s="55"/>
      <c r="T1579" s="55"/>
      <c r="U1579" s="55"/>
      <c r="V1579" s="55"/>
      <c r="W1579" s="55"/>
      <c r="X1579" s="55"/>
      <c r="Y1579" s="55"/>
      <c r="Z1579" s="55"/>
      <c r="AA1579" s="55"/>
      <c r="AB1579" s="55"/>
      <c r="AC1579" s="55"/>
      <c r="AD1579" s="55"/>
      <c r="AE1579" s="55"/>
      <c r="AF1579" s="55"/>
      <c r="AG1579" s="55"/>
      <c r="AH1579" s="55"/>
    </row>
    <row r="1580" spans="2:34">
      <c r="B1580" s="54"/>
      <c r="C1580" s="55"/>
      <c r="D1580" s="55"/>
      <c r="E1580" s="55"/>
      <c r="F1580" s="55"/>
      <c r="G1580" s="55"/>
      <c r="H1580" s="55"/>
      <c r="I1580" s="55"/>
      <c r="J1580" s="55"/>
      <c r="K1580" s="55"/>
      <c r="L1580" s="55"/>
      <c r="M1580" s="55"/>
      <c r="N1580" s="55"/>
      <c r="O1580" s="55"/>
      <c r="P1580" s="55"/>
      <c r="Q1580" s="55"/>
      <c r="R1580" s="55"/>
      <c r="S1580" s="55"/>
      <c r="T1580" s="55"/>
      <c r="U1580" s="55"/>
      <c r="V1580" s="55"/>
      <c r="W1580" s="55"/>
      <c r="X1580" s="55"/>
      <c r="Y1580" s="55"/>
      <c r="Z1580" s="55"/>
      <c r="AA1580" s="55"/>
      <c r="AB1580" s="55"/>
      <c r="AC1580" s="55"/>
      <c r="AD1580" s="55"/>
      <c r="AE1580" s="55"/>
      <c r="AF1580" s="55"/>
      <c r="AG1580" s="55"/>
      <c r="AH1580" s="55"/>
    </row>
    <row r="1581" spans="2:34">
      <c r="B1581" s="54"/>
      <c r="C1581" s="55"/>
      <c r="D1581" s="55"/>
      <c r="E1581" s="55"/>
      <c r="F1581" s="55"/>
      <c r="G1581" s="55"/>
      <c r="H1581" s="55"/>
      <c r="I1581" s="55"/>
      <c r="J1581" s="55"/>
      <c r="K1581" s="55"/>
      <c r="L1581" s="55"/>
      <c r="M1581" s="55"/>
      <c r="N1581" s="55"/>
      <c r="O1581" s="55"/>
      <c r="P1581" s="55"/>
      <c r="Q1581" s="55"/>
      <c r="R1581" s="55"/>
      <c r="S1581" s="55"/>
      <c r="T1581" s="55"/>
      <c r="U1581" s="55"/>
      <c r="V1581" s="55"/>
      <c r="W1581" s="55"/>
      <c r="X1581" s="55"/>
      <c r="Y1581" s="55"/>
      <c r="Z1581" s="55"/>
      <c r="AA1581" s="55"/>
      <c r="AB1581" s="55"/>
      <c r="AC1581" s="55"/>
      <c r="AD1581" s="55"/>
      <c r="AE1581" s="55"/>
      <c r="AF1581" s="55"/>
      <c r="AG1581" s="55"/>
      <c r="AH1581" s="55"/>
    </row>
    <row r="1582" spans="2:34">
      <c r="B1582" s="54"/>
      <c r="C1582" s="55"/>
      <c r="D1582" s="55"/>
      <c r="E1582" s="55"/>
      <c r="F1582" s="55"/>
      <c r="G1582" s="55"/>
      <c r="H1582" s="55"/>
      <c r="I1582" s="55"/>
      <c r="J1582" s="55"/>
      <c r="K1582" s="55"/>
      <c r="L1582" s="55"/>
      <c r="M1582" s="55"/>
      <c r="N1582" s="55"/>
      <c r="O1582" s="55"/>
      <c r="P1582" s="55"/>
      <c r="Q1582" s="55"/>
      <c r="R1582" s="55"/>
      <c r="S1582" s="55"/>
      <c r="T1582" s="55"/>
      <c r="U1582" s="55"/>
      <c r="V1582" s="55"/>
      <c r="W1582" s="55"/>
      <c r="X1582" s="55"/>
      <c r="Y1582" s="55"/>
      <c r="Z1582" s="55"/>
      <c r="AA1582" s="55"/>
      <c r="AB1582" s="55"/>
      <c r="AC1582" s="55"/>
      <c r="AD1582" s="55"/>
      <c r="AE1582" s="55"/>
      <c r="AF1582" s="55"/>
      <c r="AG1582" s="55"/>
      <c r="AH1582" s="55"/>
    </row>
    <row r="1583" spans="2:34">
      <c r="B1583" s="54"/>
      <c r="C1583" s="55"/>
      <c r="D1583" s="55"/>
      <c r="E1583" s="55"/>
      <c r="F1583" s="55"/>
      <c r="G1583" s="55"/>
      <c r="H1583" s="55"/>
      <c r="I1583" s="55"/>
      <c r="J1583" s="55"/>
      <c r="K1583" s="55"/>
      <c r="L1583" s="55"/>
      <c r="M1583" s="55"/>
      <c r="N1583" s="55"/>
      <c r="O1583" s="55"/>
      <c r="P1583" s="55"/>
      <c r="Q1583" s="55"/>
      <c r="R1583" s="55"/>
      <c r="S1583" s="55"/>
      <c r="T1583" s="55"/>
      <c r="U1583" s="55"/>
      <c r="V1583" s="55"/>
      <c r="W1583" s="55"/>
      <c r="X1583" s="55"/>
      <c r="Y1583" s="55"/>
      <c r="Z1583" s="55"/>
      <c r="AA1583" s="55"/>
      <c r="AB1583" s="55"/>
      <c r="AC1583" s="55"/>
      <c r="AD1583" s="55"/>
      <c r="AE1583" s="55"/>
      <c r="AF1583" s="55"/>
      <c r="AG1583" s="55"/>
      <c r="AH1583" s="55"/>
    </row>
    <row r="1584" spans="2:34">
      <c r="B1584" s="54"/>
      <c r="C1584" s="55"/>
      <c r="D1584" s="55"/>
      <c r="E1584" s="55"/>
      <c r="F1584" s="55"/>
      <c r="G1584" s="55"/>
      <c r="H1584" s="55"/>
      <c r="I1584" s="55"/>
      <c r="J1584" s="55"/>
      <c r="K1584" s="55"/>
      <c r="L1584" s="55"/>
      <c r="M1584" s="55"/>
      <c r="N1584" s="55"/>
      <c r="O1584" s="55"/>
      <c r="P1584" s="55"/>
      <c r="Q1584" s="55"/>
      <c r="R1584" s="55"/>
      <c r="S1584" s="55"/>
      <c r="T1584" s="55"/>
      <c r="U1584" s="55"/>
      <c r="V1584" s="55"/>
      <c r="W1584" s="55"/>
      <c r="X1584" s="55"/>
      <c r="Y1584" s="55"/>
      <c r="Z1584" s="55"/>
      <c r="AA1584" s="55"/>
      <c r="AB1584" s="55"/>
      <c r="AC1584" s="55"/>
      <c r="AD1584" s="55"/>
      <c r="AE1584" s="55"/>
      <c r="AF1584" s="55"/>
      <c r="AG1584" s="55"/>
      <c r="AH1584" s="55"/>
    </row>
    <row r="1585" spans="2:34">
      <c r="B1585" s="54"/>
      <c r="C1585" s="55"/>
      <c r="D1585" s="55"/>
      <c r="E1585" s="55"/>
      <c r="F1585" s="55"/>
      <c r="G1585" s="55"/>
      <c r="H1585" s="55"/>
      <c r="I1585" s="55"/>
      <c r="J1585" s="55"/>
      <c r="K1585" s="55"/>
      <c r="L1585" s="55"/>
      <c r="M1585" s="55"/>
      <c r="N1585" s="55"/>
      <c r="O1585" s="55"/>
      <c r="P1585" s="55"/>
      <c r="Q1585" s="55"/>
      <c r="R1585" s="55"/>
      <c r="S1585" s="55"/>
      <c r="T1585" s="55"/>
      <c r="U1585" s="55"/>
      <c r="V1585" s="55"/>
      <c r="W1585" s="55"/>
      <c r="X1585" s="55"/>
      <c r="Y1585" s="55"/>
      <c r="Z1585" s="55"/>
      <c r="AA1585" s="55"/>
      <c r="AB1585" s="55"/>
      <c r="AC1585" s="55"/>
      <c r="AD1585" s="55"/>
      <c r="AE1585" s="55"/>
      <c r="AF1585" s="55"/>
      <c r="AG1585" s="55"/>
      <c r="AH1585" s="55"/>
    </row>
    <row r="1586" spans="2:34">
      <c r="B1586" s="54"/>
      <c r="C1586" s="55"/>
      <c r="D1586" s="55"/>
      <c r="E1586" s="55"/>
      <c r="F1586" s="55"/>
      <c r="G1586" s="55"/>
      <c r="H1586" s="55"/>
      <c r="I1586" s="55"/>
      <c r="J1586" s="55"/>
      <c r="K1586" s="55"/>
      <c r="L1586" s="55"/>
      <c r="M1586" s="55"/>
      <c r="N1586" s="55"/>
      <c r="O1586" s="55"/>
      <c r="P1586" s="55"/>
      <c r="Q1586" s="55"/>
      <c r="R1586" s="55"/>
      <c r="S1586" s="55"/>
      <c r="T1586" s="55"/>
      <c r="U1586" s="55"/>
      <c r="V1586" s="55"/>
      <c r="W1586" s="55"/>
      <c r="X1586" s="55"/>
      <c r="Y1586" s="55"/>
      <c r="Z1586" s="55"/>
      <c r="AA1586" s="55"/>
      <c r="AB1586" s="55"/>
      <c r="AC1586" s="55"/>
      <c r="AD1586" s="55"/>
      <c r="AE1586" s="55"/>
      <c r="AF1586" s="55"/>
      <c r="AG1586" s="55"/>
      <c r="AH1586" s="55"/>
    </row>
    <row r="1587" spans="2:34">
      <c r="B1587" s="54"/>
      <c r="C1587" s="55"/>
      <c r="D1587" s="55"/>
      <c r="E1587" s="55"/>
      <c r="F1587" s="55"/>
      <c r="G1587" s="55"/>
      <c r="H1587" s="55"/>
      <c r="I1587" s="55"/>
      <c r="J1587" s="55"/>
      <c r="K1587" s="55"/>
      <c r="L1587" s="55"/>
      <c r="M1587" s="55"/>
      <c r="N1587" s="55"/>
      <c r="O1587" s="55"/>
      <c r="P1587" s="55"/>
      <c r="Q1587" s="55"/>
      <c r="R1587" s="55"/>
      <c r="S1587" s="55"/>
      <c r="T1587" s="55"/>
      <c r="U1587" s="55"/>
      <c r="V1587" s="55"/>
      <c r="W1587" s="55"/>
      <c r="X1587" s="55"/>
      <c r="Y1587" s="55"/>
      <c r="Z1587" s="55"/>
      <c r="AA1587" s="55"/>
      <c r="AB1587" s="55"/>
      <c r="AC1587" s="55"/>
      <c r="AD1587" s="55"/>
      <c r="AE1587" s="55"/>
      <c r="AF1587" s="55"/>
      <c r="AG1587" s="55"/>
      <c r="AH1587" s="55"/>
    </row>
    <row r="1588" spans="2:34">
      <c r="B1588" s="54"/>
      <c r="C1588" s="55"/>
      <c r="D1588" s="55"/>
      <c r="E1588" s="55"/>
      <c r="F1588" s="55"/>
      <c r="G1588" s="55"/>
      <c r="H1588" s="55"/>
      <c r="I1588" s="55"/>
      <c r="J1588" s="55"/>
      <c r="K1588" s="55"/>
      <c r="L1588" s="55"/>
      <c r="M1588" s="55"/>
      <c r="N1588" s="55"/>
      <c r="O1588" s="55"/>
      <c r="P1588" s="55"/>
      <c r="Q1588" s="55"/>
      <c r="R1588" s="55"/>
      <c r="S1588" s="55"/>
      <c r="T1588" s="55"/>
      <c r="U1588" s="55"/>
      <c r="V1588" s="55"/>
      <c r="W1588" s="55"/>
      <c r="X1588" s="55"/>
      <c r="Y1588" s="55"/>
      <c r="Z1588" s="55"/>
      <c r="AA1588" s="55"/>
      <c r="AB1588" s="55"/>
      <c r="AC1588" s="55"/>
      <c r="AD1588" s="55"/>
      <c r="AE1588" s="55"/>
      <c r="AF1588" s="55"/>
      <c r="AG1588" s="55"/>
      <c r="AH1588" s="55"/>
    </row>
    <row r="1589" spans="2:34">
      <c r="B1589" s="54"/>
      <c r="C1589" s="55"/>
      <c r="D1589" s="55"/>
      <c r="E1589" s="55"/>
      <c r="F1589" s="55"/>
      <c r="G1589" s="55"/>
      <c r="H1589" s="55"/>
      <c r="I1589" s="55"/>
      <c r="J1589" s="55"/>
      <c r="K1589" s="55"/>
      <c r="L1589" s="55"/>
      <c r="M1589" s="55"/>
      <c r="N1589" s="55"/>
      <c r="O1589" s="55"/>
      <c r="P1589" s="55"/>
      <c r="Q1589" s="55"/>
      <c r="R1589" s="55"/>
      <c r="S1589" s="55"/>
      <c r="T1589" s="55"/>
      <c r="U1589" s="55"/>
      <c r="V1589" s="55"/>
      <c r="W1589" s="55"/>
      <c r="X1589" s="55"/>
      <c r="Y1589" s="55"/>
      <c r="Z1589" s="55"/>
      <c r="AA1589" s="55"/>
      <c r="AB1589" s="55"/>
      <c r="AC1589" s="55"/>
      <c r="AD1589" s="55"/>
      <c r="AE1589" s="55"/>
      <c r="AF1589" s="55"/>
      <c r="AG1589" s="55"/>
      <c r="AH1589" s="55"/>
    </row>
    <row r="1590" spans="2:34">
      <c r="B1590" s="54"/>
      <c r="C1590" s="55"/>
      <c r="D1590" s="55"/>
      <c r="E1590" s="55"/>
      <c r="F1590" s="55"/>
      <c r="G1590" s="55"/>
      <c r="H1590" s="55"/>
      <c r="I1590" s="55"/>
      <c r="J1590" s="55"/>
      <c r="K1590" s="55"/>
      <c r="L1590" s="55"/>
      <c r="M1590" s="55"/>
      <c r="N1590" s="55"/>
      <c r="O1590" s="55"/>
      <c r="P1590" s="55"/>
      <c r="Q1590" s="55"/>
      <c r="R1590" s="55"/>
      <c r="S1590" s="55"/>
      <c r="T1590" s="55"/>
      <c r="U1590" s="55"/>
      <c r="V1590" s="55"/>
      <c r="W1590" s="55"/>
      <c r="X1590" s="55"/>
      <c r="Y1590" s="55"/>
      <c r="Z1590" s="55"/>
      <c r="AA1590" s="55"/>
      <c r="AB1590" s="55"/>
      <c r="AC1590" s="55"/>
      <c r="AD1590" s="55"/>
      <c r="AE1590" s="55"/>
      <c r="AF1590" s="55"/>
      <c r="AG1590" s="55"/>
      <c r="AH1590" s="55"/>
    </row>
    <row r="1591" spans="2:34">
      <c r="B1591" s="54"/>
      <c r="C1591" s="55"/>
      <c r="D1591" s="55"/>
      <c r="E1591" s="55"/>
      <c r="F1591" s="55"/>
      <c r="G1591" s="55"/>
      <c r="H1591" s="55"/>
      <c r="I1591" s="55"/>
      <c r="J1591" s="55"/>
      <c r="K1591" s="55"/>
      <c r="L1591" s="55"/>
      <c r="M1591" s="55"/>
      <c r="N1591" s="55"/>
      <c r="O1591" s="55"/>
      <c r="P1591" s="55"/>
      <c r="Q1591" s="55"/>
      <c r="R1591" s="55"/>
      <c r="S1591" s="55"/>
      <c r="T1591" s="55"/>
      <c r="U1591" s="55"/>
      <c r="V1591" s="55"/>
      <c r="W1591" s="55"/>
      <c r="X1591" s="55"/>
      <c r="Y1591" s="55"/>
      <c r="Z1591" s="55"/>
      <c r="AA1591" s="55"/>
      <c r="AB1591" s="55"/>
      <c r="AC1591" s="55"/>
      <c r="AD1591" s="55"/>
      <c r="AE1591" s="55"/>
      <c r="AF1591" s="55"/>
      <c r="AG1591" s="55"/>
      <c r="AH1591" s="55"/>
    </row>
    <row r="1592" spans="2:34">
      <c r="B1592" s="54"/>
      <c r="C1592" s="55"/>
      <c r="D1592" s="55"/>
      <c r="E1592" s="55"/>
      <c r="F1592" s="55"/>
      <c r="G1592" s="55"/>
      <c r="H1592" s="55"/>
      <c r="I1592" s="55"/>
      <c r="J1592" s="55"/>
      <c r="K1592" s="55"/>
      <c r="L1592" s="55"/>
      <c r="M1592" s="55"/>
      <c r="N1592" s="55"/>
      <c r="O1592" s="55"/>
      <c r="P1592" s="55"/>
      <c r="Q1592" s="55"/>
      <c r="R1592" s="55"/>
      <c r="S1592" s="55"/>
      <c r="T1592" s="55"/>
      <c r="U1592" s="55"/>
      <c r="V1592" s="55"/>
      <c r="W1592" s="55"/>
      <c r="X1592" s="55"/>
      <c r="Y1592" s="55"/>
      <c r="Z1592" s="55"/>
      <c r="AA1592" s="55"/>
      <c r="AB1592" s="55"/>
      <c r="AC1592" s="55"/>
      <c r="AD1592" s="55"/>
      <c r="AE1592" s="55"/>
      <c r="AF1592" s="55"/>
      <c r="AG1592" s="55"/>
      <c r="AH1592" s="55"/>
    </row>
    <row r="1593" spans="2:34">
      <c r="B1593" s="54"/>
      <c r="C1593" s="55"/>
      <c r="D1593" s="55"/>
      <c r="E1593" s="55"/>
      <c r="F1593" s="55"/>
      <c r="G1593" s="55"/>
      <c r="H1593" s="55"/>
      <c r="I1593" s="55"/>
      <c r="J1593" s="55"/>
      <c r="K1593" s="55"/>
      <c r="L1593" s="55"/>
      <c r="M1593" s="55"/>
      <c r="N1593" s="55"/>
      <c r="O1593" s="55"/>
      <c r="P1593" s="55"/>
      <c r="Q1593" s="55"/>
      <c r="R1593" s="55"/>
      <c r="S1593" s="55"/>
      <c r="T1593" s="55"/>
      <c r="U1593" s="55"/>
      <c r="V1593" s="55"/>
      <c r="W1593" s="55"/>
      <c r="X1593" s="55"/>
      <c r="Y1593" s="55"/>
      <c r="Z1593" s="55"/>
      <c r="AA1593" s="55"/>
      <c r="AB1593" s="55"/>
      <c r="AC1593" s="55"/>
      <c r="AD1593" s="55"/>
      <c r="AE1593" s="55"/>
      <c r="AF1593" s="55"/>
      <c r="AG1593" s="55"/>
      <c r="AH1593" s="55"/>
    </row>
    <row r="1594" spans="2:34">
      <c r="B1594" s="54"/>
      <c r="C1594" s="55"/>
      <c r="D1594" s="55"/>
      <c r="E1594" s="55"/>
      <c r="F1594" s="55"/>
      <c r="G1594" s="55"/>
      <c r="H1594" s="55"/>
      <c r="I1594" s="55"/>
      <c r="J1594" s="55"/>
      <c r="K1594" s="55"/>
      <c r="L1594" s="55"/>
      <c r="M1594" s="55"/>
      <c r="N1594" s="55"/>
      <c r="O1594" s="55"/>
      <c r="P1594" s="55"/>
      <c r="Q1594" s="55"/>
      <c r="R1594" s="55"/>
      <c r="S1594" s="55"/>
      <c r="T1594" s="55"/>
      <c r="U1594" s="55"/>
      <c r="V1594" s="55"/>
      <c r="W1594" s="55"/>
      <c r="X1594" s="55"/>
      <c r="Y1594" s="55"/>
      <c r="Z1594" s="55"/>
      <c r="AA1594" s="55"/>
      <c r="AB1594" s="55"/>
      <c r="AC1594" s="55"/>
      <c r="AD1594" s="55"/>
      <c r="AE1594" s="55"/>
      <c r="AF1594" s="55"/>
      <c r="AG1594" s="55"/>
      <c r="AH1594" s="55"/>
    </row>
    <row r="1595" spans="2:34">
      <c r="B1595" s="54"/>
      <c r="C1595" s="55"/>
      <c r="D1595" s="55"/>
      <c r="E1595" s="55"/>
      <c r="F1595" s="55"/>
      <c r="G1595" s="55"/>
      <c r="H1595" s="55"/>
      <c r="I1595" s="55"/>
      <c r="J1595" s="55"/>
      <c r="K1595" s="55"/>
      <c r="L1595" s="55"/>
      <c r="M1595" s="55"/>
      <c r="N1595" s="55"/>
      <c r="O1595" s="55"/>
      <c r="P1595" s="55"/>
      <c r="Q1595" s="55"/>
      <c r="R1595" s="55"/>
      <c r="S1595" s="55"/>
      <c r="T1595" s="55"/>
      <c r="U1595" s="55"/>
      <c r="V1595" s="55"/>
      <c r="W1595" s="55"/>
      <c r="X1595" s="55"/>
      <c r="Y1595" s="55"/>
      <c r="Z1595" s="55"/>
      <c r="AA1595" s="55"/>
      <c r="AB1595" s="55"/>
      <c r="AC1595" s="55"/>
      <c r="AD1595" s="55"/>
      <c r="AE1595" s="55"/>
      <c r="AF1595" s="55"/>
      <c r="AG1595" s="55"/>
      <c r="AH1595" s="55"/>
    </row>
    <row r="1596" spans="2:34">
      <c r="B1596" s="54"/>
      <c r="C1596" s="55"/>
      <c r="D1596" s="55"/>
      <c r="E1596" s="55"/>
      <c r="F1596" s="55"/>
      <c r="G1596" s="55"/>
      <c r="H1596" s="55"/>
      <c r="I1596" s="55"/>
      <c r="J1596" s="55"/>
      <c r="K1596" s="55"/>
      <c r="L1596" s="55"/>
      <c r="M1596" s="55"/>
      <c r="N1596" s="55"/>
      <c r="O1596" s="55"/>
      <c r="P1596" s="55"/>
      <c r="Q1596" s="55"/>
      <c r="R1596" s="55"/>
      <c r="S1596" s="55"/>
      <c r="T1596" s="55"/>
      <c r="U1596" s="55"/>
      <c r="V1596" s="55"/>
      <c r="W1596" s="55"/>
      <c r="X1596" s="55"/>
      <c r="Y1596" s="55"/>
      <c r="Z1596" s="55"/>
      <c r="AA1596" s="55"/>
      <c r="AB1596" s="55"/>
      <c r="AC1596" s="55"/>
      <c r="AD1596" s="55"/>
      <c r="AE1596" s="55"/>
      <c r="AF1596" s="55"/>
      <c r="AG1596" s="55"/>
      <c r="AH1596" s="55"/>
    </row>
    <row r="1597" spans="2:34">
      <c r="B1597" s="54"/>
      <c r="C1597" s="55"/>
      <c r="D1597" s="55"/>
      <c r="E1597" s="55"/>
      <c r="F1597" s="55"/>
      <c r="G1597" s="55"/>
      <c r="H1597" s="55"/>
      <c r="I1597" s="55"/>
      <c r="J1597" s="55"/>
      <c r="K1597" s="55"/>
      <c r="L1597" s="55"/>
      <c r="M1597" s="55"/>
      <c r="N1597" s="55"/>
      <c r="O1597" s="55"/>
      <c r="P1597" s="55"/>
      <c r="Q1597" s="55"/>
      <c r="R1597" s="55"/>
      <c r="S1597" s="55"/>
      <c r="T1597" s="55"/>
      <c r="U1597" s="55"/>
      <c r="V1597" s="55"/>
      <c r="W1597" s="55"/>
      <c r="X1597" s="55"/>
      <c r="Y1597" s="55"/>
      <c r="Z1597" s="55"/>
      <c r="AA1597" s="55"/>
      <c r="AB1597" s="55"/>
      <c r="AC1597" s="55"/>
      <c r="AD1597" s="55"/>
      <c r="AE1597" s="55"/>
      <c r="AF1597" s="55"/>
      <c r="AG1597" s="55"/>
      <c r="AH1597" s="55"/>
    </row>
    <row r="1598" spans="2:34">
      <c r="B1598" s="54"/>
      <c r="C1598" s="55"/>
      <c r="D1598" s="55"/>
      <c r="E1598" s="55"/>
      <c r="F1598" s="55"/>
      <c r="G1598" s="55"/>
      <c r="H1598" s="55"/>
      <c r="I1598" s="55"/>
      <c r="J1598" s="55"/>
      <c r="K1598" s="55"/>
      <c r="L1598" s="55"/>
      <c r="M1598" s="55"/>
      <c r="N1598" s="55"/>
      <c r="O1598" s="55"/>
      <c r="P1598" s="55"/>
      <c r="Q1598" s="55"/>
      <c r="R1598" s="55"/>
      <c r="S1598" s="55"/>
      <c r="T1598" s="55"/>
      <c r="U1598" s="55"/>
      <c r="V1598" s="55"/>
      <c r="W1598" s="55"/>
      <c r="X1598" s="55"/>
      <c r="Y1598" s="55"/>
      <c r="Z1598" s="55"/>
      <c r="AA1598" s="55"/>
      <c r="AB1598" s="55"/>
      <c r="AC1598" s="55"/>
      <c r="AD1598" s="55"/>
      <c r="AE1598" s="55"/>
      <c r="AF1598" s="55"/>
      <c r="AG1598" s="55"/>
      <c r="AH1598" s="55"/>
    </row>
    <row r="1599" spans="2:34">
      <c r="B1599" s="54"/>
      <c r="C1599" s="55"/>
      <c r="D1599" s="55"/>
      <c r="E1599" s="55"/>
      <c r="F1599" s="55"/>
      <c r="G1599" s="55"/>
      <c r="H1599" s="55"/>
      <c r="I1599" s="55"/>
      <c r="J1599" s="55"/>
      <c r="K1599" s="55"/>
      <c r="L1599" s="55"/>
      <c r="M1599" s="55"/>
      <c r="N1599" s="55"/>
      <c r="O1599" s="55"/>
      <c r="P1599" s="55"/>
      <c r="Q1599" s="55"/>
      <c r="R1599" s="55"/>
      <c r="S1599" s="55"/>
      <c r="T1599" s="55"/>
      <c r="U1599" s="55"/>
      <c r="V1599" s="55"/>
      <c r="W1599" s="55"/>
      <c r="X1599" s="55"/>
      <c r="Y1599" s="55"/>
      <c r="Z1599" s="55"/>
      <c r="AA1599" s="55"/>
      <c r="AB1599" s="55"/>
      <c r="AC1599" s="55"/>
      <c r="AD1599" s="55"/>
      <c r="AE1599" s="55"/>
      <c r="AF1599" s="55"/>
      <c r="AG1599" s="55"/>
      <c r="AH1599" s="55"/>
    </row>
    <row r="1600" spans="2:34">
      <c r="B1600" s="54"/>
      <c r="C1600" s="55"/>
      <c r="D1600" s="55"/>
      <c r="E1600" s="55"/>
      <c r="F1600" s="55"/>
      <c r="G1600" s="55"/>
      <c r="H1600" s="55"/>
      <c r="I1600" s="55"/>
      <c r="J1600" s="55"/>
      <c r="K1600" s="55"/>
      <c r="L1600" s="55"/>
      <c r="M1600" s="55"/>
      <c r="N1600" s="55"/>
      <c r="O1600" s="55"/>
      <c r="P1600" s="55"/>
      <c r="Q1600" s="55"/>
      <c r="R1600" s="55"/>
      <c r="S1600" s="55"/>
      <c r="T1600" s="55"/>
      <c r="U1600" s="55"/>
      <c r="V1600" s="55"/>
      <c r="W1600" s="55"/>
      <c r="X1600" s="55"/>
      <c r="Y1600" s="55"/>
      <c r="Z1600" s="55"/>
      <c r="AA1600" s="55"/>
      <c r="AB1600" s="55"/>
      <c r="AC1600" s="55"/>
      <c r="AD1600" s="55"/>
      <c r="AE1600" s="55"/>
      <c r="AF1600" s="55"/>
      <c r="AG1600" s="55"/>
      <c r="AH1600" s="55"/>
    </row>
    <row r="1601" spans="2:34">
      <c r="B1601" s="54"/>
      <c r="C1601" s="55"/>
      <c r="D1601" s="55"/>
      <c r="E1601" s="55"/>
      <c r="F1601" s="55"/>
      <c r="G1601" s="55"/>
      <c r="H1601" s="55"/>
      <c r="I1601" s="55"/>
      <c r="J1601" s="55"/>
      <c r="K1601" s="55"/>
      <c r="L1601" s="55"/>
      <c r="M1601" s="55"/>
      <c r="N1601" s="55"/>
      <c r="O1601" s="55"/>
      <c r="P1601" s="55"/>
      <c r="Q1601" s="55"/>
      <c r="R1601" s="55"/>
      <c r="S1601" s="55"/>
      <c r="T1601" s="55"/>
      <c r="U1601" s="55"/>
      <c r="V1601" s="55"/>
      <c r="W1601" s="55"/>
      <c r="X1601" s="55"/>
      <c r="Y1601" s="55"/>
      <c r="Z1601" s="55"/>
      <c r="AA1601" s="55"/>
      <c r="AB1601" s="55"/>
      <c r="AC1601" s="55"/>
      <c r="AD1601" s="55"/>
      <c r="AE1601" s="55"/>
      <c r="AF1601" s="55"/>
      <c r="AG1601" s="55"/>
      <c r="AH1601" s="55"/>
    </row>
    <row r="1602" spans="2:34">
      <c r="B1602" s="54"/>
      <c r="C1602" s="55"/>
      <c r="D1602" s="55"/>
      <c r="E1602" s="55"/>
      <c r="F1602" s="55"/>
      <c r="G1602" s="55"/>
      <c r="H1602" s="55"/>
      <c r="I1602" s="55"/>
      <c r="J1602" s="55"/>
      <c r="K1602" s="55"/>
      <c r="L1602" s="55"/>
      <c r="M1602" s="55"/>
      <c r="N1602" s="55"/>
      <c r="O1602" s="55"/>
      <c r="P1602" s="55"/>
      <c r="Q1602" s="55"/>
      <c r="R1602" s="55"/>
      <c r="S1602" s="55"/>
      <c r="T1602" s="55"/>
      <c r="U1602" s="55"/>
      <c r="V1602" s="55"/>
      <c r="W1602" s="55"/>
      <c r="X1602" s="55"/>
      <c r="Y1602" s="55"/>
      <c r="Z1602" s="55"/>
      <c r="AA1602" s="55"/>
      <c r="AB1602" s="55"/>
      <c r="AC1602" s="55"/>
      <c r="AD1602" s="55"/>
      <c r="AE1602" s="55"/>
      <c r="AF1602" s="55"/>
      <c r="AG1602" s="55"/>
      <c r="AH1602" s="55"/>
    </row>
    <row r="1603" spans="2:34">
      <c r="B1603" s="54"/>
      <c r="C1603" s="55"/>
      <c r="D1603" s="55"/>
      <c r="E1603" s="55"/>
      <c r="F1603" s="55"/>
      <c r="G1603" s="55"/>
      <c r="H1603" s="55"/>
      <c r="I1603" s="55"/>
      <c r="J1603" s="55"/>
      <c r="K1603" s="55"/>
      <c r="L1603" s="55"/>
      <c r="M1603" s="55"/>
      <c r="N1603" s="55"/>
      <c r="O1603" s="55"/>
      <c r="P1603" s="55"/>
      <c r="Q1603" s="55"/>
      <c r="R1603" s="55"/>
      <c r="S1603" s="55"/>
      <c r="T1603" s="55"/>
      <c r="U1603" s="55"/>
      <c r="V1603" s="55"/>
      <c r="W1603" s="55"/>
      <c r="X1603" s="55"/>
      <c r="Y1603" s="55"/>
      <c r="Z1603" s="55"/>
      <c r="AA1603" s="55"/>
      <c r="AB1603" s="55"/>
      <c r="AC1603" s="55"/>
      <c r="AD1603" s="55"/>
      <c r="AE1603" s="55"/>
      <c r="AF1603" s="55"/>
      <c r="AG1603" s="55"/>
      <c r="AH1603" s="55"/>
    </row>
    <row r="1604" spans="2:34">
      <c r="B1604" s="54"/>
      <c r="C1604" s="55"/>
      <c r="D1604" s="55"/>
      <c r="E1604" s="55"/>
      <c r="F1604" s="55"/>
      <c r="G1604" s="55"/>
      <c r="H1604" s="55"/>
      <c r="I1604" s="55"/>
      <c r="J1604" s="55"/>
      <c r="K1604" s="55"/>
      <c r="L1604" s="55"/>
      <c r="M1604" s="55"/>
      <c r="N1604" s="55"/>
      <c r="O1604" s="55"/>
      <c r="P1604" s="55"/>
      <c r="Q1604" s="55"/>
      <c r="R1604" s="55"/>
      <c r="S1604" s="55"/>
      <c r="T1604" s="55"/>
      <c r="U1604" s="55"/>
      <c r="V1604" s="55"/>
      <c r="W1604" s="55"/>
      <c r="X1604" s="55"/>
      <c r="Y1604" s="55"/>
      <c r="Z1604" s="55"/>
      <c r="AA1604" s="55"/>
      <c r="AB1604" s="55"/>
      <c r="AC1604" s="55"/>
      <c r="AD1604" s="55"/>
      <c r="AE1604" s="55"/>
      <c r="AF1604" s="55"/>
      <c r="AG1604" s="55"/>
      <c r="AH1604" s="55"/>
    </row>
    <row r="1605" spans="2:34">
      <c r="B1605" s="54"/>
      <c r="C1605" s="55"/>
      <c r="D1605" s="55"/>
      <c r="E1605" s="55"/>
      <c r="F1605" s="55"/>
      <c r="G1605" s="55"/>
      <c r="H1605" s="55"/>
      <c r="I1605" s="55"/>
      <c r="J1605" s="55"/>
      <c r="K1605" s="55"/>
      <c r="L1605" s="55"/>
      <c r="M1605" s="55"/>
      <c r="N1605" s="55"/>
      <c r="O1605" s="55"/>
      <c r="P1605" s="55"/>
      <c r="Q1605" s="55"/>
      <c r="R1605" s="55"/>
      <c r="S1605" s="55"/>
      <c r="T1605" s="55"/>
      <c r="U1605" s="55"/>
      <c r="V1605" s="55"/>
      <c r="W1605" s="55"/>
      <c r="X1605" s="55"/>
      <c r="Y1605" s="55"/>
      <c r="Z1605" s="55"/>
      <c r="AA1605" s="55"/>
      <c r="AB1605" s="55"/>
      <c r="AC1605" s="55"/>
      <c r="AD1605" s="55"/>
      <c r="AE1605" s="55"/>
      <c r="AF1605" s="55"/>
      <c r="AG1605" s="55"/>
      <c r="AH1605" s="55"/>
    </row>
    <row r="1606" spans="2:34">
      <c r="B1606" s="54"/>
      <c r="C1606" s="55"/>
      <c r="D1606" s="55"/>
      <c r="E1606" s="55"/>
      <c r="F1606" s="55"/>
      <c r="G1606" s="55"/>
      <c r="H1606" s="55"/>
      <c r="I1606" s="55"/>
      <c r="J1606" s="55"/>
      <c r="K1606" s="55"/>
      <c r="L1606" s="55"/>
      <c r="M1606" s="55"/>
      <c r="N1606" s="55"/>
      <c r="O1606" s="55"/>
      <c r="P1606" s="55"/>
      <c r="Q1606" s="55"/>
      <c r="R1606" s="55"/>
      <c r="S1606" s="55"/>
      <c r="T1606" s="55"/>
      <c r="U1606" s="55"/>
      <c r="V1606" s="55"/>
      <c r="W1606" s="55"/>
      <c r="X1606" s="55"/>
      <c r="Y1606" s="55"/>
      <c r="Z1606" s="55"/>
      <c r="AA1606" s="55"/>
      <c r="AB1606" s="55"/>
      <c r="AC1606" s="55"/>
      <c r="AD1606" s="55"/>
      <c r="AE1606" s="55"/>
      <c r="AF1606" s="55"/>
      <c r="AG1606" s="55"/>
      <c r="AH1606" s="55"/>
    </row>
    <row r="1607" spans="2:34">
      <c r="B1607" s="54"/>
      <c r="C1607" s="55"/>
      <c r="D1607" s="55"/>
      <c r="E1607" s="55"/>
      <c r="F1607" s="55"/>
      <c r="G1607" s="55"/>
      <c r="H1607" s="55"/>
      <c r="I1607" s="55"/>
      <c r="J1607" s="55"/>
      <c r="K1607" s="55"/>
      <c r="L1607" s="55"/>
      <c r="M1607" s="55"/>
      <c r="N1607" s="55"/>
      <c r="O1607" s="55"/>
      <c r="P1607" s="55"/>
      <c r="Q1607" s="55"/>
      <c r="R1607" s="55"/>
      <c r="S1607" s="55"/>
      <c r="T1607" s="55"/>
      <c r="U1607" s="55"/>
      <c r="V1607" s="55"/>
      <c r="W1607" s="55"/>
      <c r="X1607" s="55"/>
      <c r="Y1607" s="55"/>
      <c r="Z1607" s="55"/>
      <c r="AA1607" s="55"/>
      <c r="AB1607" s="55"/>
      <c r="AC1607" s="55"/>
      <c r="AD1607" s="55"/>
      <c r="AE1607" s="55"/>
      <c r="AF1607" s="55"/>
      <c r="AG1607" s="55"/>
      <c r="AH1607" s="55"/>
    </row>
    <row r="1608" spans="2:34">
      <c r="B1608" s="54"/>
      <c r="C1608" s="55"/>
      <c r="D1608" s="55"/>
      <c r="E1608" s="55"/>
      <c r="F1608" s="55"/>
      <c r="G1608" s="55"/>
      <c r="H1608" s="55"/>
      <c r="I1608" s="55"/>
      <c r="J1608" s="55"/>
      <c r="K1608" s="55"/>
      <c r="L1608" s="55"/>
      <c r="M1608" s="55"/>
      <c r="N1608" s="55"/>
      <c r="O1608" s="55"/>
      <c r="P1608" s="55"/>
      <c r="Q1608" s="55"/>
      <c r="R1608" s="55"/>
      <c r="S1608" s="55"/>
      <c r="T1608" s="55"/>
      <c r="U1608" s="55"/>
      <c r="V1608" s="55"/>
      <c r="W1608" s="55"/>
      <c r="X1608" s="55"/>
      <c r="Y1608" s="55"/>
      <c r="Z1608" s="55"/>
      <c r="AA1608" s="55"/>
      <c r="AB1608" s="55"/>
      <c r="AC1608" s="55"/>
      <c r="AD1608" s="55"/>
      <c r="AE1608" s="55"/>
      <c r="AF1608" s="55"/>
      <c r="AG1608" s="55"/>
      <c r="AH1608" s="55"/>
    </row>
    <row r="1609" spans="2:34">
      <c r="B1609" s="54"/>
      <c r="C1609" s="55"/>
      <c r="D1609" s="55"/>
      <c r="E1609" s="55"/>
      <c r="F1609" s="55"/>
      <c r="G1609" s="55"/>
      <c r="H1609" s="55"/>
      <c r="I1609" s="55"/>
      <c r="J1609" s="55"/>
      <c r="K1609" s="55"/>
      <c r="L1609" s="55"/>
      <c r="M1609" s="55"/>
      <c r="N1609" s="55"/>
      <c r="O1609" s="55"/>
      <c r="P1609" s="55"/>
      <c r="Q1609" s="55"/>
      <c r="R1609" s="55"/>
      <c r="S1609" s="55"/>
      <c r="T1609" s="55"/>
      <c r="U1609" s="55"/>
      <c r="V1609" s="55"/>
      <c r="W1609" s="55"/>
      <c r="X1609" s="55"/>
      <c r="Y1609" s="55"/>
      <c r="Z1609" s="55"/>
      <c r="AA1609" s="55"/>
      <c r="AB1609" s="55"/>
      <c r="AC1609" s="55"/>
      <c r="AD1609" s="55"/>
      <c r="AE1609" s="55"/>
      <c r="AF1609" s="55"/>
      <c r="AG1609" s="55"/>
      <c r="AH1609" s="55"/>
    </row>
    <row r="1610" spans="2:34">
      <c r="B1610" s="54"/>
      <c r="C1610" s="55"/>
      <c r="D1610" s="55"/>
      <c r="E1610" s="55"/>
      <c r="F1610" s="55"/>
      <c r="G1610" s="55"/>
      <c r="H1610" s="55"/>
      <c r="I1610" s="55"/>
      <c r="J1610" s="55"/>
      <c r="K1610" s="55"/>
      <c r="L1610" s="55"/>
      <c r="M1610" s="55"/>
      <c r="N1610" s="55"/>
      <c r="O1610" s="55"/>
      <c r="P1610" s="55"/>
      <c r="Q1610" s="55"/>
      <c r="R1610" s="55"/>
      <c r="S1610" s="55"/>
      <c r="T1610" s="55"/>
      <c r="U1610" s="55"/>
      <c r="V1610" s="55"/>
      <c r="W1610" s="55"/>
      <c r="X1610" s="55"/>
      <c r="Y1610" s="55"/>
      <c r="Z1610" s="55"/>
      <c r="AA1610" s="55"/>
      <c r="AB1610" s="55"/>
      <c r="AC1610" s="55"/>
      <c r="AD1610" s="55"/>
      <c r="AE1610" s="55"/>
      <c r="AF1610" s="55"/>
      <c r="AG1610" s="55"/>
      <c r="AH1610" s="55"/>
    </row>
    <row r="1611" spans="2:34">
      <c r="B1611" s="54"/>
      <c r="C1611" s="55"/>
      <c r="D1611" s="55"/>
      <c r="E1611" s="55"/>
      <c r="F1611" s="55"/>
      <c r="G1611" s="55"/>
      <c r="H1611" s="55"/>
      <c r="I1611" s="55"/>
      <c r="J1611" s="55"/>
      <c r="K1611" s="55"/>
      <c r="L1611" s="55"/>
      <c r="M1611" s="55"/>
      <c r="N1611" s="55"/>
      <c r="O1611" s="55"/>
      <c r="P1611" s="55"/>
      <c r="Q1611" s="55"/>
      <c r="R1611" s="55"/>
      <c r="S1611" s="55"/>
      <c r="T1611" s="55"/>
      <c r="U1611" s="55"/>
      <c r="V1611" s="55"/>
      <c r="W1611" s="55"/>
      <c r="X1611" s="55"/>
      <c r="Y1611" s="55"/>
      <c r="Z1611" s="55"/>
      <c r="AA1611" s="55"/>
      <c r="AB1611" s="55"/>
      <c r="AC1611" s="55"/>
      <c r="AD1611" s="55"/>
      <c r="AE1611" s="55"/>
      <c r="AF1611" s="55"/>
      <c r="AG1611" s="55"/>
      <c r="AH1611" s="55"/>
    </row>
    <row r="1612" spans="2:34">
      <c r="B1612" s="54"/>
      <c r="C1612" s="55"/>
      <c r="D1612" s="55"/>
      <c r="E1612" s="55"/>
      <c r="F1612" s="55"/>
      <c r="G1612" s="55"/>
      <c r="H1612" s="55"/>
      <c r="I1612" s="55"/>
      <c r="J1612" s="55"/>
      <c r="K1612" s="55"/>
      <c r="L1612" s="55"/>
      <c r="M1612" s="55"/>
      <c r="N1612" s="55"/>
      <c r="O1612" s="55"/>
      <c r="P1612" s="55"/>
      <c r="Q1612" s="55"/>
      <c r="R1612" s="55"/>
      <c r="S1612" s="55"/>
      <c r="T1612" s="55"/>
      <c r="U1612" s="55"/>
      <c r="V1612" s="55"/>
      <c r="W1612" s="55"/>
      <c r="X1612" s="55"/>
      <c r="Y1612" s="55"/>
      <c r="Z1612" s="55"/>
      <c r="AA1612" s="55"/>
      <c r="AB1612" s="55"/>
      <c r="AC1612" s="55"/>
      <c r="AD1612" s="55"/>
      <c r="AE1612" s="55"/>
      <c r="AF1612" s="55"/>
      <c r="AG1612" s="55"/>
      <c r="AH1612" s="55"/>
    </row>
    <row r="1613" spans="2:34">
      <c r="B1613" s="54"/>
      <c r="C1613" s="55"/>
      <c r="D1613" s="55"/>
      <c r="E1613" s="55"/>
      <c r="F1613" s="55"/>
      <c r="G1613" s="55"/>
      <c r="H1613" s="55"/>
      <c r="I1613" s="55"/>
      <c r="J1613" s="55"/>
      <c r="K1613" s="55"/>
      <c r="L1613" s="55"/>
      <c r="M1613" s="55"/>
      <c r="N1613" s="55"/>
      <c r="O1613" s="55"/>
      <c r="P1613" s="55"/>
      <c r="Q1613" s="55"/>
      <c r="R1613" s="55"/>
      <c r="S1613" s="55"/>
      <c r="T1613" s="55"/>
      <c r="U1613" s="55"/>
      <c r="V1613" s="55"/>
      <c r="W1613" s="55"/>
      <c r="X1613" s="55"/>
      <c r="Y1613" s="55"/>
      <c r="Z1613" s="55"/>
      <c r="AA1613" s="55"/>
      <c r="AB1613" s="55"/>
      <c r="AC1613" s="55"/>
      <c r="AD1613" s="55"/>
      <c r="AE1613" s="55"/>
      <c r="AF1613" s="55"/>
      <c r="AG1613" s="55"/>
      <c r="AH1613" s="55"/>
    </row>
    <row r="1614" spans="2:34">
      <c r="B1614" s="54"/>
      <c r="C1614" s="55"/>
      <c r="D1614" s="55"/>
      <c r="E1614" s="55"/>
      <c r="F1614" s="55"/>
      <c r="G1614" s="55"/>
      <c r="H1614" s="55"/>
      <c r="I1614" s="55"/>
      <c r="J1614" s="55"/>
      <c r="K1614" s="55"/>
      <c r="L1614" s="55"/>
      <c r="M1614" s="55"/>
      <c r="N1614" s="55"/>
      <c r="O1614" s="55"/>
      <c r="P1614" s="55"/>
      <c r="Q1614" s="55"/>
      <c r="R1614" s="55"/>
      <c r="S1614" s="55"/>
      <c r="T1614" s="55"/>
      <c r="U1614" s="55"/>
      <c r="V1614" s="55"/>
      <c r="W1614" s="55"/>
      <c r="X1614" s="55"/>
      <c r="Y1614" s="55"/>
      <c r="Z1614" s="55"/>
      <c r="AA1614" s="55"/>
      <c r="AB1614" s="55"/>
      <c r="AC1614" s="55"/>
      <c r="AD1614" s="55"/>
      <c r="AE1614" s="55"/>
      <c r="AF1614" s="55"/>
      <c r="AG1614" s="55"/>
      <c r="AH1614" s="55"/>
    </row>
    <row r="1615" spans="2:34">
      <c r="B1615" s="54"/>
      <c r="C1615" s="55"/>
      <c r="D1615" s="55"/>
      <c r="E1615" s="55"/>
      <c r="F1615" s="55"/>
      <c r="G1615" s="55"/>
      <c r="H1615" s="55"/>
      <c r="I1615" s="55"/>
      <c r="J1615" s="55"/>
      <c r="K1615" s="55"/>
      <c r="L1615" s="55"/>
      <c r="M1615" s="55"/>
      <c r="N1615" s="55"/>
      <c r="O1615" s="55"/>
      <c r="P1615" s="55"/>
      <c r="Q1615" s="55"/>
      <c r="R1615" s="55"/>
      <c r="S1615" s="55"/>
      <c r="T1615" s="55"/>
      <c r="U1615" s="55"/>
      <c r="V1615" s="55"/>
      <c r="W1615" s="55"/>
      <c r="X1615" s="55"/>
      <c r="Y1615" s="55"/>
      <c r="Z1615" s="55"/>
      <c r="AA1615" s="55"/>
      <c r="AB1615" s="55"/>
      <c r="AC1615" s="55"/>
      <c r="AD1615" s="55"/>
      <c r="AE1615" s="55"/>
      <c r="AF1615" s="55"/>
      <c r="AG1615" s="55"/>
      <c r="AH1615" s="55"/>
    </row>
    <row r="1616" spans="2:34">
      <c r="B1616" s="54"/>
      <c r="C1616" s="55"/>
      <c r="D1616" s="55"/>
      <c r="E1616" s="55"/>
      <c r="F1616" s="55"/>
      <c r="G1616" s="55"/>
      <c r="H1616" s="55"/>
      <c r="I1616" s="55"/>
      <c r="J1616" s="55"/>
      <c r="K1616" s="55"/>
      <c r="L1616" s="55"/>
      <c r="M1616" s="55"/>
      <c r="N1616" s="55"/>
      <c r="O1616" s="55"/>
      <c r="P1616" s="55"/>
      <c r="Q1616" s="55"/>
      <c r="R1616" s="55"/>
      <c r="S1616" s="55"/>
      <c r="T1616" s="55"/>
      <c r="U1616" s="55"/>
      <c r="V1616" s="55"/>
      <c r="W1616" s="55"/>
      <c r="X1616" s="55"/>
      <c r="Y1616" s="55"/>
      <c r="Z1616" s="55"/>
      <c r="AA1616" s="55"/>
      <c r="AB1616" s="55"/>
      <c r="AC1616" s="55"/>
      <c r="AD1616" s="55"/>
      <c r="AE1616" s="55"/>
      <c r="AF1616" s="55"/>
      <c r="AG1616" s="55"/>
      <c r="AH1616" s="55"/>
    </row>
    <row r="1617" spans="2:34">
      <c r="B1617" s="54"/>
      <c r="C1617" s="55"/>
      <c r="D1617" s="55"/>
      <c r="E1617" s="55"/>
      <c r="F1617" s="55"/>
      <c r="G1617" s="55"/>
      <c r="H1617" s="55"/>
      <c r="I1617" s="55"/>
      <c r="J1617" s="55"/>
      <c r="K1617" s="55"/>
      <c r="L1617" s="55"/>
      <c r="M1617" s="55"/>
      <c r="N1617" s="55"/>
      <c r="O1617" s="55"/>
      <c r="P1617" s="55"/>
      <c r="Q1617" s="55"/>
      <c r="R1617" s="55"/>
      <c r="S1617" s="55"/>
      <c r="T1617" s="55"/>
      <c r="U1617" s="55"/>
      <c r="V1617" s="55"/>
      <c r="W1617" s="55"/>
      <c r="X1617" s="55"/>
      <c r="Y1617" s="55"/>
      <c r="Z1617" s="55"/>
      <c r="AA1617" s="55"/>
      <c r="AB1617" s="55"/>
      <c r="AC1617" s="55"/>
      <c r="AD1617" s="55"/>
      <c r="AE1617" s="55"/>
      <c r="AF1617" s="55"/>
      <c r="AG1617" s="55"/>
      <c r="AH1617" s="55"/>
    </row>
    <row r="1618" spans="2:34">
      <c r="B1618" s="54"/>
      <c r="C1618" s="55"/>
      <c r="D1618" s="55"/>
      <c r="E1618" s="55"/>
      <c r="F1618" s="55"/>
      <c r="G1618" s="55"/>
      <c r="H1618" s="55"/>
      <c r="I1618" s="55"/>
      <c r="J1618" s="55"/>
      <c r="K1618" s="55"/>
      <c r="L1618" s="55"/>
      <c r="M1618" s="55"/>
      <c r="N1618" s="55"/>
      <c r="O1618" s="55"/>
      <c r="P1618" s="55"/>
      <c r="Q1618" s="55"/>
      <c r="R1618" s="55"/>
      <c r="S1618" s="55"/>
      <c r="T1618" s="55"/>
      <c r="U1618" s="55"/>
      <c r="V1618" s="55"/>
      <c r="W1618" s="55"/>
      <c r="X1618" s="55"/>
      <c r="Y1618" s="55"/>
      <c r="Z1618" s="55"/>
      <c r="AA1618" s="55"/>
      <c r="AB1618" s="55"/>
      <c r="AC1618" s="55"/>
      <c r="AD1618" s="55"/>
      <c r="AE1618" s="55"/>
      <c r="AF1618" s="55"/>
      <c r="AG1618" s="55"/>
      <c r="AH1618" s="55"/>
    </row>
    <row r="1619" spans="2:34">
      <c r="B1619" s="54"/>
      <c r="C1619" s="55"/>
      <c r="D1619" s="55"/>
      <c r="E1619" s="55"/>
      <c r="F1619" s="55"/>
      <c r="G1619" s="55"/>
      <c r="H1619" s="55"/>
      <c r="I1619" s="55"/>
      <c r="J1619" s="55"/>
      <c r="K1619" s="55"/>
      <c r="L1619" s="55"/>
      <c r="M1619" s="55"/>
      <c r="N1619" s="55"/>
      <c r="O1619" s="55"/>
      <c r="P1619" s="55"/>
      <c r="Q1619" s="55"/>
      <c r="R1619" s="55"/>
      <c r="S1619" s="55"/>
      <c r="T1619" s="55"/>
      <c r="U1619" s="55"/>
      <c r="V1619" s="55"/>
      <c r="W1619" s="55"/>
      <c r="X1619" s="55"/>
      <c r="Y1619" s="55"/>
      <c r="Z1619" s="55"/>
      <c r="AA1619" s="55"/>
      <c r="AB1619" s="55"/>
      <c r="AC1619" s="55"/>
      <c r="AD1619" s="55"/>
      <c r="AE1619" s="55"/>
      <c r="AF1619" s="55"/>
      <c r="AG1619" s="55"/>
      <c r="AH1619" s="55"/>
    </row>
    <row r="1620" spans="2:34">
      <c r="B1620" s="54"/>
      <c r="C1620" s="55"/>
      <c r="D1620" s="55"/>
      <c r="E1620" s="55"/>
      <c r="F1620" s="55"/>
      <c r="G1620" s="55"/>
      <c r="H1620" s="55"/>
      <c r="I1620" s="55"/>
      <c r="J1620" s="55"/>
      <c r="K1620" s="55"/>
      <c r="L1620" s="55"/>
      <c r="M1620" s="55"/>
      <c r="N1620" s="55"/>
      <c r="O1620" s="55"/>
      <c r="P1620" s="55"/>
      <c r="Q1620" s="55"/>
      <c r="R1620" s="55"/>
      <c r="S1620" s="55"/>
      <c r="T1620" s="55"/>
      <c r="U1620" s="55"/>
      <c r="V1620" s="55"/>
      <c r="W1620" s="55"/>
      <c r="X1620" s="55"/>
      <c r="Y1620" s="55"/>
      <c r="Z1620" s="55"/>
      <c r="AA1620" s="55"/>
      <c r="AB1620" s="55"/>
      <c r="AC1620" s="55"/>
      <c r="AD1620" s="55"/>
      <c r="AE1620" s="55"/>
      <c r="AF1620" s="55"/>
      <c r="AG1620" s="55"/>
      <c r="AH1620" s="55"/>
    </row>
    <row r="1621" spans="2:34">
      <c r="B1621" s="54"/>
      <c r="C1621" s="55"/>
      <c r="D1621" s="55"/>
      <c r="E1621" s="55"/>
      <c r="F1621" s="55"/>
      <c r="G1621" s="55"/>
      <c r="H1621" s="55"/>
      <c r="I1621" s="55"/>
      <c r="J1621" s="55"/>
      <c r="K1621" s="55"/>
      <c r="L1621" s="55"/>
      <c r="M1621" s="55"/>
      <c r="N1621" s="55"/>
      <c r="O1621" s="55"/>
      <c r="P1621" s="55"/>
      <c r="Q1621" s="55"/>
      <c r="R1621" s="55"/>
      <c r="S1621" s="55"/>
      <c r="T1621" s="55"/>
      <c r="U1621" s="55"/>
      <c r="V1621" s="55"/>
      <c r="W1621" s="55"/>
      <c r="X1621" s="55"/>
      <c r="Y1621" s="55"/>
      <c r="Z1621" s="55"/>
      <c r="AA1621" s="55"/>
      <c r="AB1621" s="55"/>
      <c r="AC1621" s="55"/>
      <c r="AD1621" s="55"/>
      <c r="AE1621" s="55"/>
      <c r="AF1621" s="55"/>
      <c r="AG1621" s="55"/>
      <c r="AH1621" s="55"/>
    </row>
    <row r="1622" spans="2:34">
      <c r="B1622" s="54"/>
      <c r="C1622" s="55"/>
      <c r="D1622" s="55"/>
      <c r="E1622" s="55"/>
      <c r="F1622" s="55"/>
      <c r="G1622" s="55"/>
      <c r="H1622" s="55"/>
      <c r="I1622" s="55"/>
      <c r="J1622" s="55"/>
      <c r="K1622" s="55"/>
      <c r="L1622" s="55"/>
      <c r="M1622" s="55"/>
      <c r="N1622" s="55"/>
      <c r="O1622" s="55"/>
      <c r="P1622" s="55"/>
      <c r="Q1622" s="55"/>
      <c r="R1622" s="55"/>
      <c r="S1622" s="55"/>
      <c r="T1622" s="55"/>
      <c r="U1622" s="55"/>
      <c r="V1622" s="55"/>
      <c r="W1622" s="55"/>
      <c r="X1622" s="55"/>
      <c r="Y1622" s="55"/>
      <c r="Z1622" s="55"/>
      <c r="AA1622" s="55"/>
      <c r="AB1622" s="55"/>
      <c r="AC1622" s="55"/>
      <c r="AD1622" s="55"/>
      <c r="AE1622" s="55"/>
      <c r="AF1622" s="55"/>
      <c r="AG1622" s="55"/>
      <c r="AH1622" s="55"/>
    </row>
    <row r="1623" spans="2:34">
      <c r="B1623" s="54"/>
      <c r="C1623" s="55"/>
      <c r="D1623" s="55"/>
      <c r="E1623" s="55"/>
      <c r="F1623" s="55"/>
      <c r="G1623" s="55"/>
      <c r="H1623" s="55"/>
      <c r="I1623" s="55"/>
      <c r="J1623" s="55"/>
      <c r="K1623" s="55"/>
      <c r="L1623" s="55"/>
      <c r="M1623" s="55"/>
      <c r="N1623" s="55"/>
      <c r="O1623" s="55"/>
      <c r="P1623" s="55"/>
      <c r="Q1623" s="55"/>
      <c r="R1623" s="55"/>
      <c r="S1623" s="55"/>
      <c r="T1623" s="55"/>
      <c r="U1623" s="55"/>
      <c r="V1623" s="55"/>
      <c r="W1623" s="55"/>
      <c r="X1623" s="55"/>
      <c r="Y1623" s="55"/>
      <c r="Z1623" s="55"/>
      <c r="AA1623" s="55"/>
      <c r="AB1623" s="55"/>
      <c r="AC1623" s="55"/>
      <c r="AD1623" s="55"/>
      <c r="AE1623" s="55"/>
      <c r="AF1623" s="55"/>
      <c r="AG1623" s="55"/>
      <c r="AH1623" s="55"/>
    </row>
    <row r="1624" spans="2:34">
      <c r="B1624" s="54"/>
      <c r="C1624" s="55"/>
      <c r="D1624" s="55"/>
      <c r="E1624" s="55"/>
      <c r="F1624" s="55"/>
      <c r="G1624" s="55"/>
      <c r="H1624" s="55"/>
      <c r="I1624" s="55"/>
      <c r="J1624" s="55"/>
      <c r="K1624" s="55"/>
      <c r="L1624" s="55"/>
      <c r="M1624" s="55"/>
      <c r="N1624" s="55"/>
      <c r="O1624" s="55"/>
      <c r="P1624" s="55"/>
      <c r="Q1624" s="55"/>
      <c r="R1624" s="55"/>
      <c r="S1624" s="55"/>
      <c r="T1624" s="55"/>
      <c r="U1624" s="55"/>
      <c r="V1624" s="55"/>
      <c r="W1624" s="55"/>
      <c r="X1624" s="55"/>
      <c r="Y1624" s="55"/>
      <c r="Z1624" s="55"/>
      <c r="AA1624" s="55"/>
      <c r="AB1624" s="55"/>
      <c r="AC1624" s="55"/>
      <c r="AD1624" s="55"/>
      <c r="AE1624" s="55"/>
      <c r="AF1624" s="55"/>
      <c r="AG1624" s="55"/>
      <c r="AH1624" s="55"/>
    </row>
    <row r="1625" spans="2:34">
      <c r="B1625" s="54"/>
      <c r="C1625" s="55"/>
      <c r="D1625" s="55"/>
      <c r="E1625" s="55"/>
      <c r="F1625" s="55"/>
      <c r="G1625" s="55"/>
      <c r="H1625" s="55"/>
      <c r="I1625" s="55"/>
      <c r="J1625" s="55"/>
      <c r="K1625" s="55"/>
      <c r="L1625" s="55"/>
      <c r="M1625" s="55"/>
      <c r="N1625" s="55"/>
      <c r="O1625" s="55"/>
      <c r="P1625" s="55"/>
      <c r="Q1625" s="55"/>
      <c r="R1625" s="55"/>
      <c r="S1625" s="55"/>
      <c r="T1625" s="55"/>
      <c r="U1625" s="55"/>
      <c r="V1625" s="55"/>
      <c r="W1625" s="55"/>
      <c r="X1625" s="55"/>
      <c r="Y1625" s="55"/>
      <c r="Z1625" s="55"/>
      <c r="AA1625" s="55"/>
      <c r="AB1625" s="55"/>
      <c r="AC1625" s="55"/>
      <c r="AD1625" s="55"/>
      <c r="AE1625" s="55"/>
      <c r="AF1625" s="55"/>
      <c r="AG1625" s="55"/>
      <c r="AH1625" s="55"/>
    </row>
    <row r="1626" spans="2:34">
      <c r="B1626" s="54"/>
      <c r="C1626" s="55"/>
      <c r="D1626" s="55"/>
      <c r="E1626" s="55"/>
      <c r="F1626" s="55"/>
      <c r="G1626" s="55"/>
      <c r="H1626" s="55"/>
      <c r="I1626" s="55"/>
      <c r="J1626" s="55"/>
      <c r="K1626" s="55"/>
      <c r="L1626" s="55"/>
      <c r="M1626" s="55"/>
      <c r="N1626" s="55"/>
      <c r="O1626" s="55"/>
      <c r="P1626" s="55"/>
      <c r="Q1626" s="55"/>
      <c r="R1626" s="55"/>
      <c r="S1626" s="55"/>
      <c r="T1626" s="55"/>
      <c r="U1626" s="55"/>
      <c r="V1626" s="55"/>
      <c r="W1626" s="55"/>
      <c r="X1626" s="55"/>
      <c r="Y1626" s="55"/>
      <c r="Z1626" s="55"/>
      <c r="AA1626" s="55"/>
      <c r="AB1626" s="55"/>
      <c r="AC1626" s="55"/>
      <c r="AD1626" s="55"/>
      <c r="AE1626" s="55"/>
      <c r="AF1626" s="55"/>
      <c r="AG1626" s="55"/>
      <c r="AH1626" s="55"/>
    </row>
    <row r="1627" spans="2:34">
      <c r="B1627" s="54"/>
      <c r="C1627" s="55"/>
      <c r="D1627" s="55"/>
      <c r="E1627" s="55"/>
      <c r="F1627" s="55"/>
      <c r="G1627" s="55"/>
      <c r="H1627" s="55"/>
      <c r="I1627" s="55"/>
      <c r="J1627" s="55"/>
      <c r="K1627" s="55"/>
      <c r="L1627" s="55"/>
      <c r="M1627" s="55"/>
      <c r="N1627" s="55"/>
      <c r="O1627" s="55"/>
      <c r="P1627" s="55"/>
      <c r="Q1627" s="55"/>
      <c r="R1627" s="55"/>
      <c r="S1627" s="55"/>
      <c r="T1627" s="55"/>
      <c r="U1627" s="55"/>
      <c r="V1627" s="55"/>
      <c r="W1627" s="55"/>
      <c r="X1627" s="55"/>
      <c r="Y1627" s="55"/>
      <c r="Z1627" s="55"/>
      <c r="AA1627" s="55"/>
      <c r="AB1627" s="55"/>
      <c r="AC1627" s="55"/>
      <c r="AD1627" s="55"/>
      <c r="AE1627" s="55"/>
      <c r="AF1627" s="55"/>
      <c r="AG1627" s="55"/>
      <c r="AH1627" s="55"/>
    </row>
    <row r="1628" spans="2:34">
      <c r="B1628" s="54"/>
      <c r="C1628" s="55"/>
      <c r="D1628" s="55"/>
      <c r="E1628" s="55"/>
      <c r="F1628" s="55"/>
      <c r="G1628" s="55"/>
      <c r="H1628" s="55"/>
      <c r="I1628" s="55"/>
      <c r="J1628" s="55"/>
      <c r="K1628" s="55"/>
      <c r="L1628" s="55"/>
      <c r="M1628" s="55"/>
      <c r="N1628" s="55"/>
      <c r="O1628" s="55"/>
      <c r="P1628" s="55"/>
      <c r="Q1628" s="55"/>
      <c r="R1628" s="55"/>
      <c r="S1628" s="55"/>
      <c r="T1628" s="55"/>
      <c r="U1628" s="55"/>
      <c r="V1628" s="55"/>
      <c r="W1628" s="55"/>
      <c r="X1628" s="55"/>
      <c r="Y1628" s="55"/>
      <c r="Z1628" s="55"/>
      <c r="AA1628" s="55"/>
      <c r="AB1628" s="55"/>
      <c r="AC1628" s="55"/>
      <c r="AD1628" s="55"/>
      <c r="AE1628" s="55"/>
      <c r="AF1628" s="55"/>
      <c r="AG1628" s="55"/>
      <c r="AH1628" s="55"/>
    </row>
    <row r="1629" spans="2:34">
      <c r="B1629" s="54"/>
      <c r="C1629" s="55"/>
      <c r="D1629" s="55"/>
      <c r="E1629" s="55"/>
      <c r="F1629" s="55"/>
      <c r="G1629" s="55"/>
      <c r="H1629" s="55"/>
      <c r="I1629" s="55"/>
      <c r="J1629" s="55"/>
      <c r="K1629" s="55"/>
      <c r="L1629" s="55"/>
      <c r="M1629" s="55"/>
      <c r="N1629" s="55"/>
      <c r="O1629" s="55"/>
      <c r="P1629" s="55"/>
      <c r="Q1629" s="55"/>
      <c r="R1629" s="55"/>
      <c r="S1629" s="55"/>
      <c r="T1629" s="55"/>
      <c r="U1629" s="55"/>
      <c r="V1629" s="55"/>
      <c r="W1629" s="55"/>
      <c r="X1629" s="55"/>
      <c r="Y1629" s="55"/>
      <c r="Z1629" s="55"/>
      <c r="AA1629" s="55"/>
      <c r="AB1629" s="55"/>
      <c r="AC1629" s="55"/>
      <c r="AD1629" s="55"/>
      <c r="AE1629" s="55"/>
      <c r="AF1629" s="55"/>
      <c r="AG1629" s="55"/>
      <c r="AH1629" s="55"/>
    </row>
    <row r="1630" spans="2:34">
      <c r="B1630" s="54"/>
      <c r="C1630" s="55"/>
      <c r="D1630" s="55"/>
      <c r="E1630" s="55"/>
      <c r="F1630" s="55"/>
      <c r="G1630" s="55"/>
      <c r="H1630" s="55"/>
      <c r="I1630" s="55"/>
      <c r="J1630" s="55"/>
      <c r="K1630" s="55"/>
      <c r="L1630" s="55"/>
      <c r="M1630" s="55"/>
      <c r="N1630" s="55"/>
      <c r="O1630" s="55"/>
      <c r="P1630" s="55"/>
      <c r="Q1630" s="55"/>
      <c r="R1630" s="55"/>
      <c r="S1630" s="55"/>
      <c r="T1630" s="55"/>
      <c r="U1630" s="55"/>
      <c r="V1630" s="55"/>
      <c r="W1630" s="55"/>
      <c r="X1630" s="55"/>
      <c r="Y1630" s="55"/>
      <c r="Z1630" s="55"/>
      <c r="AA1630" s="55"/>
      <c r="AB1630" s="55"/>
      <c r="AC1630" s="55"/>
      <c r="AD1630" s="55"/>
      <c r="AE1630" s="55"/>
      <c r="AF1630" s="55"/>
      <c r="AG1630" s="55"/>
      <c r="AH1630" s="55"/>
    </row>
    <row r="1631" spans="2:34">
      <c r="B1631" s="54"/>
      <c r="C1631" s="55"/>
      <c r="D1631" s="55"/>
      <c r="E1631" s="55"/>
      <c r="F1631" s="55"/>
      <c r="G1631" s="55"/>
      <c r="H1631" s="55"/>
      <c r="I1631" s="55"/>
      <c r="J1631" s="55"/>
      <c r="K1631" s="55"/>
      <c r="L1631" s="55"/>
      <c r="M1631" s="55"/>
      <c r="N1631" s="55"/>
      <c r="O1631" s="55"/>
      <c r="P1631" s="55"/>
      <c r="Q1631" s="55"/>
      <c r="R1631" s="55"/>
      <c r="S1631" s="55"/>
      <c r="T1631" s="55"/>
      <c r="U1631" s="55"/>
      <c r="V1631" s="55"/>
      <c r="W1631" s="55"/>
      <c r="X1631" s="55"/>
      <c r="Y1631" s="55"/>
      <c r="Z1631" s="55"/>
      <c r="AA1631" s="55"/>
      <c r="AB1631" s="55"/>
      <c r="AC1631" s="55"/>
      <c r="AD1631" s="55"/>
      <c r="AE1631" s="55"/>
      <c r="AF1631" s="55"/>
      <c r="AG1631" s="55"/>
      <c r="AH1631" s="55"/>
    </row>
    <row r="1632" spans="2:34">
      <c r="B1632" s="54"/>
      <c r="C1632" s="55"/>
      <c r="D1632" s="55"/>
      <c r="E1632" s="55"/>
      <c r="F1632" s="55"/>
      <c r="G1632" s="55"/>
      <c r="H1632" s="55"/>
      <c r="I1632" s="55"/>
      <c r="J1632" s="55"/>
      <c r="K1632" s="55"/>
      <c r="L1632" s="55"/>
      <c r="M1632" s="55"/>
      <c r="N1632" s="55"/>
      <c r="O1632" s="55"/>
      <c r="P1632" s="55"/>
      <c r="Q1632" s="55"/>
      <c r="R1632" s="55"/>
      <c r="S1632" s="55"/>
      <c r="T1632" s="55"/>
      <c r="U1632" s="55"/>
      <c r="V1632" s="55"/>
      <c r="W1632" s="55"/>
      <c r="X1632" s="55"/>
      <c r="Y1632" s="55"/>
      <c r="Z1632" s="55"/>
      <c r="AA1632" s="55"/>
      <c r="AB1632" s="55"/>
      <c r="AC1632" s="55"/>
      <c r="AD1632" s="55"/>
      <c r="AE1632" s="55"/>
      <c r="AF1632" s="55"/>
      <c r="AG1632" s="55"/>
      <c r="AH1632" s="55"/>
    </row>
    <row r="1633" spans="2:34">
      <c r="B1633" s="54"/>
      <c r="C1633" s="55"/>
      <c r="D1633" s="55"/>
      <c r="E1633" s="55"/>
      <c r="F1633" s="55"/>
      <c r="G1633" s="55"/>
      <c r="H1633" s="55"/>
      <c r="I1633" s="55"/>
      <c r="J1633" s="55"/>
      <c r="K1633" s="55"/>
      <c r="L1633" s="55"/>
      <c r="M1633" s="55"/>
      <c r="N1633" s="55"/>
      <c r="O1633" s="55"/>
      <c r="P1633" s="55"/>
      <c r="Q1633" s="55"/>
      <c r="R1633" s="55"/>
      <c r="S1633" s="55"/>
      <c r="T1633" s="55"/>
      <c r="U1633" s="55"/>
      <c r="V1633" s="55"/>
      <c r="W1633" s="55"/>
      <c r="X1633" s="55"/>
      <c r="Y1633" s="55"/>
      <c r="Z1633" s="55"/>
      <c r="AA1633" s="55"/>
      <c r="AB1633" s="55"/>
      <c r="AC1633" s="55"/>
      <c r="AD1633" s="55"/>
      <c r="AE1633" s="55"/>
      <c r="AF1633" s="55"/>
      <c r="AG1633" s="55"/>
      <c r="AH1633" s="55"/>
    </row>
    <row r="1634" spans="2:34">
      <c r="B1634" s="54"/>
      <c r="C1634" s="55"/>
      <c r="D1634" s="55"/>
      <c r="E1634" s="55"/>
      <c r="F1634" s="55"/>
      <c r="G1634" s="55"/>
      <c r="H1634" s="55"/>
      <c r="I1634" s="55"/>
      <c r="J1634" s="55"/>
      <c r="K1634" s="55"/>
      <c r="L1634" s="55"/>
      <c r="M1634" s="55"/>
      <c r="N1634" s="55"/>
      <c r="O1634" s="55"/>
      <c r="P1634" s="55"/>
      <c r="Q1634" s="55"/>
      <c r="R1634" s="55"/>
      <c r="S1634" s="55"/>
      <c r="T1634" s="55"/>
      <c r="U1634" s="55"/>
      <c r="V1634" s="55"/>
      <c r="W1634" s="55"/>
      <c r="X1634" s="55"/>
      <c r="Y1634" s="55"/>
      <c r="Z1634" s="55"/>
      <c r="AA1634" s="55"/>
      <c r="AB1634" s="55"/>
      <c r="AC1634" s="55"/>
      <c r="AD1634" s="55"/>
      <c r="AE1634" s="55"/>
      <c r="AF1634" s="55"/>
      <c r="AG1634" s="55"/>
      <c r="AH1634" s="55"/>
    </row>
    <row r="1635" spans="2:34">
      <c r="B1635" s="54"/>
      <c r="C1635" s="55"/>
      <c r="D1635" s="55"/>
      <c r="E1635" s="55"/>
      <c r="F1635" s="55"/>
      <c r="G1635" s="55"/>
      <c r="H1635" s="55"/>
      <c r="I1635" s="55"/>
      <c r="J1635" s="55"/>
      <c r="K1635" s="55"/>
      <c r="L1635" s="55"/>
      <c r="M1635" s="55"/>
      <c r="N1635" s="55"/>
      <c r="O1635" s="55"/>
      <c r="P1635" s="55"/>
      <c r="Q1635" s="55"/>
      <c r="R1635" s="55"/>
      <c r="S1635" s="55"/>
      <c r="T1635" s="55"/>
      <c r="U1635" s="55"/>
      <c r="V1635" s="55"/>
      <c r="W1635" s="55"/>
      <c r="X1635" s="55"/>
      <c r="Y1635" s="55"/>
      <c r="Z1635" s="55"/>
      <c r="AA1635" s="55"/>
      <c r="AB1635" s="55"/>
      <c r="AC1635" s="55"/>
      <c r="AD1635" s="55"/>
      <c r="AE1635" s="55"/>
      <c r="AF1635" s="55"/>
      <c r="AG1635" s="55"/>
      <c r="AH1635" s="55"/>
    </row>
    <row r="1636" spans="2:34">
      <c r="B1636" s="54"/>
      <c r="C1636" s="55"/>
      <c r="D1636" s="55"/>
      <c r="E1636" s="55"/>
      <c r="F1636" s="55"/>
      <c r="G1636" s="55"/>
      <c r="H1636" s="55"/>
      <c r="I1636" s="55"/>
      <c r="J1636" s="55"/>
      <c r="K1636" s="55"/>
      <c r="L1636" s="55"/>
      <c r="M1636" s="55"/>
      <c r="N1636" s="55"/>
      <c r="O1636" s="55"/>
      <c r="P1636" s="55"/>
      <c r="Q1636" s="55"/>
      <c r="R1636" s="55"/>
      <c r="S1636" s="55"/>
      <c r="T1636" s="55"/>
      <c r="U1636" s="55"/>
      <c r="V1636" s="55"/>
      <c r="W1636" s="55"/>
      <c r="X1636" s="55"/>
      <c r="Y1636" s="55"/>
      <c r="Z1636" s="55"/>
      <c r="AA1636" s="55"/>
      <c r="AB1636" s="55"/>
      <c r="AC1636" s="55"/>
      <c r="AD1636" s="55"/>
      <c r="AE1636" s="55"/>
      <c r="AF1636" s="55"/>
      <c r="AG1636" s="55"/>
      <c r="AH1636" s="55"/>
    </row>
    <row r="1637" spans="2:34">
      <c r="B1637" s="54"/>
      <c r="C1637" s="55"/>
      <c r="D1637" s="55"/>
      <c r="E1637" s="55"/>
      <c r="F1637" s="55"/>
      <c r="G1637" s="55"/>
      <c r="H1637" s="55"/>
      <c r="I1637" s="55"/>
      <c r="J1637" s="55"/>
      <c r="K1637" s="55"/>
      <c r="L1637" s="55"/>
      <c r="M1637" s="55"/>
      <c r="N1637" s="55"/>
      <c r="O1637" s="55"/>
      <c r="P1637" s="55"/>
      <c r="Q1637" s="55"/>
      <c r="R1637" s="55"/>
      <c r="S1637" s="55"/>
      <c r="T1637" s="55"/>
      <c r="U1637" s="55"/>
      <c r="V1637" s="55"/>
      <c r="W1637" s="55"/>
      <c r="X1637" s="55"/>
      <c r="Y1637" s="55"/>
      <c r="Z1637" s="55"/>
      <c r="AA1637" s="55"/>
      <c r="AB1637" s="55"/>
      <c r="AC1637" s="55"/>
      <c r="AD1637" s="55"/>
      <c r="AE1637" s="55"/>
      <c r="AF1637" s="55"/>
      <c r="AG1637" s="55"/>
      <c r="AH1637" s="55"/>
    </row>
    <row r="1638" spans="2:34">
      <c r="B1638" s="54"/>
      <c r="C1638" s="55"/>
      <c r="D1638" s="55"/>
      <c r="E1638" s="55"/>
      <c r="F1638" s="55"/>
      <c r="G1638" s="55"/>
      <c r="H1638" s="55"/>
      <c r="I1638" s="55"/>
      <c r="J1638" s="55"/>
      <c r="K1638" s="55"/>
      <c r="L1638" s="55"/>
      <c r="M1638" s="55"/>
      <c r="N1638" s="55"/>
      <c r="O1638" s="55"/>
      <c r="P1638" s="55"/>
      <c r="Q1638" s="55"/>
      <c r="R1638" s="55"/>
      <c r="S1638" s="55"/>
      <c r="T1638" s="55"/>
      <c r="U1638" s="55"/>
      <c r="V1638" s="55"/>
      <c r="W1638" s="55"/>
      <c r="X1638" s="55"/>
      <c r="Y1638" s="55"/>
      <c r="Z1638" s="55"/>
      <c r="AA1638" s="55"/>
      <c r="AB1638" s="55"/>
      <c r="AC1638" s="55"/>
      <c r="AD1638" s="55"/>
      <c r="AE1638" s="55"/>
      <c r="AF1638" s="55"/>
      <c r="AG1638" s="55"/>
      <c r="AH1638" s="55"/>
    </row>
    <row r="1639" spans="2:34">
      <c r="B1639" s="54"/>
      <c r="C1639" s="55"/>
      <c r="D1639" s="55"/>
      <c r="E1639" s="55"/>
      <c r="F1639" s="55"/>
      <c r="G1639" s="55"/>
      <c r="H1639" s="55"/>
      <c r="I1639" s="55"/>
      <c r="J1639" s="55"/>
      <c r="K1639" s="55"/>
      <c r="L1639" s="55"/>
      <c r="M1639" s="55"/>
      <c r="N1639" s="55"/>
      <c r="O1639" s="55"/>
      <c r="P1639" s="55"/>
      <c r="Q1639" s="55"/>
      <c r="R1639" s="55"/>
      <c r="S1639" s="55"/>
      <c r="T1639" s="55"/>
      <c r="U1639" s="55"/>
      <c r="V1639" s="55"/>
      <c r="W1639" s="55"/>
      <c r="X1639" s="55"/>
      <c r="Y1639" s="55"/>
      <c r="Z1639" s="55"/>
      <c r="AA1639" s="55"/>
      <c r="AB1639" s="55"/>
      <c r="AC1639" s="55"/>
      <c r="AD1639" s="55"/>
      <c r="AE1639" s="55"/>
      <c r="AF1639" s="55"/>
      <c r="AG1639" s="55"/>
      <c r="AH1639" s="55"/>
    </row>
    <row r="1640" spans="2:34">
      <c r="B1640" s="54"/>
      <c r="C1640" s="55"/>
      <c r="D1640" s="55"/>
      <c r="E1640" s="55"/>
      <c r="F1640" s="55"/>
      <c r="G1640" s="55"/>
      <c r="H1640" s="55"/>
      <c r="I1640" s="55"/>
      <c r="J1640" s="55"/>
      <c r="K1640" s="55"/>
      <c r="L1640" s="55"/>
      <c r="M1640" s="55"/>
      <c r="N1640" s="55"/>
      <c r="O1640" s="55"/>
      <c r="P1640" s="55"/>
      <c r="Q1640" s="55"/>
      <c r="R1640" s="55"/>
      <c r="S1640" s="55"/>
      <c r="T1640" s="55"/>
      <c r="U1640" s="55"/>
      <c r="V1640" s="55"/>
      <c r="W1640" s="55"/>
      <c r="X1640" s="55"/>
      <c r="Y1640" s="55"/>
      <c r="Z1640" s="55"/>
      <c r="AA1640" s="55"/>
      <c r="AB1640" s="55"/>
      <c r="AC1640" s="55"/>
      <c r="AD1640" s="55"/>
      <c r="AE1640" s="55"/>
      <c r="AF1640" s="55"/>
      <c r="AG1640" s="55"/>
      <c r="AH1640" s="55"/>
    </row>
    <row r="1641" spans="2:34">
      <c r="B1641" s="54"/>
      <c r="C1641" s="55"/>
      <c r="D1641" s="55"/>
      <c r="E1641" s="55"/>
      <c r="F1641" s="55"/>
      <c r="G1641" s="55"/>
      <c r="H1641" s="55"/>
      <c r="I1641" s="55"/>
      <c r="J1641" s="55"/>
      <c r="K1641" s="55"/>
      <c r="L1641" s="55"/>
      <c r="M1641" s="55"/>
      <c r="N1641" s="55"/>
      <c r="O1641" s="55"/>
      <c r="P1641" s="55"/>
      <c r="Q1641" s="55"/>
      <c r="R1641" s="55"/>
      <c r="S1641" s="55"/>
      <c r="T1641" s="55"/>
      <c r="U1641" s="55"/>
      <c r="V1641" s="55"/>
      <c r="W1641" s="55"/>
      <c r="X1641" s="55"/>
      <c r="Y1641" s="55"/>
      <c r="Z1641" s="55"/>
      <c r="AA1641" s="55"/>
      <c r="AB1641" s="55"/>
      <c r="AC1641" s="55"/>
      <c r="AD1641" s="55"/>
      <c r="AE1641" s="55"/>
      <c r="AF1641" s="55"/>
      <c r="AG1641" s="55"/>
      <c r="AH1641" s="55"/>
    </row>
    <row r="1642" spans="2:34">
      <c r="B1642" s="54"/>
      <c r="C1642" s="55"/>
      <c r="D1642" s="55"/>
      <c r="E1642" s="55"/>
      <c r="F1642" s="55"/>
      <c r="G1642" s="55"/>
      <c r="H1642" s="55"/>
      <c r="I1642" s="55"/>
      <c r="J1642" s="55"/>
      <c r="K1642" s="55"/>
      <c r="L1642" s="55"/>
      <c r="M1642" s="55"/>
      <c r="N1642" s="55"/>
      <c r="O1642" s="55"/>
      <c r="P1642" s="55"/>
      <c r="Q1642" s="55"/>
      <c r="R1642" s="55"/>
      <c r="S1642" s="55"/>
      <c r="T1642" s="55"/>
      <c r="U1642" s="55"/>
      <c r="V1642" s="55"/>
      <c r="W1642" s="55"/>
      <c r="X1642" s="55"/>
      <c r="Y1642" s="55"/>
      <c r="Z1642" s="55"/>
      <c r="AA1642" s="55"/>
      <c r="AB1642" s="55"/>
      <c r="AC1642" s="55"/>
      <c r="AD1642" s="55"/>
      <c r="AE1642" s="55"/>
      <c r="AF1642" s="55"/>
      <c r="AG1642" s="55"/>
      <c r="AH1642" s="55"/>
    </row>
    <row r="1643" spans="2:34">
      <c r="B1643" s="54"/>
      <c r="C1643" s="55"/>
      <c r="D1643" s="55"/>
      <c r="E1643" s="55"/>
      <c r="F1643" s="55"/>
      <c r="G1643" s="55"/>
      <c r="H1643" s="55"/>
      <c r="I1643" s="55"/>
      <c r="J1643" s="55"/>
      <c r="K1643" s="55"/>
      <c r="L1643" s="55"/>
      <c r="M1643" s="55"/>
      <c r="N1643" s="55"/>
      <c r="O1643" s="55"/>
      <c r="P1643" s="55"/>
      <c r="Q1643" s="55"/>
      <c r="R1643" s="55"/>
      <c r="S1643" s="55"/>
      <c r="T1643" s="55"/>
      <c r="U1643" s="55"/>
      <c r="V1643" s="55"/>
      <c r="W1643" s="55"/>
      <c r="X1643" s="55"/>
      <c r="Y1643" s="55"/>
      <c r="Z1643" s="55"/>
      <c r="AA1643" s="55"/>
      <c r="AB1643" s="55"/>
      <c r="AC1643" s="55"/>
      <c r="AD1643" s="55"/>
      <c r="AE1643" s="55"/>
      <c r="AF1643" s="55"/>
      <c r="AG1643" s="55"/>
      <c r="AH1643" s="55"/>
    </row>
    <row r="1644" spans="2:34">
      <c r="B1644" s="54"/>
      <c r="C1644" s="55"/>
      <c r="D1644" s="55"/>
      <c r="E1644" s="55"/>
      <c r="F1644" s="55"/>
      <c r="G1644" s="55"/>
      <c r="H1644" s="55"/>
      <c r="I1644" s="55"/>
      <c r="J1644" s="55"/>
      <c r="K1644" s="55"/>
      <c r="L1644" s="55"/>
      <c r="M1644" s="55"/>
      <c r="N1644" s="55"/>
      <c r="O1644" s="55"/>
      <c r="P1644" s="55"/>
      <c r="Q1644" s="55"/>
      <c r="R1644" s="55"/>
      <c r="S1644" s="55"/>
      <c r="T1644" s="55"/>
      <c r="U1644" s="55"/>
      <c r="V1644" s="55"/>
      <c r="W1644" s="55"/>
      <c r="X1644" s="55"/>
      <c r="Y1644" s="55"/>
      <c r="Z1644" s="55"/>
      <c r="AA1644" s="55"/>
      <c r="AB1644" s="55"/>
      <c r="AC1644" s="55"/>
      <c r="AD1644" s="55"/>
      <c r="AE1644" s="55"/>
      <c r="AF1644" s="55"/>
      <c r="AG1644" s="55"/>
      <c r="AH1644" s="55"/>
    </row>
    <row r="1645" spans="2:34">
      <c r="B1645" s="54"/>
      <c r="C1645" s="55"/>
      <c r="D1645" s="55"/>
      <c r="E1645" s="55"/>
      <c r="F1645" s="55"/>
      <c r="G1645" s="55"/>
      <c r="H1645" s="55"/>
      <c r="I1645" s="55"/>
      <c r="J1645" s="55"/>
      <c r="K1645" s="55"/>
      <c r="L1645" s="55"/>
      <c r="M1645" s="55"/>
      <c r="N1645" s="55"/>
      <c r="O1645" s="55"/>
      <c r="P1645" s="55"/>
      <c r="Q1645" s="55"/>
      <c r="R1645" s="55"/>
      <c r="S1645" s="55"/>
      <c r="T1645" s="55"/>
      <c r="U1645" s="55"/>
      <c r="V1645" s="55"/>
      <c r="W1645" s="55"/>
      <c r="X1645" s="55"/>
      <c r="Y1645" s="55"/>
      <c r="Z1645" s="55"/>
      <c r="AA1645" s="55"/>
      <c r="AB1645" s="55"/>
      <c r="AC1645" s="55"/>
      <c r="AD1645" s="55"/>
      <c r="AE1645" s="55"/>
      <c r="AF1645" s="55"/>
      <c r="AG1645" s="55"/>
      <c r="AH1645" s="55"/>
    </row>
    <row r="1646" spans="2:34">
      <c r="B1646" s="54"/>
      <c r="C1646" s="55"/>
      <c r="D1646" s="55"/>
      <c r="E1646" s="55"/>
      <c r="F1646" s="55"/>
      <c r="G1646" s="55"/>
      <c r="H1646" s="55"/>
      <c r="I1646" s="55"/>
      <c r="J1646" s="55"/>
      <c r="K1646" s="55"/>
      <c r="L1646" s="55"/>
      <c r="M1646" s="55"/>
      <c r="N1646" s="55"/>
      <c r="O1646" s="55"/>
      <c r="P1646" s="55"/>
      <c r="Q1646" s="55"/>
      <c r="R1646" s="55"/>
      <c r="S1646" s="55"/>
      <c r="T1646" s="55"/>
      <c r="U1646" s="55"/>
      <c r="V1646" s="55"/>
      <c r="W1646" s="55"/>
      <c r="X1646" s="55"/>
      <c r="Y1646" s="55"/>
      <c r="Z1646" s="55"/>
      <c r="AA1646" s="55"/>
      <c r="AB1646" s="55"/>
      <c r="AC1646" s="55"/>
      <c r="AD1646" s="55"/>
      <c r="AE1646" s="55"/>
      <c r="AF1646" s="55"/>
      <c r="AG1646" s="55"/>
      <c r="AH1646" s="55"/>
    </row>
    <row r="1647" spans="2:34">
      <c r="B1647" s="54"/>
      <c r="C1647" s="55"/>
      <c r="D1647" s="55"/>
      <c r="E1647" s="55"/>
      <c r="F1647" s="55"/>
      <c r="G1647" s="55"/>
      <c r="H1647" s="55"/>
      <c r="I1647" s="55"/>
      <c r="J1647" s="55"/>
      <c r="K1647" s="55"/>
      <c r="L1647" s="55"/>
      <c r="M1647" s="55"/>
      <c r="N1647" s="55"/>
      <c r="O1647" s="55"/>
      <c r="P1647" s="55"/>
      <c r="Q1647" s="55"/>
      <c r="R1647" s="55"/>
      <c r="S1647" s="55"/>
      <c r="T1647" s="55"/>
      <c r="U1647" s="55"/>
      <c r="V1647" s="55"/>
      <c r="W1647" s="55"/>
      <c r="X1647" s="55"/>
      <c r="Y1647" s="55"/>
      <c r="Z1647" s="55"/>
      <c r="AA1647" s="55"/>
      <c r="AB1647" s="55"/>
      <c r="AC1647" s="55"/>
      <c r="AD1647" s="55"/>
      <c r="AE1647" s="55"/>
      <c r="AF1647" s="55"/>
      <c r="AG1647" s="55"/>
      <c r="AH1647" s="55"/>
    </row>
    <row r="1648" spans="2:34">
      <c r="B1648" s="54"/>
      <c r="C1648" s="55"/>
      <c r="D1648" s="55"/>
      <c r="E1648" s="55"/>
      <c r="F1648" s="55"/>
      <c r="G1648" s="55"/>
      <c r="H1648" s="55"/>
      <c r="I1648" s="55"/>
      <c r="J1648" s="55"/>
      <c r="K1648" s="55"/>
      <c r="L1648" s="55"/>
      <c r="M1648" s="55"/>
      <c r="N1648" s="55"/>
      <c r="O1648" s="55"/>
      <c r="P1648" s="55"/>
      <c r="Q1648" s="55"/>
      <c r="R1648" s="55"/>
      <c r="S1648" s="55"/>
      <c r="T1648" s="55"/>
      <c r="U1648" s="55"/>
      <c r="V1648" s="55"/>
      <c r="W1648" s="55"/>
      <c r="X1648" s="55"/>
      <c r="Y1648" s="55"/>
      <c r="Z1648" s="55"/>
      <c r="AA1648" s="55"/>
      <c r="AB1648" s="55"/>
      <c r="AC1648" s="55"/>
      <c r="AD1648" s="55"/>
      <c r="AE1648" s="55"/>
      <c r="AF1648" s="55"/>
      <c r="AG1648" s="55"/>
      <c r="AH1648" s="55"/>
    </row>
    <row r="1649" spans="2:34">
      <c r="B1649" s="54"/>
      <c r="C1649" s="55"/>
      <c r="D1649" s="55"/>
      <c r="E1649" s="55"/>
      <c r="F1649" s="55"/>
      <c r="G1649" s="55"/>
      <c r="H1649" s="55"/>
      <c r="I1649" s="55"/>
      <c r="J1649" s="55"/>
      <c r="K1649" s="55"/>
      <c r="L1649" s="55"/>
      <c r="M1649" s="55"/>
      <c r="N1649" s="55"/>
      <c r="O1649" s="55"/>
      <c r="P1649" s="55"/>
      <c r="Q1649" s="55"/>
      <c r="R1649" s="55"/>
      <c r="S1649" s="55"/>
      <c r="T1649" s="55"/>
      <c r="U1649" s="55"/>
      <c r="V1649" s="55"/>
      <c r="W1649" s="55"/>
      <c r="X1649" s="55"/>
      <c r="Y1649" s="55"/>
      <c r="Z1649" s="55"/>
      <c r="AA1649" s="55"/>
      <c r="AB1649" s="55"/>
      <c r="AC1649" s="55"/>
      <c r="AD1649" s="55"/>
      <c r="AE1649" s="55"/>
      <c r="AF1649" s="55"/>
      <c r="AG1649" s="55"/>
      <c r="AH1649" s="55"/>
    </row>
    <row r="1650" spans="2:34">
      <c r="B1650" s="54"/>
      <c r="C1650" s="55"/>
      <c r="D1650" s="55"/>
      <c r="E1650" s="55"/>
      <c r="F1650" s="55"/>
      <c r="G1650" s="55"/>
      <c r="H1650" s="55"/>
      <c r="I1650" s="55"/>
      <c r="J1650" s="55"/>
      <c r="K1650" s="55"/>
      <c r="L1650" s="55"/>
      <c r="M1650" s="55"/>
      <c r="N1650" s="55"/>
      <c r="O1650" s="55"/>
      <c r="P1650" s="55"/>
      <c r="Q1650" s="55"/>
      <c r="R1650" s="55"/>
      <c r="S1650" s="55"/>
      <c r="T1650" s="55"/>
      <c r="U1650" s="55"/>
      <c r="V1650" s="55"/>
      <c r="W1650" s="55"/>
      <c r="X1650" s="55"/>
      <c r="Y1650" s="55"/>
      <c r="Z1650" s="55"/>
      <c r="AA1650" s="55"/>
      <c r="AB1650" s="55"/>
      <c r="AC1650" s="55"/>
      <c r="AD1650" s="55"/>
      <c r="AE1650" s="55"/>
      <c r="AF1650" s="55"/>
      <c r="AG1650" s="55"/>
      <c r="AH1650" s="55"/>
    </row>
    <row r="1651" spans="2:34">
      <c r="B1651" s="54"/>
      <c r="C1651" s="55"/>
      <c r="D1651" s="55"/>
      <c r="E1651" s="55"/>
      <c r="F1651" s="55"/>
      <c r="G1651" s="55"/>
      <c r="H1651" s="55"/>
      <c r="I1651" s="55"/>
      <c r="J1651" s="55"/>
      <c r="K1651" s="55"/>
      <c r="L1651" s="55"/>
      <c r="M1651" s="55"/>
      <c r="N1651" s="55"/>
      <c r="O1651" s="55"/>
      <c r="P1651" s="55"/>
      <c r="Q1651" s="55"/>
      <c r="R1651" s="55"/>
      <c r="S1651" s="55"/>
      <c r="T1651" s="55"/>
      <c r="U1651" s="55"/>
      <c r="V1651" s="55"/>
      <c r="W1651" s="55"/>
      <c r="X1651" s="55"/>
      <c r="Y1651" s="55"/>
      <c r="Z1651" s="55"/>
      <c r="AA1651" s="55"/>
      <c r="AB1651" s="55"/>
      <c r="AC1651" s="55"/>
      <c r="AD1651" s="55"/>
      <c r="AE1651" s="55"/>
      <c r="AF1651" s="55"/>
      <c r="AG1651" s="55"/>
      <c r="AH1651" s="55"/>
    </row>
    <row r="1652" spans="2:34">
      <c r="B1652" s="54"/>
      <c r="C1652" s="55"/>
      <c r="D1652" s="55"/>
      <c r="E1652" s="55"/>
      <c r="F1652" s="55"/>
      <c r="G1652" s="55"/>
      <c r="H1652" s="55"/>
      <c r="I1652" s="55"/>
      <c r="J1652" s="55"/>
      <c r="K1652" s="55"/>
      <c r="L1652" s="55"/>
      <c r="M1652" s="55"/>
      <c r="N1652" s="55"/>
      <c r="O1652" s="55"/>
      <c r="P1652" s="55"/>
      <c r="Q1652" s="55"/>
      <c r="R1652" s="55"/>
      <c r="S1652" s="55"/>
      <c r="T1652" s="55"/>
      <c r="U1652" s="55"/>
      <c r="V1652" s="55"/>
      <c r="W1652" s="55"/>
      <c r="X1652" s="55"/>
      <c r="Y1652" s="55"/>
      <c r="Z1652" s="55"/>
      <c r="AA1652" s="55"/>
      <c r="AB1652" s="55"/>
      <c r="AC1652" s="55"/>
      <c r="AD1652" s="55"/>
      <c r="AE1652" s="55"/>
      <c r="AF1652" s="55"/>
      <c r="AG1652" s="55"/>
      <c r="AH1652" s="55"/>
    </row>
    <row r="1653" spans="2:34">
      <c r="B1653" s="54"/>
      <c r="C1653" s="55"/>
      <c r="D1653" s="55"/>
      <c r="E1653" s="55"/>
      <c r="F1653" s="55"/>
      <c r="G1653" s="55"/>
      <c r="H1653" s="55"/>
      <c r="I1653" s="55"/>
      <c r="J1653" s="55"/>
      <c r="K1653" s="55"/>
      <c r="L1653" s="55"/>
      <c r="M1653" s="55"/>
      <c r="N1653" s="55"/>
      <c r="O1653" s="55"/>
      <c r="P1653" s="55"/>
      <c r="Q1653" s="55"/>
      <c r="R1653" s="55"/>
      <c r="S1653" s="55"/>
      <c r="T1653" s="55"/>
      <c r="U1653" s="55"/>
      <c r="V1653" s="55"/>
      <c r="W1653" s="55"/>
      <c r="X1653" s="55"/>
      <c r="Y1653" s="55"/>
      <c r="Z1653" s="55"/>
      <c r="AA1653" s="55"/>
      <c r="AB1653" s="55"/>
      <c r="AC1653" s="55"/>
      <c r="AD1653" s="55"/>
      <c r="AE1653" s="55"/>
      <c r="AF1653" s="55"/>
      <c r="AG1653" s="55"/>
      <c r="AH1653" s="55"/>
    </row>
    <row r="1654" spans="2:34">
      <c r="B1654" s="54"/>
      <c r="C1654" s="55"/>
      <c r="D1654" s="55"/>
      <c r="E1654" s="55"/>
      <c r="F1654" s="55"/>
      <c r="G1654" s="55"/>
      <c r="H1654" s="55"/>
      <c r="I1654" s="55"/>
      <c r="J1654" s="55"/>
      <c r="K1654" s="55"/>
      <c r="L1654" s="55"/>
      <c r="M1654" s="55"/>
      <c r="N1654" s="55"/>
      <c r="O1654" s="55"/>
      <c r="P1654" s="55"/>
      <c r="Q1654" s="55"/>
      <c r="R1654" s="55"/>
      <c r="S1654" s="55"/>
      <c r="T1654" s="55"/>
      <c r="U1654" s="55"/>
      <c r="V1654" s="55"/>
      <c r="W1654" s="55"/>
      <c r="X1654" s="55"/>
      <c r="Y1654" s="55"/>
      <c r="Z1654" s="55"/>
      <c r="AA1654" s="55"/>
      <c r="AB1654" s="55"/>
      <c r="AC1654" s="55"/>
      <c r="AD1654" s="55"/>
      <c r="AE1654" s="55"/>
      <c r="AF1654" s="55"/>
      <c r="AG1654" s="55"/>
      <c r="AH1654" s="55"/>
    </row>
    <row r="1655" spans="2:34">
      <c r="B1655" s="54"/>
      <c r="C1655" s="55"/>
      <c r="D1655" s="55"/>
      <c r="E1655" s="55"/>
      <c r="F1655" s="55"/>
      <c r="G1655" s="55"/>
      <c r="H1655" s="55"/>
      <c r="I1655" s="55"/>
      <c r="J1655" s="55"/>
      <c r="K1655" s="55"/>
      <c r="L1655" s="55"/>
      <c r="M1655" s="55"/>
      <c r="N1655" s="55"/>
      <c r="O1655" s="55"/>
      <c r="P1655" s="55"/>
      <c r="Q1655" s="55"/>
      <c r="R1655" s="55"/>
      <c r="S1655" s="55"/>
      <c r="T1655" s="55"/>
      <c r="U1655" s="55"/>
      <c r="V1655" s="55"/>
      <c r="W1655" s="55"/>
      <c r="X1655" s="55"/>
      <c r="Y1655" s="55"/>
      <c r="Z1655" s="55"/>
      <c r="AA1655" s="55"/>
      <c r="AB1655" s="55"/>
      <c r="AC1655" s="55"/>
      <c r="AD1655" s="55"/>
      <c r="AE1655" s="55"/>
      <c r="AF1655" s="55"/>
      <c r="AG1655" s="55"/>
      <c r="AH1655" s="55"/>
    </row>
    <row r="1656" spans="2:34">
      <c r="B1656" s="54"/>
      <c r="C1656" s="55"/>
      <c r="D1656" s="55"/>
      <c r="E1656" s="55"/>
      <c r="F1656" s="55"/>
      <c r="G1656" s="55"/>
      <c r="H1656" s="55"/>
      <c r="I1656" s="55"/>
      <c r="J1656" s="55"/>
      <c r="K1656" s="55"/>
      <c r="L1656" s="55"/>
      <c r="M1656" s="55"/>
      <c r="N1656" s="55"/>
      <c r="O1656" s="55"/>
      <c r="P1656" s="55"/>
      <c r="Q1656" s="55"/>
      <c r="R1656" s="55"/>
      <c r="S1656" s="55"/>
      <c r="T1656" s="55"/>
      <c r="U1656" s="55"/>
      <c r="V1656" s="55"/>
      <c r="W1656" s="55"/>
      <c r="X1656" s="55"/>
      <c r="Y1656" s="55"/>
      <c r="Z1656" s="55"/>
      <c r="AA1656" s="55"/>
      <c r="AB1656" s="55"/>
      <c r="AC1656" s="55"/>
      <c r="AD1656" s="55"/>
      <c r="AE1656" s="55"/>
      <c r="AF1656" s="55"/>
      <c r="AG1656" s="55"/>
      <c r="AH1656" s="55"/>
    </row>
    <row r="1657" spans="2:34">
      <c r="B1657" s="54"/>
      <c r="C1657" s="55"/>
      <c r="D1657" s="55"/>
      <c r="E1657" s="55"/>
      <c r="F1657" s="55"/>
      <c r="G1657" s="55"/>
      <c r="H1657" s="55"/>
      <c r="I1657" s="55"/>
      <c r="J1657" s="55"/>
      <c r="K1657" s="55"/>
      <c r="L1657" s="55"/>
      <c r="M1657" s="55"/>
      <c r="N1657" s="55"/>
      <c r="O1657" s="55"/>
      <c r="P1657" s="55"/>
      <c r="Q1657" s="55"/>
      <c r="R1657" s="55"/>
      <c r="S1657" s="55"/>
      <c r="T1657" s="55"/>
      <c r="U1657" s="55"/>
      <c r="V1657" s="55"/>
      <c r="W1657" s="55"/>
      <c r="X1657" s="55"/>
      <c r="Y1657" s="55"/>
      <c r="Z1657" s="55"/>
      <c r="AA1657" s="55"/>
      <c r="AB1657" s="55"/>
      <c r="AC1657" s="55"/>
      <c r="AD1657" s="55"/>
      <c r="AE1657" s="55"/>
      <c r="AF1657" s="55"/>
      <c r="AG1657" s="55"/>
      <c r="AH1657" s="55"/>
    </row>
    <row r="1658" spans="2:34">
      <c r="B1658" s="54"/>
      <c r="C1658" s="55"/>
      <c r="D1658" s="55"/>
      <c r="E1658" s="55"/>
      <c r="F1658" s="55"/>
      <c r="G1658" s="55"/>
      <c r="H1658" s="55"/>
      <c r="I1658" s="55"/>
      <c r="J1658" s="55"/>
      <c r="K1658" s="55"/>
      <c r="L1658" s="55"/>
      <c r="M1658" s="55"/>
      <c r="N1658" s="55"/>
      <c r="O1658" s="55"/>
      <c r="P1658" s="55"/>
      <c r="Q1658" s="55"/>
      <c r="R1658" s="55"/>
      <c r="S1658" s="55"/>
      <c r="T1658" s="55"/>
      <c r="U1658" s="55"/>
      <c r="V1658" s="55"/>
      <c r="W1658" s="55"/>
      <c r="X1658" s="55"/>
      <c r="Y1658" s="55"/>
      <c r="Z1658" s="55"/>
      <c r="AA1658" s="55"/>
      <c r="AB1658" s="55"/>
      <c r="AC1658" s="55"/>
      <c r="AD1658" s="55"/>
      <c r="AE1658" s="55"/>
      <c r="AF1658" s="55"/>
      <c r="AG1658" s="55"/>
      <c r="AH1658" s="55"/>
    </row>
    <row r="1659" spans="2:34">
      <c r="B1659" s="54"/>
      <c r="C1659" s="55"/>
      <c r="D1659" s="55"/>
      <c r="E1659" s="55"/>
      <c r="F1659" s="55"/>
      <c r="G1659" s="55"/>
      <c r="H1659" s="55"/>
      <c r="I1659" s="55"/>
      <c r="J1659" s="55"/>
      <c r="K1659" s="55"/>
      <c r="L1659" s="55"/>
      <c r="M1659" s="55"/>
      <c r="N1659" s="55"/>
      <c r="O1659" s="55"/>
      <c r="P1659" s="55"/>
      <c r="Q1659" s="55"/>
      <c r="R1659" s="55"/>
      <c r="S1659" s="55"/>
      <c r="T1659" s="55"/>
      <c r="U1659" s="55"/>
      <c r="V1659" s="55"/>
      <c r="W1659" s="55"/>
      <c r="X1659" s="55"/>
      <c r="Y1659" s="55"/>
      <c r="Z1659" s="55"/>
      <c r="AA1659" s="55"/>
      <c r="AB1659" s="55"/>
      <c r="AC1659" s="55"/>
      <c r="AD1659" s="55"/>
      <c r="AE1659" s="55"/>
      <c r="AF1659" s="55"/>
      <c r="AG1659" s="55"/>
      <c r="AH1659" s="55"/>
    </row>
    <row r="1660" spans="2:34">
      <c r="B1660" s="54"/>
      <c r="C1660" s="55"/>
      <c r="D1660" s="55"/>
      <c r="E1660" s="55"/>
      <c r="F1660" s="55"/>
      <c r="G1660" s="55"/>
      <c r="H1660" s="55"/>
      <c r="I1660" s="55"/>
      <c r="J1660" s="55"/>
      <c r="K1660" s="55"/>
      <c r="L1660" s="55"/>
      <c r="M1660" s="55"/>
      <c r="N1660" s="55"/>
      <c r="O1660" s="55"/>
      <c r="P1660" s="55"/>
      <c r="Q1660" s="55"/>
      <c r="R1660" s="55"/>
      <c r="S1660" s="55"/>
      <c r="T1660" s="55"/>
      <c r="U1660" s="55"/>
      <c r="V1660" s="55"/>
      <c r="W1660" s="55"/>
      <c r="X1660" s="55"/>
      <c r="Y1660" s="55"/>
      <c r="Z1660" s="55"/>
      <c r="AA1660" s="55"/>
      <c r="AB1660" s="55"/>
      <c r="AC1660" s="55"/>
      <c r="AD1660" s="55"/>
      <c r="AE1660" s="55"/>
      <c r="AF1660" s="55"/>
      <c r="AG1660" s="55"/>
      <c r="AH1660" s="55"/>
    </row>
    <row r="1661" spans="2:34">
      <c r="B1661" s="54"/>
      <c r="C1661" s="55"/>
      <c r="D1661" s="55"/>
      <c r="E1661" s="55"/>
      <c r="F1661" s="55"/>
      <c r="G1661" s="55"/>
      <c r="H1661" s="55"/>
      <c r="I1661" s="55"/>
      <c r="J1661" s="55"/>
      <c r="K1661" s="55"/>
      <c r="L1661" s="55"/>
      <c r="M1661" s="55"/>
      <c r="N1661" s="55"/>
      <c r="O1661" s="55"/>
      <c r="P1661" s="55"/>
      <c r="Q1661" s="55"/>
      <c r="R1661" s="55"/>
      <c r="S1661" s="55"/>
      <c r="T1661" s="55"/>
      <c r="U1661" s="55"/>
      <c r="V1661" s="55"/>
      <c r="W1661" s="55"/>
      <c r="X1661" s="55"/>
      <c r="Y1661" s="55"/>
      <c r="Z1661" s="55"/>
      <c r="AA1661" s="55"/>
      <c r="AB1661" s="55"/>
      <c r="AC1661" s="55"/>
      <c r="AD1661" s="55"/>
      <c r="AE1661" s="55"/>
      <c r="AF1661" s="55"/>
      <c r="AG1661" s="55"/>
      <c r="AH1661" s="55"/>
    </row>
    <row r="1662" spans="2:34">
      <c r="B1662" s="54"/>
      <c r="C1662" s="55"/>
      <c r="D1662" s="55"/>
      <c r="E1662" s="55"/>
      <c r="F1662" s="55"/>
      <c r="G1662" s="55"/>
      <c r="H1662" s="55"/>
      <c r="I1662" s="55"/>
      <c r="J1662" s="55"/>
      <c r="K1662" s="55"/>
      <c r="L1662" s="55"/>
      <c r="M1662" s="55"/>
      <c r="N1662" s="55"/>
      <c r="O1662" s="55"/>
      <c r="P1662" s="55"/>
      <c r="Q1662" s="55"/>
      <c r="R1662" s="55"/>
      <c r="S1662" s="55"/>
      <c r="T1662" s="55"/>
      <c r="U1662" s="55"/>
      <c r="V1662" s="55"/>
      <c r="W1662" s="55"/>
      <c r="X1662" s="55"/>
      <c r="Y1662" s="55"/>
      <c r="Z1662" s="55"/>
      <c r="AA1662" s="55"/>
      <c r="AB1662" s="55"/>
      <c r="AC1662" s="55"/>
      <c r="AD1662" s="55"/>
      <c r="AE1662" s="55"/>
      <c r="AF1662" s="55"/>
      <c r="AG1662" s="55"/>
      <c r="AH1662" s="55"/>
    </row>
    <row r="1663" spans="2:34">
      <c r="B1663" s="54"/>
      <c r="C1663" s="55"/>
      <c r="D1663" s="55"/>
      <c r="E1663" s="55"/>
      <c r="F1663" s="55"/>
      <c r="G1663" s="55"/>
      <c r="H1663" s="55"/>
      <c r="I1663" s="55"/>
      <c r="J1663" s="55"/>
      <c r="K1663" s="55"/>
      <c r="L1663" s="55"/>
      <c r="M1663" s="55"/>
      <c r="N1663" s="55"/>
      <c r="O1663" s="55"/>
      <c r="P1663" s="55"/>
      <c r="Q1663" s="55"/>
      <c r="R1663" s="55"/>
      <c r="S1663" s="55"/>
      <c r="T1663" s="55"/>
      <c r="U1663" s="55"/>
      <c r="V1663" s="55"/>
      <c r="W1663" s="55"/>
      <c r="X1663" s="55"/>
      <c r="Y1663" s="55"/>
      <c r="Z1663" s="55"/>
      <c r="AA1663" s="55"/>
      <c r="AB1663" s="55"/>
      <c r="AC1663" s="55"/>
      <c r="AD1663" s="55"/>
      <c r="AE1663" s="55"/>
      <c r="AF1663" s="55"/>
      <c r="AG1663" s="55"/>
      <c r="AH1663" s="55"/>
    </row>
    <row r="1664" spans="2:34">
      <c r="B1664" s="54"/>
      <c r="C1664" s="55"/>
      <c r="D1664" s="55"/>
      <c r="E1664" s="55"/>
      <c r="F1664" s="55"/>
      <c r="G1664" s="55"/>
      <c r="H1664" s="55"/>
      <c r="I1664" s="55"/>
      <c r="J1664" s="55"/>
      <c r="K1664" s="55"/>
      <c r="L1664" s="55"/>
      <c r="M1664" s="55"/>
      <c r="N1664" s="55"/>
      <c r="O1664" s="55"/>
      <c r="P1664" s="55"/>
      <c r="Q1664" s="55"/>
      <c r="R1664" s="55"/>
      <c r="S1664" s="55"/>
      <c r="T1664" s="55"/>
      <c r="U1664" s="55"/>
      <c r="V1664" s="55"/>
      <c r="W1664" s="55"/>
      <c r="X1664" s="55"/>
      <c r="Y1664" s="55"/>
      <c r="Z1664" s="55"/>
      <c r="AA1664" s="55"/>
      <c r="AB1664" s="55"/>
      <c r="AC1664" s="55"/>
      <c r="AD1664" s="55"/>
      <c r="AE1664" s="55"/>
      <c r="AF1664" s="55"/>
      <c r="AG1664" s="55"/>
      <c r="AH1664" s="55"/>
    </row>
    <row r="1665" spans="2:34">
      <c r="B1665" s="54"/>
      <c r="C1665" s="55"/>
      <c r="D1665" s="55"/>
      <c r="E1665" s="55"/>
      <c r="F1665" s="55"/>
      <c r="G1665" s="55"/>
      <c r="H1665" s="55"/>
      <c r="I1665" s="55"/>
      <c r="J1665" s="55"/>
      <c r="K1665" s="55"/>
      <c r="L1665" s="55"/>
      <c r="M1665" s="55"/>
      <c r="N1665" s="55"/>
      <c r="O1665" s="55"/>
      <c r="P1665" s="55"/>
      <c r="Q1665" s="55"/>
      <c r="R1665" s="55"/>
      <c r="S1665" s="55"/>
      <c r="T1665" s="55"/>
      <c r="U1665" s="55"/>
      <c r="V1665" s="55"/>
      <c r="W1665" s="55"/>
      <c r="X1665" s="55"/>
      <c r="Y1665" s="55"/>
      <c r="Z1665" s="55"/>
      <c r="AA1665" s="55"/>
      <c r="AB1665" s="55"/>
      <c r="AC1665" s="55"/>
      <c r="AD1665" s="55"/>
      <c r="AE1665" s="55"/>
      <c r="AF1665" s="55"/>
      <c r="AG1665" s="55"/>
      <c r="AH1665" s="55"/>
    </row>
    <row r="1666" spans="2:34">
      <c r="B1666" s="54"/>
      <c r="C1666" s="55"/>
      <c r="D1666" s="55"/>
      <c r="E1666" s="55"/>
      <c r="F1666" s="55"/>
      <c r="G1666" s="55"/>
      <c r="H1666" s="55"/>
      <c r="I1666" s="55"/>
      <c r="J1666" s="55"/>
      <c r="K1666" s="55"/>
      <c r="L1666" s="55"/>
      <c r="M1666" s="55"/>
      <c r="N1666" s="55"/>
      <c r="O1666" s="55"/>
      <c r="P1666" s="55"/>
      <c r="Q1666" s="55"/>
      <c r="R1666" s="55"/>
      <c r="S1666" s="55"/>
      <c r="T1666" s="55"/>
      <c r="U1666" s="55"/>
      <c r="V1666" s="55"/>
      <c r="W1666" s="55"/>
      <c r="X1666" s="55"/>
      <c r="Y1666" s="55"/>
      <c r="Z1666" s="55"/>
      <c r="AA1666" s="55"/>
      <c r="AB1666" s="55"/>
      <c r="AC1666" s="55"/>
      <c r="AD1666" s="55"/>
      <c r="AE1666" s="55"/>
      <c r="AF1666" s="55"/>
      <c r="AG1666" s="55"/>
      <c r="AH1666" s="55"/>
    </row>
    <row r="1667" spans="2:34">
      <c r="B1667" s="54"/>
      <c r="C1667" s="55"/>
      <c r="D1667" s="55"/>
      <c r="E1667" s="55"/>
      <c r="F1667" s="55"/>
      <c r="G1667" s="55"/>
      <c r="H1667" s="55"/>
      <c r="I1667" s="55"/>
      <c r="J1667" s="55"/>
      <c r="K1667" s="55"/>
      <c r="L1667" s="55"/>
      <c r="M1667" s="55"/>
      <c r="N1667" s="55"/>
      <c r="O1667" s="55"/>
      <c r="P1667" s="55"/>
      <c r="Q1667" s="55"/>
      <c r="R1667" s="55"/>
      <c r="S1667" s="55"/>
      <c r="T1667" s="55"/>
      <c r="U1667" s="55"/>
      <c r="V1667" s="55"/>
      <c r="W1667" s="55"/>
      <c r="X1667" s="55"/>
      <c r="Y1667" s="55"/>
      <c r="Z1667" s="55"/>
      <c r="AA1667" s="55"/>
      <c r="AB1667" s="55"/>
      <c r="AC1667" s="55"/>
      <c r="AD1667" s="55"/>
      <c r="AE1667" s="55"/>
      <c r="AF1667" s="55"/>
      <c r="AG1667" s="55"/>
      <c r="AH1667" s="55"/>
    </row>
    <row r="1668" spans="2:34">
      <c r="B1668" s="54"/>
      <c r="C1668" s="55"/>
      <c r="D1668" s="55"/>
      <c r="E1668" s="55"/>
      <c r="F1668" s="55"/>
      <c r="G1668" s="55"/>
      <c r="H1668" s="55"/>
      <c r="I1668" s="55"/>
      <c r="J1668" s="55"/>
      <c r="K1668" s="55"/>
      <c r="L1668" s="55"/>
      <c r="M1668" s="55"/>
      <c r="N1668" s="55"/>
      <c r="O1668" s="55"/>
      <c r="P1668" s="55"/>
      <c r="Q1668" s="55"/>
      <c r="R1668" s="55"/>
      <c r="S1668" s="55"/>
      <c r="T1668" s="55"/>
      <c r="U1668" s="55"/>
      <c r="V1668" s="55"/>
      <c r="W1668" s="55"/>
      <c r="X1668" s="55"/>
      <c r="Y1668" s="55"/>
      <c r="Z1668" s="55"/>
      <c r="AA1668" s="55"/>
      <c r="AB1668" s="55"/>
      <c r="AC1668" s="55"/>
      <c r="AD1668" s="55"/>
      <c r="AE1668" s="55"/>
      <c r="AF1668" s="55"/>
      <c r="AG1668" s="55"/>
      <c r="AH1668" s="55"/>
    </row>
    <row r="1669" spans="2:34">
      <c r="B1669" s="54"/>
      <c r="C1669" s="55"/>
      <c r="D1669" s="55"/>
      <c r="E1669" s="55"/>
      <c r="F1669" s="55"/>
      <c r="G1669" s="55"/>
      <c r="H1669" s="55"/>
      <c r="I1669" s="55"/>
      <c r="J1669" s="55"/>
      <c r="K1669" s="55"/>
      <c r="L1669" s="55"/>
      <c r="M1669" s="55"/>
      <c r="N1669" s="55"/>
      <c r="O1669" s="55"/>
      <c r="P1669" s="55"/>
      <c r="Q1669" s="55"/>
      <c r="R1669" s="55"/>
      <c r="S1669" s="55"/>
      <c r="T1669" s="55"/>
      <c r="U1669" s="55"/>
      <c r="V1669" s="55"/>
      <c r="W1669" s="55"/>
      <c r="X1669" s="55"/>
      <c r="Y1669" s="55"/>
      <c r="Z1669" s="55"/>
      <c r="AA1669" s="55"/>
      <c r="AB1669" s="55"/>
      <c r="AC1669" s="55"/>
      <c r="AD1669" s="55"/>
      <c r="AE1669" s="55"/>
      <c r="AF1669" s="55"/>
      <c r="AG1669" s="55"/>
      <c r="AH1669" s="55"/>
    </row>
    <row r="1670" spans="2:34">
      <c r="B1670" s="54"/>
      <c r="C1670" s="55"/>
      <c r="D1670" s="55"/>
      <c r="E1670" s="55"/>
      <c r="F1670" s="55"/>
      <c r="G1670" s="55"/>
      <c r="H1670" s="55"/>
      <c r="I1670" s="55"/>
      <c r="J1670" s="55"/>
      <c r="K1670" s="55"/>
      <c r="L1670" s="55"/>
      <c r="M1670" s="55"/>
      <c r="N1670" s="55"/>
      <c r="O1670" s="55"/>
      <c r="P1670" s="55"/>
      <c r="Q1670" s="55"/>
      <c r="R1670" s="55"/>
      <c r="S1670" s="55"/>
      <c r="T1670" s="55"/>
      <c r="U1670" s="55"/>
      <c r="V1670" s="55"/>
      <c r="W1670" s="55"/>
      <c r="X1670" s="55"/>
      <c r="Y1670" s="55"/>
      <c r="Z1670" s="55"/>
      <c r="AA1670" s="55"/>
      <c r="AB1670" s="55"/>
      <c r="AC1670" s="55"/>
      <c r="AD1670" s="55"/>
      <c r="AE1670" s="55"/>
      <c r="AF1670" s="55"/>
      <c r="AG1670" s="55"/>
      <c r="AH1670" s="55"/>
    </row>
    <row r="1671" spans="2:34">
      <c r="B1671" s="54"/>
      <c r="C1671" s="55"/>
      <c r="D1671" s="55"/>
      <c r="E1671" s="55"/>
      <c r="F1671" s="55"/>
      <c r="G1671" s="55"/>
      <c r="H1671" s="55"/>
      <c r="I1671" s="55"/>
      <c r="J1671" s="55"/>
      <c r="K1671" s="55"/>
      <c r="L1671" s="55"/>
      <c r="M1671" s="55"/>
      <c r="N1671" s="55"/>
      <c r="O1671" s="55"/>
      <c r="P1671" s="55"/>
      <c r="Q1671" s="55"/>
      <c r="R1671" s="55"/>
      <c r="S1671" s="55"/>
      <c r="T1671" s="55"/>
      <c r="U1671" s="55"/>
      <c r="V1671" s="55"/>
      <c r="W1671" s="55"/>
      <c r="X1671" s="55"/>
      <c r="Y1671" s="55"/>
      <c r="Z1671" s="55"/>
      <c r="AA1671" s="55"/>
      <c r="AB1671" s="55"/>
      <c r="AC1671" s="55"/>
      <c r="AD1671" s="55"/>
      <c r="AE1671" s="55"/>
      <c r="AF1671" s="55"/>
      <c r="AG1671" s="55"/>
      <c r="AH1671" s="55"/>
    </row>
    <row r="1672" spans="2:34">
      <c r="B1672" s="54"/>
      <c r="C1672" s="55"/>
      <c r="D1672" s="55"/>
      <c r="E1672" s="55"/>
      <c r="F1672" s="55"/>
      <c r="G1672" s="55"/>
      <c r="H1672" s="55"/>
      <c r="I1672" s="55"/>
      <c r="J1672" s="55"/>
      <c r="K1672" s="55"/>
      <c r="L1672" s="55"/>
      <c r="M1672" s="55"/>
      <c r="N1672" s="55"/>
      <c r="O1672" s="55"/>
      <c r="P1672" s="55"/>
      <c r="Q1672" s="55"/>
      <c r="R1672" s="55"/>
      <c r="S1672" s="55"/>
      <c r="T1672" s="55"/>
      <c r="U1672" s="55"/>
      <c r="V1672" s="55"/>
      <c r="W1672" s="55"/>
      <c r="X1672" s="55"/>
      <c r="Y1672" s="55"/>
      <c r="Z1672" s="55"/>
      <c r="AA1672" s="55"/>
      <c r="AB1672" s="55"/>
      <c r="AC1672" s="55"/>
      <c r="AD1672" s="55"/>
      <c r="AE1672" s="55"/>
      <c r="AF1672" s="55"/>
      <c r="AG1672" s="55"/>
      <c r="AH1672" s="55"/>
    </row>
    <row r="1673" spans="2:34">
      <c r="B1673" s="54"/>
      <c r="C1673" s="55"/>
      <c r="D1673" s="55"/>
      <c r="E1673" s="55"/>
      <c r="F1673" s="55"/>
      <c r="G1673" s="55"/>
      <c r="H1673" s="55"/>
      <c r="I1673" s="55"/>
      <c r="J1673" s="55"/>
      <c r="K1673" s="55"/>
      <c r="L1673" s="55"/>
      <c r="M1673" s="55"/>
      <c r="N1673" s="55"/>
      <c r="O1673" s="55"/>
      <c r="P1673" s="55"/>
      <c r="Q1673" s="55"/>
      <c r="R1673" s="55"/>
      <c r="S1673" s="55"/>
      <c r="T1673" s="55"/>
      <c r="U1673" s="55"/>
      <c r="V1673" s="55"/>
      <c r="W1673" s="55"/>
      <c r="X1673" s="55"/>
      <c r="Y1673" s="55"/>
      <c r="Z1673" s="55"/>
      <c r="AA1673" s="55"/>
      <c r="AB1673" s="55"/>
      <c r="AC1673" s="55"/>
      <c r="AD1673" s="55"/>
      <c r="AE1673" s="55"/>
      <c r="AF1673" s="55"/>
      <c r="AG1673" s="55"/>
      <c r="AH1673" s="55"/>
    </row>
    <row r="1674" spans="2:34">
      <c r="B1674" s="54"/>
      <c r="C1674" s="55"/>
      <c r="D1674" s="55"/>
      <c r="E1674" s="55"/>
      <c r="F1674" s="55"/>
      <c r="G1674" s="55"/>
      <c r="H1674" s="55"/>
      <c r="I1674" s="55"/>
      <c r="J1674" s="55"/>
      <c r="K1674" s="55"/>
      <c r="L1674" s="55"/>
      <c r="M1674" s="55"/>
      <c r="N1674" s="55"/>
      <c r="O1674" s="55"/>
      <c r="P1674" s="55"/>
      <c r="Q1674" s="55"/>
      <c r="R1674" s="55"/>
      <c r="S1674" s="55"/>
      <c r="T1674" s="55"/>
      <c r="U1674" s="55"/>
      <c r="V1674" s="55"/>
      <c r="W1674" s="55"/>
      <c r="X1674" s="55"/>
      <c r="Y1674" s="55"/>
      <c r="Z1674" s="55"/>
      <c r="AA1674" s="55"/>
      <c r="AB1674" s="55"/>
      <c r="AC1674" s="55"/>
      <c r="AD1674" s="55"/>
      <c r="AE1674" s="55"/>
      <c r="AF1674" s="55"/>
      <c r="AG1674" s="55"/>
      <c r="AH1674" s="55"/>
    </row>
    <row r="1675" spans="2:34">
      <c r="B1675" s="54"/>
      <c r="C1675" s="55"/>
      <c r="D1675" s="55"/>
      <c r="E1675" s="55"/>
      <c r="F1675" s="55"/>
      <c r="G1675" s="55"/>
      <c r="H1675" s="55"/>
      <c r="I1675" s="55"/>
      <c r="J1675" s="55"/>
      <c r="K1675" s="55"/>
      <c r="L1675" s="55"/>
      <c r="M1675" s="55"/>
      <c r="N1675" s="55"/>
      <c r="O1675" s="55"/>
      <c r="P1675" s="55"/>
      <c r="Q1675" s="55"/>
      <c r="R1675" s="55"/>
      <c r="S1675" s="55"/>
      <c r="T1675" s="55"/>
      <c r="U1675" s="55"/>
      <c r="V1675" s="55"/>
      <c r="W1675" s="55"/>
      <c r="X1675" s="55"/>
      <c r="Y1675" s="55"/>
      <c r="Z1675" s="55"/>
      <c r="AA1675" s="55"/>
      <c r="AB1675" s="55"/>
      <c r="AC1675" s="55"/>
      <c r="AD1675" s="55"/>
      <c r="AE1675" s="55"/>
      <c r="AF1675" s="55"/>
      <c r="AG1675" s="55"/>
      <c r="AH1675" s="55"/>
    </row>
    <row r="1676" spans="2:34">
      <c r="B1676" s="54"/>
      <c r="C1676" s="55"/>
      <c r="D1676" s="55"/>
      <c r="E1676" s="55"/>
      <c r="F1676" s="55"/>
      <c r="G1676" s="55"/>
      <c r="H1676" s="55"/>
      <c r="I1676" s="55"/>
      <c r="J1676" s="55"/>
      <c r="K1676" s="55"/>
      <c r="L1676" s="55"/>
      <c r="M1676" s="55"/>
      <c r="N1676" s="55"/>
      <c r="O1676" s="55"/>
      <c r="P1676" s="55"/>
      <c r="Q1676" s="55"/>
      <c r="R1676" s="55"/>
      <c r="S1676" s="55"/>
      <c r="T1676" s="55"/>
      <c r="U1676" s="55"/>
      <c r="V1676" s="55"/>
      <c r="W1676" s="55"/>
      <c r="X1676" s="55"/>
      <c r="Y1676" s="55"/>
      <c r="Z1676" s="55"/>
      <c r="AA1676" s="55"/>
      <c r="AB1676" s="55"/>
      <c r="AC1676" s="55"/>
      <c r="AD1676" s="55"/>
      <c r="AE1676" s="55"/>
      <c r="AF1676" s="55"/>
      <c r="AG1676" s="55"/>
      <c r="AH1676" s="55"/>
    </row>
    <row r="1677" spans="2:34">
      <c r="B1677" s="54"/>
      <c r="C1677" s="55"/>
      <c r="D1677" s="55"/>
      <c r="E1677" s="55"/>
      <c r="F1677" s="55"/>
      <c r="G1677" s="55"/>
      <c r="H1677" s="55"/>
      <c r="I1677" s="55"/>
      <c r="J1677" s="55"/>
      <c r="K1677" s="55"/>
      <c r="L1677" s="55"/>
      <c r="M1677" s="55"/>
      <c r="N1677" s="55"/>
      <c r="O1677" s="55"/>
      <c r="P1677" s="55"/>
      <c r="Q1677" s="55"/>
      <c r="R1677" s="55"/>
      <c r="S1677" s="55"/>
      <c r="T1677" s="55"/>
      <c r="U1677" s="55"/>
      <c r="V1677" s="55"/>
      <c r="W1677" s="55"/>
      <c r="X1677" s="55"/>
      <c r="Y1677" s="55"/>
      <c r="Z1677" s="55"/>
      <c r="AA1677" s="55"/>
      <c r="AB1677" s="55"/>
      <c r="AC1677" s="55"/>
      <c r="AD1677" s="55"/>
      <c r="AE1677" s="55"/>
      <c r="AF1677" s="55"/>
      <c r="AG1677" s="55"/>
      <c r="AH1677" s="55"/>
    </row>
    <row r="1678" spans="2:34">
      <c r="B1678" s="54"/>
      <c r="C1678" s="55"/>
      <c r="D1678" s="55"/>
      <c r="E1678" s="55"/>
      <c r="F1678" s="55"/>
      <c r="G1678" s="55"/>
      <c r="H1678" s="55"/>
      <c r="I1678" s="55"/>
      <c r="J1678" s="55"/>
      <c r="K1678" s="55"/>
      <c r="L1678" s="55"/>
      <c r="M1678" s="55"/>
      <c r="N1678" s="55"/>
      <c r="O1678" s="55"/>
      <c r="P1678" s="55"/>
      <c r="Q1678" s="55"/>
      <c r="R1678" s="55"/>
      <c r="S1678" s="55"/>
      <c r="T1678" s="55"/>
      <c r="U1678" s="55"/>
      <c r="V1678" s="55"/>
      <c r="W1678" s="55"/>
      <c r="X1678" s="55"/>
      <c r="Y1678" s="55"/>
      <c r="Z1678" s="55"/>
      <c r="AA1678" s="55"/>
      <c r="AB1678" s="55"/>
      <c r="AC1678" s="55"/>
      <c r="AD1678" s="55"/>
      <c r="AE1678" s="55"/>
      <c r="AF1678" s="55"/>
      <c r="AG1678" s="55"/>
      <c r="AH1678" s="55"/>
    </row>
    <row r="1679" spans="2:34">
      <c r="B1679" s="54"/>
      <c r="C1679" s="55"/>
      <c r="D1679" s="55"/>
      <c r="E1679" s="55"/>
      <c r="F1679" s="55"/>
      <c r="G1679" s="55"/>
      <c r="H1679" s="55"/>
      <c r="I1679" s="55"/>
      <c r="J1679" s="55"/>
      <c r="K1679" s="55"/>
      <c r="L1679" s="55"/>
      <c r="M1679" s="55"/>
      <c r="N1679" s="55"/>
      <c r="O1679" s="55"/>
      <c r="P1679" s="55"/>
      <c r="Q1679" s="55"/>
      <c r="R1679" s="55"/>
      <c r="S1679" s="55"/>
      <c r="T1679" s="55"/>
      <c r="U1679" s="55"/>
      <c r="V1679" s="55"/>
      <c r="W1679" s="55"/>
      <c r="X1679" s="55"/>
      <c r="Y1679" s="55"/>
      <c r="Z1679" s="55"/>
      <c r="AA1679" s="55"/>
      <c r="AB1679" s="55"/>
      <c r="AC1679" s="55"/>
      <c r="AD1679" s="55"/>
      <c r="AE1679" s="55"/>
      <c r="AF1679" s="55"/>
      <c r="AG1679" s="55"/>
      <c r="AH1679" s="55"/>
    </row>
    <row r="1680" spans="2:34">
      <c r="B1680" s="54"/>
      <c r="C1680" s="55"/>
      <c r="D1680" s="55"/>
      <c r="E1680" s="55"/>
      <c r="F1680" s="55"/>
      <c r="G1680" s="55"/>
      <c r="H1680" s="55"/>
      <c r="I1680" s="55"/>
      <c r="J1680" s="55"/>
      <c r="K1680" s="55"/>
      <c r="L1680" s="55"/>
      <c r="M1680" s="55"/>
      <c r="N1680" s="55"/>
      <c r="O1680" s="55"/>
      <c r="P1680" s="55"/>
      <c r="Q1680" s="55"/>
      <c r="R1680" s="55"/>
      <c r="S1680" s="55"/>
      <c r="T1680" s="55"/>
      <c r="U1680" s="55"/>
      <c r="V1680" s="55"/>
      <c r="W1680" s="55"/>
      <c r="X1680" s="55"/>
      <c r="Y1680" s="55"/>
      <c r="Z1680" s="55"/>
      <c r="AA1680" s="55"/>
      <c r="AB1680" s="55"/>
      <c r="AC1680" s="55"/>
      <c r="AD1680" s="55"/>
      <c r="AE1680" s="55"/>
      <c r="AF1680" s="55"/>
      <c r="AG1680" s="55"/>
      <c r="AH1680" s="55"/>
    </row>
    <row r="1681" spans="2:34">
      <c r="B1681" s="54"/>
      <c r="C1681" s="55"/>
      <c r="D1681" s="55"/>
      <c r="E1681" s="55"/>
      <c r="F1681" s="55"/>
      <c r="G1681" s="55"/>
      <c r="H1681" s="55"/>
      <c r="I1681" s="55"/>
      <c r="J1681" s="55"/>
      <c r="K1681" s="55"/>
      <c r="L1681" s="55"/>
      <c r="M1681" s="55"/>
      <c r="N1681" s="55"/>
      <c r="O1681" s="55"/>
      <c r="P1681" s="55"/>
      <c r="Q1681" s="55"/>
      <c r="R1681" s="55"/>
      <c r="S1681" s="55"/>
      <c r="T1681" s="55"/>
      <c r="U1681" s="55"/>
      <c r="V1681" s="55"/>
      <c r="W1681" s="55"/>
      <c r="X1681" s="55"/>
      <c r="Y1681" s="55"/>
      <c r="Z1681" s="55"/>
      <c r="AA1681" s="55"/>
      <c r="AB1681" s="55"/>
      <c r="AC1681" s="55"/>
      <c r="AD1681" s="55"/>
      <c r="AE1681" s="55"/>
      <c r="AF1681" s="55"/>
      <c r="AG1681" s="55"/>
      <c r="AH1681" s="55"/>
    </row>
    <row r="1682" spans="2:34">
      <c r="B1682" s="54"/>
      <c r="C1682" s="55"/>
      <c r="D1682" s="55"/>
      <c r="E1682" s="55"/>
      <c r="F1682" s="55"/>
      <c r="G1682" s="55"/>
      <c r="H1682" s="55"/>
      <c r="I1682" s="55"/>
      <c r="J1682" s="55"/>
      <c r="K1682" s="55"/>
      <c r="L1682" s="55"/>
      <c r="M1682" s="55"/>
      <c r="N1682" s="55"/>
      <c r="O1682" s="55"/>
      <c r="P1682" s="55"/>
      <c r="Q1682" s="55"/>
      <c r="R1682" s="55"/>
      <c r="S1682" s="55"/>
      <c r="T1682" s="55"/>
      <c r="U1682" s="55"/>
      <c r="V1682" s="55"/>
      <c r="W1682" s="55"/>
      <c r="X1682" s="55"/>
      <c r="Y1682" s="55"/>
      <c r="Z1682" s="55"/>
      <c r="AA1682" s="55"/>
      <c r="AB1682" s="55"/>
      <c r="AC1682" s="55"/>
      <c r="AD1682" s="55"/>
      <c r="AE1682" s="55"/>
      <c r="AF1682" s="55"/>
      <c r="AG1682" s="55"/>
      <c r="AH1682" s="55"/>
    </row>
    <row r="1683" spans="2:34">
      <c r="B1683" s="54"/>
      <c r="C1683" s="55"/>
      <c r="D1683" s="55"/>
      <c r="E1683" s="55"/>
      <c r="F1683" s="55"/>
      <c r="G1683" s="55"/>
      <c r="H1683" s="55"/>
      <c r="I1683" s="55"/>
      <c r="J1683" s="55"/>
      <c r="K1683" s="55"/>
      <c r="L1683" s="55"/>
      <c r="M1683" s="55"/>
      <c r="N1683" s="55"/>
      <c r="O1683" s="55"/>
      <c r="P1683" s="55"/>
      <c r="Q1683" s="55"/>
      <c r="R1683" s="55"/>
      <c r="S1683" s="55"/>
      <c r="T1683" s="55"/>
      <c r="U1683" s="55"/>
      <c r="V1683" s="55"/>
      <c r="W1683" s="55"/>
      <c r="X1683" s="55"/>
      <c r="Y1683" s="55"/>
      <c r="Z1683" s="55"/>
      <c r="AA1683" s="55"/>
      <c r="AB1683" s="55"/>
      <c r="AC1683" s="55"/>
      <c r="AD1683" s="55"/>
      <c r="AE1683" s="55"/>
      <c r="AF1683" s="55"/>
      <c r="AG1683" s="55"/>
      <c r="AH1683" s="55"/>
    </row>
    <row r="1684" spans="2:34">
      <c r="B1684" s="54"/>
      <c r="C1684" s="55"/>
      <c r="D1684" s="55"/>
      <c r="E1684" s="55"/>
      <c r="F1684" s="55"/>
      <c r="G1684" s="55"/>
      <c r="H1684" s="55"/>
      <c r="I1684" s="55"/>
      <c r="J1684" s="55"/>
      <c r="K1684" s="55"/>
      <c r="L1684" s="55"/>
      <c r="M1684" s="55"/>
      <c r="N1684" s="55"/>
      <c r="O1684" s="55"/>
      <c r="P1684" s="55"/>
      <c r="Q1684" s="55"/>
      <c r="R1684" s="55"/>
      <c r="S1684" s="55"/>
      <c r="T1684" s="55"/>
      <c r="U1684" s="55"/>
      <c r="V1684" s="55"/>
      <c r="W1684" s="55"/>
      <c r="X1684" s="55"/>
      <c r="Y1684" s="55"/>
      <c r="Z1684" s="55"/>
      <c r="AA1684" s="55"/>
      <c r="AB1684" s="55"/>
      <c r="AC1684" s="55"/>
      <c r="AD1684" s="55"/>
      <c r="AE1684" s="55"/>
      <c r="AF1684" s="55"/>
      <c r="AG1684" s="55"/>
      <c r="AH1684" s="55"/>
    </row>
    <row r="1685" spans="2:34">
      <c r="B1685" s="54"/>
      <c r="C1685" s="55"/>
      <c r="D1685" s="55"/>
      <c r="E1685" s="55"/>
      <c r="F1685" s="55"/>
      <c r="G1685" s="55"/>
      <c r="H1685" s="55"/>
      <c r="I1685" s="55"/>
      <c r="J1685" s="55"/>
      <c r="K1685" s="55"/>
      <c r="L1685" s="55"/>
      <c r="M1685" s="55"/>
      <c r="N1685" s="55"/>
      <c r="O1685" s="55"/>
      <c r="P1685" s="55"/>
      <c r="Q1685" s="55"/>
      <c r="R1685" s="55"/>
      <c r="S1685" s="55"/>
      <c r="T1685" s="55"/>
      <c r="U1685" s="55"/>
      <c r="V1685" s="55"/>
      <c r="W1685" s="55"/>
      <c r="X1685" s="55"/>
      <c r="Y1685" s="55"/>
      <c r="Z1685" s="55"/>
      <c r="AA1685" s="55"/>
      <c r="AB1685" s="55"/>
      <c r="AC1685" s="55"/>
      <c r="AD1685" s="55"/>
      <c r="AE1685" s="55"/>
      <c r="AF1685" s="55"/>
      <c r="AG1685" s="55"/>
      <c r="AH1685" s="55"/>
    </row>
    <row r="1686" spans="2:34">
      <c r="B1686" s="54"/>
      <c r="C1686" s="55"/>
      <c r="D1686" s="55"/>
      <c r="E1686" s="55"/>
      <c r="F1686" s="55"/>
      <c r="G1686" s="55"/>
      <c r="H1686" s="55"/>
      <c r="I1686" s="55"/>
      <c r="J1686" s="55"/>
      <c r="K1686" s="55"/>
      <c r="L1686" s="55"/>
      <c r="M1686" s="55"/>
      <c r="N1686" s="55"/>
      <c r="O1686" s="55"/>
      <c r="P1686" s="55"/>
      <c r="Q1686" s="55"/>
      <c r="R1686" s="55"/>
      <c r="S1686" s="55"/>
      <c r="T1686" s="55"/>
      <c r="U1686" s="55"/>
      <c r="V1686" s="55"/>
      <c r="W1686" s="55"/>
      <c r="X1686" s="55"/>
      <c r="Y1686" s="55"/>
      <c r="Z1686" s="55"/>
      <c r="AA1686" s="55"/>
      <c r="AB1686" s="55"/>
      <c r="AC1686" s="55"/>
      <c r="AD1686" s="55"/>
      <c r="AE1686" s="55"/>
      <c r="AF1686" s="55"/>
      <c r="AG1686" s="55"/>
      <c r="AH1686" s="55"/>
    </row>
    <row r="1687" spans="2:34">
      <c r="B1687" s="54"/>
      <c r="C1687" s="55"/>
      <c r="D1687" s="55"/>
      <c r="E1687" s="55"/>
      <c r="F1687" s="55"/>
      <c r="G1687" s="55"/>
      <c r="H1687" s="55"/>
      <c r="I1687" s="55"/>
      <c r="J1687" s="55"/>
      <c r="K1687" s="55"/>
      <c r="L1687" s="55"/>
      <c r="M1687" s="55"/>
      <c r="N1687" s="55"/>
      <c r="O1687" s="55"/>
      <c r="P1687" s="55"/>
      <c r="Q1687" s="55"/>
      <c r="R1687" s="55"/>
      <c r="S1687" s="55"/>
      <c r="T1687" s="55"/>
      <c r="U1687" s="55"/>
      <c r="V1687" s="55"/>
      <c r="W1687" s="55"/>
      <c r="X1687" s="55"/>
      <c r="Y1687" s="55"/>
      <c r="Z1687" s="55"/>
      <c r="AA1687" s="55"/>
      <c r="AB1687" s="55"/>
      <c r="AC1687" s="55"/>
      <c r="AD1687" s="55"/>
      <c r="AE1687" s="55"/>
      <c r="AF1687" s="55"/>
      <c r="AG1687" s="55"/>
      <c r="AH1687" s="55"/>
    </row>
    <row r="1688" spans="2:34">
      <c r="B1688" s="54"/>
      <c r="C1688" s="55"/>
      <c r="D1688" s="55"/>
      <c r="E1688" s="55"/>
      <c r="F1688" s="55"/>
      <c r="G1688" s="55"/>
      <c r="H1688" s="55"/>
      <c r="I1688" s="55"/>
      <c r="J1688" s="55"/>
      <c r="K1688" s="55"/>
      <c r="L1688" s="55"/>
      <c r="M1688" s="55"/>
      <c r="N1688" s="55"/>
      <c r="O1688" s="55"/>
      <c r="P1688" s="55"/>
      <c r="Q1688" s="55"/>
      <c r="R1688" s="55"/>
      <c r="S1688" s="55"/>
      <c r="T1688" s="55"/>
      <c r="U1688" s="55"/>
      <c r="V1688" s="55"/>
      <c r="W1688" s="55"/>
      <c r="X1688" s="55"/>
      <c r="Y1688" s="55"/>
      <c r="Z1688" s="55"/>
      <c r="AA1688" s="55"/>
      <c r="AB1688" s="55"/>
      <c r="AC1688" s="55"/>
      <c r="AD1688" s="55"/>
      <c r="AE1688" s="55"/>
      <c r="AF1688" s="55"/>
      <c r="AG1688" s="55"/>
      <c r="AH1688" s="55"/>
    </row>
    <row r="1689" spans="2:34">
      <c r="B1689" s="54"/>
      <c r="C1689" s="55"/>
      <c r="D1689" s="55"/>
      <c r="E1689" s="55"/>
      <c r="F1689" s="55"/>
      <c r="G1689" s="55"/>
      <c r="H1689" s="55"/>
      <c r="I1689" s="55"/>
      <c r="J1689" s="55"/>
      <c r="K1689" s="55"/>
      <c r="L1689" s="55"/>
      <c r="M1689" s="55"/>
      <c r="N1689" s="55"/>
      <c r="O1689" s="55"/>
      <c r="P1689" s="55"/>
      <c r="Q1689" s="55"/>
      <c r="R1689" s="55"/>
      <c r="S1689" s="55"/>
      <c r="T1689" s="55"/>
      <c r="U1689" s="55"/>
      <c r="V1689" s="55"/>
      <c r="W1689" s="55"/>
      <c r="X1689" s="55"/>
      <c r="Y1689" s="55"/>
      <c r="Z1689" s="55"/>
      <c r="AA1689" s="55"/>
      <c r="AB1689" s="55"/>
      <c r="AC1689" s="55"/>
      <c r="AD1689" s="55"/>
      <c r="AE1689" s="55"/>
      <c r="AF1689" s="55"/>
      <c r="AG1689" s="55"/>
      <c r="AH1689" s="55"/>
    </row>
    <row r="1690" spans="2:34">
      <c r="B1690" s="54"/>
      <c r="C1690" s="55"/>
      <c r="D1690" s="55"/>
      <c r="E1690" s="55"/>
      <c r="F1690" s="55"/>
      <c r="G1690" s="55"/>
      <c r="H1690" s="55"/>
      <c r="I1690" s="55"/>
      <c r="J1690" s="55"/>
      <c r="K1690" s="55"/>
      <c r="L1690" s="55"/>
      <c r="M1690" s="55"/>
      <c r="N1690" s="55"/>
      <c r="O1690" s="55"/>
      <c r="P1690" s="55"/>
      <c r="Q1690" s="55"/>
      <c r="R1690" s="55"/>
      <c r="S1690" s="55"/>
      <c r="T1690" s="55"/>
      <c r="U1690" s="55"/>
      <c r="V1690" s="55"/>
      <c r="W1690" s="55"/>
      <c r="X1690" s="55"/>
      <c r="Y1690" s="55"/>
      <c r="Z1690" s="55"/>
      <c r="AA1690" s="55"/>
      <c r="AB1690" s="55"/>
      <c r="AC1690" s="55"/>
      <c r="AD1690" s="55"/>
      <c r="AE1690" s="55"/>
      <c r="AF1690" s="55"/>
      <c r="AG1690" s="55"/>
      <c r="AH1690" s="55"/>
    </row>
    <row r="1691" spans="2:34">
      <c r="B1691" s="54"/>
      <c r="C1691" s="55"/>
      <c r="D1691" s="55"/>
      <c r="E1691" s="55"/>
      <c r="F1691" s="55"/>
      <c r="G1691" s="55"/>
      <c r="H1691" s="55"/>
      <c r="I1691" s="55"/>
      <c r="J1691" s="55"/>
      <c r="K1691" s="55"/>
      <c r="L1691" s="55"/>
      <c r="M1691" s="55"/>
      <c r="N1691" s="55"/>
      <c r="O1691" s="55"/>
      <c r="P1691" s="55"/>
      <c r="Q1691" s="55"/>
      <c r="R1691" s="55"/>
      <c r="S1691" s="55"/>
      <c r="T1691" s="55"/>
      <c r="U1691" s="55"/>
      <c r="V1691" s="55"/>
      <c r="W1691" s="55"/>
      <c r="X1691" s="55"/>
      <c r="Y1691" s="55"/>
      <c r="Z1691" s="55"/>
      <c r="AA1691" s="55"/>
      <c r="AB1691" s="55"/>
      <c r="AC1691" s="55"/>
      <c r="AD1691" s="55"/>
      <c r="AE1691" s="55"/>
      <c r="AF1691" s="55"/>
      <c r="AG1691" s="55"/>
      <c r="AH1691" s="55"/>
    </row>
    <row r="1692" spans="2:34">
      <c r="B1692" s="54"/>
      <c r="C1692" s="55"/>
      <c r="D1692" s="55"/>
      <c r="E1692" s="55"/>
      <c r="F1692" s="55"/>
      <c r="G1692" s="55"/>
      <c r="H1692" s="55"/>
      <c r="I1692" s="55"/>
      <c r="J1692" s="55"/>
      <c r="K1692" s="55"/>
      <c r="L1692" s="55"/>
      <c r="M1692" s="55"/>
      <c r="N1692" s="55"/>
      <c r="O1692" s="55"/>
      <c r="P1692" s="55"/>
      <c r="Q1692" s="55"/>
      <c r="R1692" s="55"/>
      <c r="S1692" s="55"/>
      <c r="T1692" s="55"/>
      <c r="U1692" s="55"/>
      <c r="V1692" s="55"/>
      <c r="W1692" s="55"/>
      <c r="X1692" s="55"/>
      <c r="Y1692" s="55"/>
      <c r="Z1692" s="55"/>
      <c r="AA1692" s="55"/>
      <c r="AB1692" s="55"/>
      <c r="AC1692" s="55"/>
      <c r="AD1692" s="55"/>
      <c r="AE1692" s="55"/>
      <c r="AF1692" s="55"/>
      <c r="AG1692" s="55"/>
      <c r="AH1692" s="55"/>
    </row>
    <row r="1693" spans="2:34">
      <c r="B1693" s="54"/>
      <c r="C1693" s="55"/>
      <c r="D1693" s="55"/>
      <c r="E1693" s="55"/>
      <c r="F1693" s="55"/>
      <c r="G1693" s="55"/>
      <c r="H1693" s="55"/>
      <c r="I1693" s="55"/>
      <c r="J1693" s="55"/>
      <c r="K1693" s="55"/>
      <c r="L1693" s="55"/>
      <c r="M1693" s="55"/>
      <c r="N1693" s="55"/>
      <c r="O1693" s="55"/>
      <c r="P1693" s="55"/>
      <c r="Q1693" s="55"/>
      <c r="R1693" s="55"/>
      <c r="S1693" s="55"/>
      <c r="T1693" s="55"/>
      <c r="U1693" s="55"/>
      <c r="V1693" s="55"/>
      <c r="W1693" s="55"/>
      <c r="X1693" s="55"/>
      <c r="Y1693" s="55"/>
      <c r="Z1693" s="55"/>
      <c r="AA1693" s="55"/>
      <c r="AB1693" s="55"/>
      <c r="AC1693" s="55"/>
      <c r="AD1693" s="55"/>
      <c r="AE1693" s="55"/>
      <c r="AF1693" s="55"/>
      <c r="AG1693" s="55"/>
      <c r="AH1693" s="55"/>
    </row>
    <row r="1694" spans="2:34">
      <c r="B1694" s="54"/>
      <c r="C1694" s="55"/>
      <c r="D1694" s="55"/>
      <c r="E1694" s="55"/>
      <c r="F1694" s="55"/>
      <c r="G1694" s="55"/>
      <c r="H1694" s="55"/>
      <c r="I1694" s="55"/>
      <c r="J1694" s="55"/>
      <c r="K1694" s="55"/>
      <c r="L1694" s="55"/>
      <c r="M1694" s="55"/>
      <c r="N1694" s="55"/>
      <c r="O1694" s="55"/>
      <c r="P1694" s="55"/>
      <c r="Q1694" s="55"/>
      <c r="R1694" s="55"/>
      <c r="S1694" s="55"/>
      <c r="T1694" s="55"/>
      <c r="U1694" s="55"/>
      <c r="V1694" s="55"/>
      <c r="W1694" s="55"/>
      <c r="X1694" s="55"/>
      <c r="Y1694" s="55"/>
      <c r="Z1694" s="55"/>
      <c r="AA1694" s="55"/>
      <c r="AB1694" s="55"/>
      <c r="AC1694" s="55"/>
      <c r="AD1694" s="55"/>
      <c r="AE1694" s="55"/>
      <c r="AF1694" s="55"/>
      <c r="AG1694" s="55"/>
      <c r="AH1694" s="55"/>
    </row>
    <row r="1695" spans="2:34">
      <c r="B1695" s="54"/>
      <c r="C1695" s="55"/>
      <c r="D1695" s="55"/>
      <c r="E1695" s="55"/>
      <c r="F1695" s="55"/>
      <c r="G1695" s="55"/>
      <c r="H1695" s="55"/>
      <c r="I1695" s="55"/>
      <c r="J1695" s="55"/>
      <c r="K1695" s="55"/>
      <c r="L1695" s="55"/>
      <c r="M1695" s="55"/>
      <c r="N1695" s="55"/>
      <c r="O1695" s="55"/>
      <c r="P1695" s="55"/>
      <c r="Q1695" s="55"/>
      <c r="R1695" s="55"/>
      <c r="S1695" s="55"/>
      <c r="T1695" s="55"/>
      <c r="U1695" s="55"/>
      <c r="V1695" s="55"/>
      <c r="W1695" s="55"/>
      <c r="X1695" s="55"/>
      <c r="Y1695" s="55"/>
      <c r="Z1695" s="55"/>
      <c r="AA1695" s="55"/>
      <c r="AB1695" s="55"/>
      <c r="AC1695" s="55"/>
      <c r="AD1695" s="55"/>
      <c r="AE1695" s="55"/>
      <c r="AF1695" s="55"/>
      <c r="AG1695" s="55"/>
      <c r="AH1695" s="55"/>
    </row>
    <row r="1696" spans="2:34">
      <c r="B1696" s="54"/>
      <c r="C1696" s="55"/>
      <c r="D1696" s="55"/>
      <c r="E1696" s="55"/>
      <c r="F1696" s="55"/>
      <c r="G1696" s="55"/>
      <c r="H1696" s="55"/>
      <c r="I1696" s="55"/>
      <c r="J1696" s="55"/>
      <c r="K1696" s="55"/>
      <c r="L1696" s="55"/>
      <c r="M1696" s="55"/>
      <c r="N1696" s="55"/>
      <c r="O1696" s="55"/>
      <c r="P1696" s="55"/>
      <c r="Q1696" s="55"/>
      <c r="R1696" s="55"/>
      <c r="S1696" s="55"/>
      <c r="T1696" s="55"/>
      <c r="U1696" s="55"/>
      <c r="V1696" s="55"/>
      <c r="W1696" s="55"/>
      <c r="X1696" s="55"/>
      <c r="Y1696" s="55"/>
      <c r="Z1696" s="55"/>
      <c r="AA1696" s="55"/>
      <c r="AB1696" s="55"/>
      <c r="AC1696" s="55"/>
      <c r="AD1696" s="55"/>
      <c r="AE1696" s="55"/>
      <c r="AF1696" s="55"/>
      <c r="AG1696" s="55"/>
      <c r="AH1696" s="55"/>
    </row>
    <row r="1697" spans="2:34">
      <c r="B1697" s="54"/>
      <c r="C1697" s="55"/>
      <c r="D1697" s="55"/>
      <c r="E1697" s="55"/>
      <c r="F1697" s="55"/>
      <c r="G1697" s="55"/>
      <c r="H1697" s="55"/>
      <c r="I1697" s="55"/>
      <c r="J1697" s="55"/>
      <c r="K1697" s="55"/>
      <c r="L1697" s="55"/>
      <c r="M1697" s="55"/>
      <c r="N1697" s="55"/>
      <c r="O1697" s="55"/>
      <c r="P1697" s="55"/>
      <c r="Q1697" s="55"/>
      <c r="R1697" s="55"/>
      <c r="S1697" s="55"/>
      <c r="T1697" s="55"/>
      <c r="U1697" s="55"/>
      <c r="V1697" s="55"/>
      <c r="W1697" s="55"/>
      <c r="X1697" s="55"/>
      <c r="Y1697" s="55"/>
      <c r="Z1697" s="55"/>
      <c r="AA1697" s="55"/>
      <c r="AB1697" s="55"/>
      <c r="AC1697" s="55"/>
      <c r="AD1697" s="55"/>
      <c r="AE1697" s="55"/>
      <c r="AF1697" s="55"/>
      <c r="AG1697" s="55"/>
      <c r="AH1697" s="55"/>
    </row>
    <row r="1698" spans="2:34">
      <c r="B1698" s="54"/>
      <c r="C1698" s="55"/>
      <c r="D1698" s="55"/>
      <c r="E1698" s="55"/>
      <c r="F1698" s="55"/>
      <c r="G1698" s="55"/>
      <c r="H1698" s="55"/>
      <c r="I1698" s="55"/>
      <c r="J1698" s="55"/>
      <c r="K1698" s="55"/>
      <c r="L1698" s="55"/>
      <c r="M1698" s="55"/>
      <c r="N1698" s="55"/>
      <c r="O1698" s="55"/>
      <c r="P1698" s="55"/>
      <c r="Q1698" s="55"/>
      <c r="R1698" s="55"/>
      <c r="S1698" s="55"/>
      <c r="T1698" s="55"/>
      <c r="U1698" s="55"/>
      <c r="V1698" s="55"/>
      <c r="W1698" s="55"/>
      <c r="X1698" s="55"/>
      <c r="Y1698" s="55"/>
      <c r="Z1698" s="55"/>
      <c r="AA1698" s="55"/>
      <c r="AB1698" s="55"/>
      <c r="AC1698" s="55"/>
      <c r="AD1698" s="55"/>
      <c r="AE1698" s="55"/>
      <c r="AF1698" s="55"/>
      <c r="AG1698" s="55"/>
      <c r="AH1698" s="55"/>
    </row>
    <row r="1699" spans="2:34">
      <c r="B1699" s="54"/>
      <c r="C1699" s="55"/>
      <c r="D1699" s="55"/>
      <c r="E1699" s="55"/>
      <c r="F1699" s="55"/>
      <c r="G1699" s="55"/>
      <c r="H1699" s="55"/>
      <c r="I1699" s="55"/>
      <c r="J1699" s="55"/>
      <c r="K1699" s="55"/>
      <c r="L1699" s="55"/>
      <c r="M1699" s="55"/>
      <c r="N1699" s="55"/>
      <c r="O1699" s="55"/>
      <c r="P1699" s="55"/>
      <c r="Q1699" s="55"/>
      <c r="R1699" s="55"/>
      <c r="S1699" s="55"/>
      <c r="T1699" s="55"/>
      <c r="U1699" s="55"/>
      <c r="V1699" s="55"/>
      <c r="W1699" s="55"/>
      <c r="X1699" s="55"/>
      <c r="Y1699" s="55"/>
      <c r="Z1699" s="55"/>
      <c r="AA1699" s="55"/>
      <c r="AB1699" s="55"/>
      <c r="AC1699" s="55"/>
      <c r="AD1699" s="55"/>
      <c r="AE1699" s="55"/>
      <c r="AF1699" s="55"/>
      <c r="AG1699" s="55"/>
      <c r="AH1699" s="55"/>
    </row>
    <row r="1700" spans="2:34">
      <c r="B1700" s="54"/>
      <c r="C1700" s="55"/>
      <c r="D1700" s="55"/>
      <c r="E1700" s="55"/>
      <c r="F1700" s="55"/>
      <c r="G1700" s="55"/>
      <c r="H1700" s="55"/>
      <c r="I1700" s="55"/>
      <c r="J1700" s="55"/>
      <c r="K1700" s="55"/>
      <c r="L1700" s="55"/>
      <c r="M1700" s="55"/>
      <c r="N1700" s="55"/>
      <c r="O1700" s="55"/>
      <c r="P1700" s="55"/>
      <c r="Q1700" s="55"/>
      <c r="R1700" s="55"/>
      <c r="S1700" s="55"/>
      <c r="T1700" s="55"/>
      <c r="U1700" s="55"/>
      <c r="V1700" s="55"/>
      <c r="W1700" s="55"/>
      <c r="X1700" s="55"/>
      <c r="Y1700" s="55"/>
      <c r="Z1700" s="55"/>
      <c r="AA1700" s="55"/>
      <c r="AB1700" s="55"/>
      <c r="AC1700" s="55"/>
      <c r="AD1700" s="55"/>
      <c r="AE1700" s="55"/>
      <c r="AF1700" s="55"/>
      <c r="AG1700" s="55"/>
      <c r="AH1700" s="55"/>
    </row>
    <row r="1701" spans="2:34">
      <c r="B1701" s="54"/>
      <c r="C1701" s="55"/>
      <c r="D1701" s="55"/>
      <c r="E1701" s="55"/>
      <c r="F1701" s="55"/>
      <c r="G1701" s="55"/>
      <c r="H1701" s="55"/>
      <c r="I1701" s="55"/>
      <c r="J1701" s="55"/>
      <c r="K1701" s="55"/>
      <c r="L1701" s="55"/>
      <c r="M1701" s="55"/>
      <c r="N1701" s="55"/>
      <c r="O1701" s="55"/>
      <c r="P1701" s="55"/>
      <c r="Q1701" s="55"/>
      <c r="R1701" s="55"/>
      <c r="S1701" s="55"/>
      <c r="T1701" s="55"/>
      <c r="U1701" s="55"/>
      <c r="V1701" s="55"/>
      <c r="W1701" s="55"/>
      <c r="X1701" s="55"/>
      <c r="Y1701" s="55"/>
      <c r="Z1701" s="55"/>
      <c r="AA1701" s="55"/>
      <c r="AB1701" s="55"/>
      <c r="AC1701" s="55"/>
      <c r="AD1701" s="55"/>
      <c r="AE1701" s="55"/>
      <c r="AF1701" s="55"/>
      <c r="AG1701" s="55"/>
      <c r="AH1701" s="55"/>
    </row>
    <row r="1702" spans="2:34">
      <c r="B1702" s="54"/>
      <c r="C1702" s="55"/>
      <c r="D1702" s="55"/>
      <c r="E1702" s="55"/>
      <c r="F1702" s="55"/>
      <c r="G1702" s="55"/>
      <c r="H1702" s="55"/>
      <c r="I1702" s="55"/>
      <c r="J1702" s="55"/>
      <c r="K1702" s="55"/>
      <c r="L1702" s="55"/>
      <c r="M1702" s="55"/>
      <c r="N1702" s="55"/>
      <c r="O1702" s="55"/>
      <c r="P1702" s="55"/>
      <c r="Q1702" s="55"/>
      <c r="R1702" s="55"/>
      <c r="S1702" s="55"/>
      <c r="T1702" s="55"/>
      <c r="U1702" s="55"/>
      <c r="V1702" s="55"/>
      <c r="W1702" s="55"/>
      <c r="X1702" s="55"/>
      <c r="Y1702" s="55"/>
      <c r="Z1702" s="55"/>
      <c r="AA1702" s="55"/>
      <c r="AB1702" s="55"/>
      <c r="AC1702" s="55"/>
      <c r="AD1702" s="55"/>
      <c r="AE1702" s="55"/>
      <c r="AF1702" s="55"/>
      <c r="AG1702" s="55"/>
      <c r="AH1702" s="55"/>
    </row>
    <row r="1703" spans="2:34">
      <c r="B1703" s="54"/>
      <c r="C1703" s="55"/>
      <c r="D1703" s="55"/>
      <c r="E1703" s="55"/>
      <c r="F1703" s="55"/>
      <c r="G1703" s="55"/>
      <c r="H1703" s="55"/>
      <c r="I1703" s="55"/>
      <c r="J1703" s="55"/>
      <c r="K1703" s="55"/>
      <c r="L1703" s="55"/>
      <c r="M1703" s="55"/>
      <c r="N1703" s="55"/>
      <c r="O1703" s="55"/>
      <c r="P1703" s="55"/>
      <c r="Q1703" s="55"/>
      <c r="R1703" s="55"/>
      <c r="S1703" s="55"/>
      <c r="T1703" s="55"/>
      <c r="U1703" s="55"/>
      <c r="V1703" s="55"/>
      <c r="W1703" s="55"/>
      <c r="X1703" s="55"/>
      <c r="Y1703" s="55"/>
      <c r="Z1703" s="55"/>
      <c r="AA1703" s="55"/>
      <c r="AB1703" s="55"/>
      <c r="AC1703" s="55"/>
      <c r="AD1703" s="55"/>
      <c r="AE1703" s="55"/>
      <c r="AF1703" s="55"/>
      <c r="AG1703" s="55"/>
      <c r="AH1703" s="55"/>
    </row>
    <row r="1704" spans="2:34">
      <c r="B1704" s="54"/>
      <c r="C1704" s="55"/>
      <c r="D1704" s="55"/>
      <c r="E1704" s="55"/>
      <c r="F1704" s="55"/>
      <c r="G1704" s="55"/>
      <c r="H1704" s="55"/>
      <c r="I1704" s="55"/>
      <c r="J1704" s="55"/>
      <c r="K1704" s="55"/>
      <c r="L1704" s="55"/>
      <c r="M1704" s="55"/>
      <c r="N1704" s="55"/>
      <c r="O1704" s="55"/>
      <c r="P1704" s="55"/>
      <c r="Q1704" s="55"/>
      <c r="R1704" s="55"/>
      <c r="S1704" s="55"/>
      <c r="T1704" s="55"/>
      <c r="U1704" s="55"/>
      <c r="V1704" s="55"/>
      <c r="W1704" s="55"/>
      <c r="X1704" s="55"/>
      <c r="Y1704" s="55"/>
      <c r="Z1704" s="55"/>
      <c r="AA1704" s="55"/>
      <c r="AB1704" s="55"/>
      <c r="AC1704" s="55"/>
      <c r="AD1704" s="55"/>
      <c r="AE1704" s="55"/>
      <c r="AF1704" s="55"/>
      <c r="AG1704" s="55"/>
      <c r="AH1704" s="55"/>
    </row>
    <row r="1705" spans="2:34">
      <c r="B1705" s="54"/>
      <c r="C1705" s="55"/>
      <c r="D1705" s="55"/>
      <c r="E1705" s="55"/>
      <c r="F1705" s="55"/>
      <c r="G1705" s="55"/>
      <c r="H1705" s="55"/>
      <c r="I1705" s="55"/>
      <c r="J1705" s="55"/>
      <c r="K1705" s="55"/>
      <c r="L1705" s="55"/>
      <c r="M1705" s="55"/>
      <c r="N1705" s="55"/>
      <c r="O1705" s="55"/>
      <c r="P1705" s="55"/>
      <c r="Q1705" s="55"/>
      <c r="R1705" s="55"/>
      <c r="S1705" s="55"/>
      <c r="T1705" s="55"/>
      <c r="U1705" s="55"/>
      <c r="V1705" s="55"/>
      <c r="W1705" s="55"/>
      <c r="X1705" s="55"/>
      <c r="Y1705" s="55"/>
      <c r="Z1705" s="55"/>
      <c r="AA1705" s="55"/>
      <c r="AB1705" s="55"/>
      <c r="AC1705" s="55"/>
      <c r="AD1705" s="55"/>
      <c r="AE1705" s="55"/>
      <c r="AF1705" s="55"/>
      <c r="AG1705" s="55"/>
      <c r="AH1705" s="55"/>
    </row>
    <row r="1706" spans="2:34">
      <c r="B1706" s="54"/>
      <c r="C1706" s="55"/>
      <c r="D1706" s="55"/>
      <c r="E1706" s="55"/>
      <c r="F1706" s="55"/>
      <c r="G1706" s="55"/>
      <c r="H1706" s="55"/>
      <c r="I1706" s="55"/>
      <c r="J1706" s="55"/>
      <c r="K1706" s="55"/>
      <c r="L1706" s="55"/>
      <c r="M1706" s="55"/>
      <c r="N1706" s="55"/>
      <c r="O1706" s="55"/>
      <c r="P1706" s="55"/>
      <c r="Q1706" s="55"/>
      <c r="R1706" s="55"/>
      <c r="S1706" s="55"/>
      <c r="T1706" s="55"/>
      <c r="U1706" s="55"/>
      <c r="V1706" s="55"/>
      <c r="W1706" s="55"/>
      <c r="X1706" s="55"/>
      <c r="Y1706" s="55"/>
      <c r="Z1706" s="55"/>
      <c r="AA1706" s="55"/>
      <c r="AB1706" s="55"/>
      <c r="AC1706" s="55"/>
      <c r="AD1706" s="55"/>
      <c r="AE1706" s="55"/>
      <c r="AF1706" s="55"/>
      <c r="AG1706" s="55"/>
      <c r="AH1706" s="55"/>
    </row>
    <row r="1707" spans="2:34">
      <c r="B1707" s="54"/>
      <c r="C1707" s="55"/>
      <c r="D1707" s="55"/>
      <c r="E1707" s="55"/>
      <c r="F1707" s="55"/>
      <c r="G1707" s="55"/>
      <c r="H1707" s="55"/>
      <c r="I1707" s="55"/>
      <c r="J1707" s="55"/>
      <c r="K1707" s="55"/>
      <c r="L1707" s="55"/>
      <c r="M1707" s="55"/>
      <c r="N1707" s="55"/>
      <c r="O1707" s="55"/>
      <c r="P1707" s="55"/>
      <c r="Q1707" s="55"/>
      <c r="R1707" s="55"/>
      <c r="S1707" s="55"/>
      <c r="T1707" s="55"/>
      <c r="U1707" s="55"/>
      <c r="V1707" s="55"/>
      <c r="W1707" s="55"/>
      <c r="X1707" s="55"/>
      <c r="Y1707" s="55"/>
      <c r="Z1707" s="55"/>
      <c r="AA1707" s="55"/>
      <c r="AB1707" s="55"/>
      <c r="AC1707" s="55"/>
      <c r="AD1707" s="55"/>
      <c r="AE1707" s="55"/>
      <c r="AF1707" s="55"/>
      <c r="AG1707" s="55"/>
      <c r="AH1707" s="55"/>
    </row>
    <row r="1708" spans="2:34">
      <c r="B1708" s="54"/>
      <c r="C1708" s="55"/>
      <c r="D1708" s="55"/>
      <c r="E1708" s="55"/>
      <c r="F1708" s="55"/>
      <c r="G1708" s="55"/>
      <c r="H1708" s="55"/>
      <c r="I1708" s="55"/>
      <c r="J1708" s="55"/>
      <c r="K1708" s="55"/>
      <c r="L1708" s="55"/>
      <c r="M1708" s="55"/>
      <c r="N1708" s="55"/>
      <c r="O1708" s="55"/>
      <c r="P1708" s="55"/>
      <c r="Q1708" s="55"/>
      <c r="R1708" s="55"/>
      <c r="S1708" s="55"/>
      <c r="T1708" s="55"/>
      <c r="U1708" s="55"/>
      <c r="V1708" s="55"/>
      <c r="W1708" s="55"/>
      <c r="X1708" s="55"/>
      <c r="Y1708" s="55"/>
      <c r="Z1708" s="55"/>
      <c r="AA1708" s="55"/>
      <c r="AB1708" s="55"/>
      <c r="AC1708" s="55"/>
      <c r="AD1708" s="55"/>
      <c r="AE1708" s="55"/>
      <c r="AF1708" s="55"/>
      <c r="AG1708" s="55"/>
      <c r="AH1708" s="55"/>
    </row>
    <row r="1709" spans="2:34">
      <c r="B1709" s="54"/>
      <c r="C1709" s="55"/>
      <c r="D1709" s="55"/>
      <c r="E1709" s="55"/>
      <c r="F1709" s="55"/>
      <c r="G1709" s="55"/>
      <c r="H1709" s="55"/>
      <c r="I1709" s="55"/>
      <c r="J1709" s="55"/>
      <c r="K1709" s="55"/>
      <c r="L1709" s="55"/>
      <c r="M1709" s="55"/>
      <c r="N1709" s="55"/>
      <c r="O1709" s="55"/>
      <c r="P1709" s="55"/>
      <c r="Q1709" s="55"/>
      <c r="R1709" s="55"/>
      <c r="S1709" s="55"/>
      <c r="T1709" s="55"/>
      <c r="U1709" s="55"/>
      <c r="V1709" s="55"/>
      <c r="W1709" s="55"/>
      <c r="X1709" s="55"/>
      <c r="Y1709" s="55"/>
      <c r="Z1709" s="55"/>
      <c r="AA1709" s="55"/>
      <c r="AB1709" s="55"/>
      <c r="AC1709" s="55"/>
      <c r="AD1709" s="55"/>
      <c r="AE1709" s="55"/>
      <c r="AF1709" s="55"/>
      <c r="AG1709" s="55"/>
      <c r="AH1709" s="55"/>
    </row>
    <row r="1710" spans="2:34">
      <c r="B1710" s="54"/>
      <c r="C1710" s="55"/>
      <c r="D1710" s="55"/>
      <c r="E1710" s="55"/>
      <c r="F1710" s="55"/>
      <c r="G1710" s="55"/>
      <c r="H1710" s="55"/>
      <c r="I1710" s="55"/>
      <c r="J1710" s="55"/>
      <c r="K1710" s="55"/>
      <c r="L1710" s="55"/>
      <c r="M1710" s="55"/>
      <c r="N1710" s="55"/>
      <c r="O1710" s="55"/>
      <c r="P1710" s="55"/>
      <c r="Q1710" s="55"/>
      <c r="R1710" s="55"/>
      <c r="S1710" s="55"/>
      <c r="T1710" s="55"/>
      <c r="U1710" s="55"/>
      <c r="V1710" s="55"/>
      <c r="W1710" s="55"/>
      <c r="X1710" s="55"/>
      <c r="Y1710" s="55"/>
      <c r="Z1710" s="55"/>
      <c r="AA1710" s="55"/>
      <c r="AB1710" s="55"/>
      <c r="AC1710" s="55"/>
      <c r="AD1710" s="55"/>
      <c r="AE1710" s="55"/>
      <c r="AF1710" s="55"/>
      <c r="AG1710" s="55"/>
      <c r="AH1710" s="55"/>
    </row>
    <row r="1711" spans="2:34">
      <c r="B1711" s="54"/>
      <c r="C1711" s="55"/>
      <c r="D1711" s="55"/>
      <c r="E1711" s="55"/>
      <c r="F1711" s="55"/>
      <c r="G1711" s="55"/>
      <c r="H1711" s="55"/>
      <c r="I1711" s="55"/>
      <c r="J1711" s="55"/>
      <c r="K1711" s="55"/>
      <c r="L1711" s="55"/>
      <c r="M1711" s="55"/>
      <c r="N1711" s="55"/>
      <c r="O1711" s="55"/>
      <c r="P1711" s="55"/>
      <c r="Q1711" s="55"/>
      <c r="R1711" s="55"/>
      <c r="S1711" s="55"/>
      <c r="T1711" s="55"/>
      <c r="U1711" s="55"/>
      <c r="V1711" s="55"/>
      <c r="W1711" s="55"/>
      <c r="X1711" s="55"/>
      <c r="Y1711" s="55"/>
      <c r="Z1711" s="55"/>
      <c r="AA1711" s="55"/>
      <c r="AB1711" s="55"/>
      <c r="AC1711" s="55"/>
      <c r="AD1711" s="55"/>
      <c r="AE1711" s="55"/>
      <c r="AF1711" s="55"/>
      <c r="AG1711" s="55"/>
      <c r="AH1711" s="55"/>
    </row>
    <row r="1712" spans="2:34">
      <c r="B1712" s="54"/>
      <c r="C1712" s="55"/>
      <c r="D1712" s="55"/>
      <c r="E1712" s="55"/>
      <c r="F1712" s="55"/>
      <c r="G1712" s="55"/>
      <c r="H1712" s="55"/>
      <c r="I1712" s="55"/>
      <c r="J1712" s="55"/>
      <c r="K1712" s="55"/>
      <c r="L1712" s="55"/>
      <c r="M1712" s="55"/>
      <c r="N1712" s="55"/>
      <c r="O1712" s="55"/>
      <c r="P1712" s="55"/>
      <c r="Q1712" s="55"/>
      <c r="R1712" s="55"/>
      <c r="S1712" s="55"/>
      <c r="T1712" s="55"/>
      <c r="U1712" s="55"/>
      <c r="V1712" s="55"/>
      <c r="W1712" s="55"/>
      <c r="X1712" s="55"/>
      <c r="Y1712" s="55"/>
      <c r="Z1712" s="55"/>
      <c r="AA1712" s="55"/>
      <c r="AB1712" s="55"/>
      <c r="AC1712" s="55"/>
      <c r="AD1712" s="55"/>
      <c r="AE1712" s="55"/>
      <c r="AF1712" s="55"/>
      <c r="AG1712" s="55"/>
      <c r="AH1712" s="55"/>
    </row>
    <row r="1713" spans="2:34">
      <c r="B1713" s="54"/>
      <c r="C1713" s="55"/>
      <c r="D1713" s="55"/>
      <c r="E1713" s="55"/>
      <c r="F1713" s="55"/>
      <c r="G1713" s="55"/>
      <c r="H1713" s="55"/>
      <c r="I1713" s="55"/>
      <c r="J1713" s="55"/>
      <c r="K1713" s="55"/>
      <c r="L1713" s="55"/>
      <c r="M1713" s="55"/>
      <c r="N1713" s="55"/>
      <c r="O1713" s="55"/>
      <c r="P1713" s="55"/>
      <c r="Q1713" s="55"/>
      <c r="R1713" s="55"/>
      <c r="S1713" s="55"/>
      <c r="T1713" s="55"/>
      <c r="U1713" s="55"/>
      <c r="V1713" s="55"/>
      <c r="W1713" s="55"/>
      <c r="X1713" s="55"/>
      <c r="Y1713" s="55"/>
      <c r="Z1713" s="55"/>
      <c r="AA1713" s="55"/>
      <c r="AB1713" s="55"/>
      <c r="AC1713" s="55"/>
      <c r="AD1713" s="55"/>
      <c r="AE1713" s="55"/>
      <c r="AF1713" s="55"/>
      <c r="AG1713" s="55"/>
      <c r="AH1713" s="55"/>
    </row>
    <row r="1714" spans="2:34">
      <c r="B1714" s="54"/>
      <c r="C1714" s="55"/>
      <c r="D1714" s="55"/>
      <c r="E1714" s="55"/>
      <c r="F1714" s="55"/>
      <c r="G1714" s="55"/>
      <c r="H1714" s="55"/>
      <c r="I1714" s="55"/>
      <c r="J1714" s="55"/>
      <c r="K1714" s="55"/>
      <c r="L1714" s="55"/>
      <c r="M1714" s="55"/>
      <c r="N1714" s="55"/>
      <c r="O1714" s="55"/>
      <c r="P1714" s="55"/>
      <c r="Q1714" s="55"/>
      <c r="R1714" s="55"/>
      <c r="S1714" s="55"/>
      <c r="T1714" s="55"/>
      <c r="U1714" s="55"/>
      <c r="V1714" s="55"/>
      <c r="W1714" s="55"/>
      <c r="X1714" s="55"/>
      <c r="Y1714" s="55"/>
      <c r="Z1714" s="55"/>
      <c r="AA1714" s="55"/>
      <c r="AB1714" s="55"/>
      <c r="AC1714" s="55"/>
      <c r="AD1714" s="55"/>
      <c r="AE1714" s="55"/>
      <c r="AF1714" s="55"/>
      <c r="AG1714" s="55"/>
      <c r="AH1714" s="55"/>
    </row>
    <row r="1715" spans="2:34">
      <c r="B1715" s="54"/>
      <c r="C1715" s="55"/>
      <c r="D1715" s="55"/>
      <c r="E1715" s="55"/>
      <c r="F1715" s="55"/>
      <c r="G1715" s="55"/>
      <c r="H1715" s="55"/>
      <c r="I1715" s="55"/>
      <c r="J1715" s="55"/>
      <c r="K1715" s="55"/>
      <c r="L1715" s="55"/>
      <c r="M1715" s="55"/>
      <c r="N1715" s="55"/>
      <c r="O1715" s="55"/>
      <c r="P1715" s="55"/>
      <c r="Q1715" s="55"/>
      <c r="R1715" s="55"/>
      <c r="S1715" s="55"/>
      <c r="T1715" s="55"/>
      <c r="U1715" s="55"/>
      <c r="V1715" s="55"/>
      <c r="W1715" s="55"/>
      <c r="X1715" s="55"/>
      <c r="Y1715" s="55"/>
      <c r="Z1715" s="55"/>
      <c r="AA1715" s="55"/>
      <c r="AB1715" s="55"/>
      <c r="AC1715" s="55"/>
      <c r="AD1715" s="55"/>
      <c r="AE1715" s="55"/>
      <c r="AF1715" s="55"/>
      <c r="AG1715" s="55"/>
      <c r="AH1715" s="55"/>
    </row>
    <row r="1716" spans="2:34">
      <c r="B1716" s="54"/>
      <c r="C1716" s="55"/>
      <c r="D1716" s="55"/>
      <c r="E1716" s="55"/>
      <c r="F1716" s="55"/>
      <c r="G1716" s="55"/>
      <c r="H1716" s="55"/>
      <c r="I1716" s="55"/>
      <c r="J1716" s="55"/>
      <c r="K1716" s="55"/>
      <c r="L1716" s="55"/>
      <c r="M1716" s="55"/>
      <c r="N1716" s="55"/>
      <c r="O1716" s="55"/>
      <c r="P1716" s="55"/>
      <c r="Q1716" s="55"/>
      <c r="R1716" s="55"/>
      <c r="S1716" s="55"/>
      <c r="T1716" s="55"/>
      <c r="U1716" s="55"/>
      <c r="V1716" s="55"/>
      <c r="W1716" s="55"/>
      <c r="X1716" s="55"/>
      <c r="Y1716" s="55"/>
      <c r="Z1716" s="55"/>
      <c r="AA1716" s="55"/>
      <c r="AB1716" s="55"/>
      <c r="AC1716" s="55"/>
      <c r="AD1716" s="55"/>
      <c r="AE1716" s="55"/>
      <c r="AF1716" s="55"/>
      <c r="AG1716" s="55"/>
      <c r="AH1716" s="55"/>
    </row>
    <row r="1717" spans="2:34">
      <c r="B1717" s="54"/>
      <c r="C1717" s="55"/>
      <c r="D1717" s="55"/>
      <c r="E1717" s="55"/>
      <c r="F1717" s="55"/>
      <c r="G1717" s="55"/>
      <c r="H1717" s="55"/>
      <c r="I1717" s="55"/>
      <c r="J1717" s="55"/>
      <c r="K1717" s="55"/>
      <c r="L1717" s="55"/>
      <c r="M1717" s="55"/>
      <c r="N1717" s="55"/>
      <c r="O1717" s="55"/>
      <c r="P1717" s="55"/>
      <c r="Q1717" s="55"/>
      <c r="R1717" s="55"/>
      <c r="S1717" s="55"/>
      <c r="T1717" s="55"/>
      <c r="U1717" s="55"/>
      <c r="V1717" s="55"/>
      <c r="W1717" s="55"/>
      <c r="X1717" s="55"/>
      <c r="Y1717" s="55"/>
      <c r="Z1717" s="55"/>
      <c r="AA1717" s="55"/>
      <c r="AB1717" s="55"/>
      <c r="AC1717" s="55"/>
      <c r="AD1717" s="55"/>
      <c r="AE1717" s="55"/>
      <c r="AF1717" s="55"/>
      <c r="AG1717" s="55"/>
      <c r="AH1717" s="55"/>
    </row>
    <row r="1718" spans="2:34">
      <c r="B1718" s="54"/>
      <c r="C1718" s="55"/>
      <c r="D1718" s="55"/>
      <c r="E1718" s="55"/>
      <c r="F1718" s="55"/>
      <c r="G1718" s="55"/>
      <c r="H1718" s="55"/>
      <c r="I1718" s="55"/>
      <c r="J1718" s="55"/>
      <c r="K1718" s="55"/>
      <c r="L1718" s="55"/>
      <c r="M1718" s="55"/>
      <c r="N1718" s="55"/>
      <c r="O1718" s="55"/>
      <c r="P1718" s="55"/>
      <c r="Q1718" s="55"/>
      <c r="R1718" s="55"/>
      <c r="S1718" s="55"/>
      <c r="T1718" s="55"/>
      <c r="U1718" s="55"/>
      <c r="V1718" s="55"/>
      <c r="W1718" s="55"/>
      <c r="X1718" s="55"/>
      <c r="Y1718" s="55"/>
      <c r="Z1718" s="55"/>
      <c r="AA1718" s="55"/>
      <c r="AB1718" s="55"/>
      <c r="AC1718" s="55"/>
      <c r="AD1718" s="55"/>
      <c r="AE1718" s="55"/>
      <c r="AF1718" s="55"/>
      <c r="AG1718" s="55"/>
      <c r="AH1718" s="55"/>
    </row>
    <row r="1719" spans="2:34">
      <c r="B1719" s="54"/>
      <c r="C1719" s="55"/>
      <c r="D1719" s="55"/>
      <c r="E1719" s="55"/>
      <c r="F1719" s="55"/>
      <c r="G1719" s="55"/>
      <c r="H1719" s="55"/>
      <c r="I1719" s="55"/>
      <c r="J1719" s="55"/>
      <c r="K1719" s="55"/>
      <c r="L1719" s="55"/>
      <c r="M1719" s="55"/>
      <c r="N1719" s="55"/>
      <c r="O1719" s="55"/>
      <c r="P1719" s="55"/>
      <c r="Q1719" s="55"/>
      <c r="R1719" s="55"/>
      <c r="S1719" s="55"/>
      <c r="T1719" s="55"/>
      <c r="U1719" s="55"/>
      <c r="V1719" s="55"/>
      <c r="W1719" s="55"/>
      <c r="X1719" s="55"/>
      <c r="Y1719" s="55"/>
      <c r="Z1719" s="55"/>
      <c r="AA1719" s="55"/>
      <c r="AB1719" s="55"/>
      <c r="AC1719" s="55"/>
      <c r="AD1719" s="55"/>
      <c r="AE1719" s="55"/>
      <c r="AF1719" s="55"/>
      <c r="AG1719" s="55"/>
      <c r="AH1719" s="55"/>
    </row>
    <row r="1720" spans="2:34">
      <c r="B1720" s="54"/>
      <c r="C1720" s="55"/>
      <c r="D1720" s="55"/>
      <c r="E1720" s="55"/>
      <c r="F1720" s="55"/>
      <c r="G1720" s="55"/>
      <c r="H1720" s="55"/>
      <c r="I1720" s="55"/>
      <c r="J1720" s="55"/>
      <c r="K1720" s="55"/>
      <c r="L1720" s="55"/>
      <c r="M1720" s="55"/>
      <c r="N1720" s="55"/>
      <c r="O1720" s="55"/>
      <c r="P1720" s="55"/>
      <c r="Q1720" s="55"/>
      <c r="R1720" s="55"/>
      <c r="S1720" s="55"/>
      <c r="T1720" s="55"/>
      <c r="U1720" s="55"/>
      <c r="V1720" s="55"/>
      <c r="W1720" s="55"/>
      <c r="X1720" s="55"/>
      <c r="Y1720" s="55"/>
      <c r="Z1720" s="55"/>
      <c r="AA1720" s="55"/>
      <c r="AB1720" s="55"/>
      <c r="AC1720" s="55"/>
      <c r="AD1720" s="55"/>
      <c r="AE1720" s="55"/>
      <c r="AF1720" s="55"/>
      <c r="AG1720" s="55"/>
      <c r="AH1720" s="55"/>
    </row>
    <row r="1721" spans="2:34">
      <c r="B1721" s="54"/>
      <c r="C1721" s="55"/>
      <c r="D1721" s="55"/>
      <c r="E1721" s="55"/>
      <c r="F1721" s="55"/>
      <c r="G1721" s="55"/>
      <c r="H1721" s="55"/>
      <c r="I1721" s="55"/>
      <c r="J1721" s="55"/>
      <c r="K1721" s="55"/>
      <c r="L1721" s="55"/>
      <c r="M1721" s="55"/>
      <c r="N1721" s="55"/>
      <c r="O1721" s="55"/>
      <c r="P1721" s="55"/>
      <c r="Q1721" s="55"/>
      <c r="R1721" s="55"/>
      <c r="S1721" s="55"/>
      <c r="T1721" s="55"/>
      <c r="U1721" s="55"/>
      <c r="V1721" s="55"/>
      <c r="W1721" s="55"/>
      <c r="X1721" s="55"/>
      <c r="Y1721" s="55"/>
      <c r="Z1721" s="55"/>
      <c r="AA1721" s="55"/>
      <c r="AB1721" s="55"/>
      <c r="AC1721" s="55"/>
      <c r="AD1721" s="55"/>
      <c r="AE1721" s="55"/>
      <c r="AF1721" s="55"/>
      <c r="AG1721" s="55"/>
      <c r="AH1721" s="55"/>
    </row>
    <row r="1722" spans="2:34">
      <c r="B1722" s="54"/>
      <c r="C1722" s="55"/>
      <c r="D1722" s="55"/>
      <c r="E1722" s="55"/>
      <c r="F1722" s="55"/>
      <c r="G1722" s="55"/>
      <c r="H1722" s="55"/>
      <c r="I1722" s="55"/>
      <c r="J1722" s="55"/>
      <c r="K1722" s="55"/>
      <c r="L1722" s="55"/>
      <c r="M1722" s="55"/>
      <c r="N1722" s="55"/>
      <c r="O1722" s="55"/>
      <c r="P1722" s="55"/>
      <c r="Q1722" s="55"/>
      <c r="R1722" s="55"/>
      <c r="S1722" s="55"/>
      <c r="T1722" s="55"/>
      <c r="U1722" s="55"/>
      <c r="V1722" s="55"/>
      <c r="W1722" s="55"/>
      <c r="X1722" s="55"/>
      <c r="Y1722" s="55"/>
      <c r="Z1722" s="55"/>
      <c r="AA1722" s="55"/>
      <c r="AB1722" s="55"/>
      <c r="AC1722" s="55"/>
      <c r="AD1722" s="55"/>
      <c r="AE1722" s="55"/>
      <c r="AF1722" s="55"/>
      <c r="AG1722" s="55"/>
      <c r="AH1722" s="55"/>
    </row>
    <row r="1723" spans="2:34">
      <c r="B1723" s="54"/>
      <c r="C1723" s="55"/>
      <c r="D1723" s="55"/>
      <c r="E1723" s="55"/>
      <c r="F1723" s="55"/>
      <c r="G1723" s="55"/>
      <c r="H1723" s="55"/>
      <c r="I1723" s="55"/>
      <c r="J1723" s="55"/>
      <c r="K1723" s="55"/>
      <c r="L1723" s="55"/>
      <c r="M1723" s="55"/>
      <c r="N1723" s="55"/>
      <c r="O1723" s="55"/>
      <c r="P1723" s="55"/>
      <c r="Q1723" s="55"/>
      <c r="R1723" s="55"/>
      <c r="S1723" s="55"/>
      <c r="T1723" s="55"/>
      <c r="U1723" s="55"/>
      <c r="V1723" s="55"/>
      <c r="W1723" s="55"/>
      <c r="X1723" s="55"/>
      <c r="Y1723" s="55"/>
      <c r="Z1723" s="55"/>
      <c r="AA1723" s="55"/>
      <c r="AB1723" s="55"/>
      <c r="AC1723" s="55"/>
      <c r="AD1723" s="55"/>
      <c r="AE1723" s="55"/>
      <c r="AF1723" s="55"/>
      <c r="AG1723" s="55"/>
      <c r="AH1723" s="55"/>
    </row>
    <row r="1724" spans="2:34">
      <c r="B1724" s="54"/>
      <c r="C1724" s="55"/>
      <c r="D1724" s="55"/>
      <c r="E1724" s="55"/>
      <c r="F1724" s="55"/>
      <c r="G1724" s="55"/>
      <c r="H1724" s="55"/>
      <c r="I1724" s="55"/>
      <c r="J1724" s="55"/>
      <c r="K1724" s="55"/>
      <c r="L1724" s="55"/>
      <c r="M1724" s="55"/>
      <c r="N1724" s="55"/>
      <c r="O1724" s="55"/>
      <c r="P1724" s="55"/>
      <c r="Q1724" s="55"/>
      <c r="R1724" s="55"/>
      <c r="S1724" s="55"/>
      <c r="T1724" s="55"/>
      <c r="U1724" s="55"/>
      <c r="V1724" s="55"/>
      <c r="W1724" s="55"/>
      <c r="X1724" s="55"/>
      <c r="Y1724" s="55"/>
      <c r="Z1724" s="55"/>
      <c r="AA1724" s="55"/>
      <c r="AB1724" s="55"/>
      <c r="AC1724" s="55"/>
      <c r="AD1724" s="55"/>
      <c r="AE1724" s="55"/>
      <c r="AF1724" s="55"/>
      <c r="AG1724" s="55"/>
      <c r="AH1724" s="55"/>
    </row>
    <row r="1725" spans="2:34">
      <c r="B1725" s="54"/>
      <c r="C1725" s="55"/>
      <c r="D1725" s="55"/>
      <c r="E1725" s="55"/>
      <c r="F1725" s="55"/>
      <c r="G1725" s="55"/>
      <c r="H1725" s="55"/>
      <c r="I1725" s="55"/>
      <c r="J1725" s="55"/>
      <c r="K1725" s="55"/>
      <c r="L1725" s="55"/>
      <c r="M1725" s="55"/>
      <c r="N1725" s="55"/>
      <c r="O1725" s="55"/>
      <c r="P1725" s="55"/>
      <c r="Q1725" s="55"/>
      <c r="R1725" s="55"/>
      <c r="S1725" s="55"/>
      <c r="T1725" s="55"/>
      <c r="U1725" s="55"/>
      <c r="V1725" s="55"/>
      <c r="W1725" s="55"/>
      <c r="X1725" s="55"/>
      <c r="Y1725" s="55"/>
      <c r="Z1725" s="55"/>
      <c r="AA1725" s="55"/>
      <c r="AB1725" s="55"/>
      <c r="AC1725" s="55"/>
      <c r="AD1725" s="55"/>
      <c r="AE1725" s="55"/>
      <c r="AF1725" s="55"/>
      <c r="AG1725" s="55"/>
      <c r="AH1725" s="55"/>
    </row>
    <row r="1726" spans="2:34">
      <c r="B1726" s="54"/>
      <c r="C1726" s="55"/>
      <c r="D1726" s="55"/>
      <c r="E1726" s="55"/>
      <c r="F1726" s="55"/>
      <c r="G1726" s="55"/>
      <c r="H1726" s="55"/>
      <c r="I1726" s="55"/>
      <c r="J1726" s="55"/>
      <c r="K1726" s="55"/>
      <c r="L1726" s="55"/>
      <c r="M1726" s="55"/>
      <c r="N1726" s="55"/>
      <c r="O1726" s="55"/>
      <c r="P1726" s="55"/>
      <c r="Q1726" s="55"/>
      <c r="R1726" s="55"/>
      <c r="S1726" s="55"/>
      <c r="T1726" s="55"/>
      <c r="U1726" s="55"/>
      <c r="V1726" s="55"/>
      <c r="W1726" s="55"/>
      <c r="X1726" s="55"/>
      <c r="Y1726" s="55"/>
      <c r="Z1726" s="55"/>
      <c r="AA1726" s="55"/>
      <c r="AB1726" s="55"/>
      <c r="AC1726" s="55"/>
      <c r="AD1726" s="55"/>
      <c r="AE1726" s="55"/>
      <c r="AF1726" s="55"/>
      <c r="AG1726" s="55"/>
      <c r="AH1726" s="55"/>
    </row>
    <row r="1727" spans="2:34">
      <c r="B1727" s="54"/>
      <c r="C1727" s="55"/>
      <c r="D1727" s="55"/>
      <c r="E1727" s="55"/>
      <c r="F1727" s="55"/>
      <c r="G1727" s="55"/>
      <c r="H1727" s="55"/>
      <c r="I1727" s="55"/>
      <c r="J1727" s="55"/>
      <c r="K1727" s="55"/>
      <c r="L1727" s="55"/>
      <c r="M1727" s="55"/>
      <c r="N1727" s="55"/>
      <c r="O1727" s="55"/>
      <c r="P1727" s="55"/>
      <c r="Q1727" s="55"/>
      <c r="R1727" s="55"/>
      <c r="S1727" s="55"/>
      <c r="T1727" s="55"/>
      <c r="U1727" s="55"/>
      <c r="V1727" s="55"/>
      <c r="W1727" s="55"/>
      <c r="X1727" s="55"/>
      <c r="Y1727" s="55"/>
      <c r="Z1727" s="55"/>
      <c r="AA1727" s="55"/>
      <c r="AB1727" s="55"/>
      <c r="AC1727" s="55"/>
      <c r="AD1727" s="55"/>
      <c r="AE1727" s="55"/>
      <c r="AF1727" s="55"/>
      <c r="AG1727" s="55"/>
      <c r="AH1727" s="55"/>
    </row>
    <row r="1728" spans="2:34">
      <c r="B1728" s="54"/>
      <c r="C1728" s="55"/>
      <c r="D1728" s="55"/>
      <c r="E1728" s="55"/>
      <c r="F1728" s="55"/>
      <c r="G1728" s="55"/>
      <c r="H1728" s="55"/>
      <c r="I1728" s="55"/>
      <c r="J1728" s="55"/>
      <c r="K1728" s="55"/>
      <c r="L1728" s="55"/>
      <c r="M1728" s="55"/>
      <c r="N1728" s="55"/>
      <c r="O1728" s="55"/>
      <c r="P1728" s="55"/>
      <c r="Q1728" s="55"/>
      <c r="R1728" s="55"/>
      <c r="S1728" s="55"/>
      <c r="T1728" s="55"/>
      <c r="U1728" s="55"/>
      <c r="V1728" s="55"/>
      <c r="W1728" s="55"/>
      <c r="X1728" s="55"/>
      <c r="Y1728" s="55"/>
      <c r="Z1728" s="55"/>
      <c r="AA1728" s="55"/>
      <c r="AB1728" s="55"/>
      <c r="AC1728" s="55"/>
      <c r="AD1728" s="55"/>
      <c r="AE1728" s="55"/>
      <c r="AF1728" s="55"/>
      <c r="AG1728" s="55"/>
      <c r="AH1728" s="55"/>
    </row>
    <row r="1729" spans="2:34">
      <c r="B1729" s="54"/>
      <c r="C1729" s="55"/>
      <c r="D1729" s="55"/>
      <c r="E1729" s="55"/>
      <c r="F1729" s="55"/>
      <c r="G1729" s="55"/>
      <c r="H1729" s="55"/>
      <c r="I1729" s="55"/>
      <c r="J1729" s="55"/>
      <c r="K1729" s="55"/>
      <c r="L1729" s="55"/>
      <c r="M1729" s="55"/>
      <c r="N1729" s="55"/>
      <c r="O1729" s="55"/>
      <c r="P1729" s="55"/>
      <c r="Q1729" s="55"/>
      <c r="R1729" s="55"/>
      <c r="S1729" s="55"/>
      <c r="T1729" s="55"/>
      <c r="U1729" s="55"/>
      <c r="V1729" s="55"/>
      <c r="W1729" s="55"/>
      <c r="X1729" s="55"/>
      <c r="Y1729" s="55"/>
      <c r="Z1729" s="55"/>
      <c r="AA1729" s="55"/>
      <c r="AB1729" s="55"/>
      <c r="AC1729" s="55"/>
      <c r="AD1729" s="55"/>
      <c r="AE1729" s="55"/>
      <c r="AF1729" s="55"/>
      <c r="AG1729" s="55"/>
      <c r="AH1729" s="55"/>
    </row>
    <row r="1730" spans="2:34">
      <c r="B1730" s="54"/>
      <c r="C1730" s="55"/>
      <c r="D1730" s="55"/>
      <c r="E1730" s="55"/>
      <c r="F1730" s="55"/>
      <c r="G1730" s="55"/>
      <c r="H1730" s="55"/>
      <c r="I1730" s="55"/>
      <c r="J1730" s="55"/>
      <c r="K1730" s="55"/>
      <c r="L1730" s="55"/>
      <c r="M1730" s="55"/>
      <c r="N1730" s="55"/>
      <c r="O1730" s="55"/>
      <c r="P1730" s="55"/>
      <c r="Q1730" s="55"/>
      <c r="R1730" s="55"/>
      <c r="S1730" s="55"/>
      <c r="T1730" s="55"/>
      <c r="U1730" s="55"/>
      <c r="V1730" s="55"/>
      <c r="W1730" s="55"/>
      <c r="X1730" s="55"/>
      <c r="Y1730" s="55"/>
      <c r="Z1730" s="55"/>
      <c r="AA1730" s="55"/>
      <c r="AB1730" s="55"/>
      <c r="AC1730" s="55"/>
      <c r="AD1730" s="55"/>
      <c r="AE1730" s="55"/>
      <c r="AF1730" s="55"/>
      <c r="AG1730" s="55"/>
      <c r="AH1730" s="55"/>
    </row>
    <row r="1731" spans="2:34">
      <c r="B1731" s="54"/>
      <c r="C1731" s="55"/>
      <c r="D1731" s="55"/>
      <c r="E1731" s="55"/>
      <c r="F1731" s="55"/>
      <c r="G1731" s="55"/>
      <c r="H1731" s="55"/>
      <c r="I1731" s="55"/>
      <c r="J1731" s="55"/>
      <c r="K1731" s="55"/>
      <c r="L1731" s="55"/>
      <c r="M1731" s="55"/>
      <c r="N1731" s="55"/>
      <c r="O1731" s="55"/>
      <c r="P1731" s="55"/>
      <c r="Q1731" s="55"/>
      <c r="R1731" s="55"/>
      <c r="S1731" s="55"/>
      <c r="T1731" s="55"/>
      <c r="U1731" s="55"/>
      <c r="V1731" s="55"/>
      <c r="W1731" s="55"/>
      <c r="X1731" s="55"/>
      <c r="Y1731" s="55"/>
      <c r="Z1731" s="55"/>
      <c r="AA1731" s="55"/>
      <c r="AB1731" s="55"/>
      <c r="AC1731" s="55"/>
      <c r="AD1731" s="55"/>
      <c r="AE1731" s="55"/>
      <c r="AF1731" s="55"/>
      <c r="AG1731" s="55"/>
      <c r="AH1731" s="55"/>
    </row>
    <row r="1732" spans="2:34">
      <c r="B1732" s="54"/>
      <c r="C1732" s="55"/>
      <c r="D1732" s="55"/>
      <c r="E1732" s="55"/>
      <c r="F1732" s="55"/>
      <c r="G1732" s="55"/>
      <c r="H1732" s="55"/>
      <c r="I1732" s="55"/>
      <c r="J1732" s="55"/>
      <c r="K1732" s="55"/>
      <c r="L1732" s="55"/>
      <c r="M1732" s="55"/>
      <c r="N1732" s="55"/>
      <c r="O1732" s="55"/>
      <c r="P1732" s="55"/>
      <c r="Q1732" s="55"/>
      <c r="R1732" s="55"/>
      <c r="S1732" s="55"/>
      <c r="T1732" s="55"/>
      <c r="U1732" s="55"/>
      <c r="V1732" s="55"/>
      <c r="W1732" s="55"/>
      <c r="X1732" s="55"/>
      <c r="Y1732" s="55"/>
      <c r="Z1732" s="55"/>
      <c r="AA1732" s="55"/>
      <c r="AB1732" s="55"/>
      <c r="AC1732" s="55"/>
      <c r="AD1732" s="55"/>
      <c r="AE1732" s="55"/>
      <c r="AF1732" s="55"/>
      <c r="AG1732" s="55"/>
      <c r="AH1732" s="55"/>
    </row>
    <row r="1733" spans="2:34">
      <c r="B1733" s="54"/>
      <c r="C1733" s="55"/>
      <c r="D1733" s="55"/>
      <c r="E1733" s="55"/>
      <c r="F1733" s="55"/>
      <c r="G1733" s="55"/>
      <c r="H1733" s="55"/>
      <c r="I1733" s="55"/>
      <c r="J1733" s="55"/>
      <c r="K1733" s="55"/>
      <c r="L1733" s="55"/>
      <c r="M1733" s="55"/>
      <c r="N1733" s="55"/>
      <c r="O1733" s="55"/>
      <c r="P1733" s="55"/>
      <c r="Q1733" s="55"/>
      <c r="R1733" s="55"/>
      <c r="S1733" s="55"/>
      <c r="T1733" s="55"/>
      <c r="U1733" s="55"/>
      <c r="V1733" s="55"/>
      <c r="W1733" s="55"/>
      <c r="X1733" s="55"/>
      <c r="Y1733" s="55"/>
      <c r="Z1733" s="55"/>
      <c r="AA1733" s="55"/>
      <c r="AB1733" s="55"/>
      <c r="AC1733" s="55"/>
      <c r="AD1733" s="55"/>
      <c r="AE1733" s="55"/>
      <c r="AF1733" s="55"/>
      <c r="AG1733" s="55"/>
      <c r="AH1733" s="55"/>
    </row>
    <row r="1734" spans="2:34">
      <c r="B1734" s="54"/>
      <c r="C1734" s="55"/>
      <c r="D1734" s="55"/>
      <c r="E1734" s="55"/>
      <c r="F1734" s="55"/>
      <c r="G1734" s="55"/>
      <c r="H1734" s="55"/>
      <c r="I1734" s="55"/>
      <c r="J1734" s="55"/>
      <c r="K1734" s="55"/>
      <c r="L1734" s="55"/>
      <c r="M1734" s="55"/>
      <c r="N1734" s="55"/>
      <c r="O1734" s="55"/>
      <c r="P1734" s="55"/>
      <c r="Q1734" s="55"/>
      <c r="R1734" s="55"/>
      <c r="S1734" s="55"/>
      <c r="T1734" s="55"/>
      <c r="U1734" s="55"/>
      <c r="V1734" s="55"/>
      <c r="W1734" s="55"/>
      <c r="X1734" s="55"/>
      <c r="Y1734" s="55"/>
      <c r="Z1734" s="55"/>
      <c r="AA1734" s="55"/>
      <c r="AB1734" s="55"/>
      <c r="AC1734" s="55"/>
      <c r="AD1734" s="55"/>
      <c r="AE1734" s="55"/>
      <c r="AF1734" s="55"/>
      <c r="AG1734" s="55"/>
      <c r="AH1734" s="55"/>
    </row>
    <row r="1735" spans="2:34">
      <c r="B1735" s="54"/>
      <c r="C1735" s="55"/>
      <c r="D1735" s="55"/>
      <c r="E1735" s="55"/>
      <c r="F1735" s="55"/>
      <c r="G1735" s="55"/>
      <c r="H1735" s="55"/>
      <c r="I1735" s="55"/>
      <c r="J1735" s="55"/>
      <c r="K1735" s="55"/>
      <c r="L1735" s="55"/>
      <c r="M1735" s="55"/>
      <c r="N1735" s="55"/>
      <c r="O1735" s="55"/>
      <c r="P1735" s="55"/>
      <c r="Q1735" s="55"/>
      <c r="R1735" s="55"/>
      <c r="S1735" s="55"/>
      <c r="T1735" s="55"/>
      <c r="U1735" s="55"/>
      <c r="V1735" s="55"/>
      <c r="W1735" s="55"/>
      <c r="X1735" s="55"/>
      <c r="Y1735" s="55"/>
      <c r="Z1735" s="55"/>
      <c r="AA1735" s="55"/>
      <c r="AB1735" s="55"/>
      <c r="AC1735" s="55"/>
      <c r="AD1735" s="55"/>
      <c r="AE1735" s="55"/>
      <c r="AF1735" s="55"/>
      <c r="AG1735" s="55"/>
      <c r="AH1735" s="55"/>
    </row>
    <row r="1736" spans="2:34">
      <c r="B1736" s="54"/>
      <c r="C1736" s="55"/>
      <c r="D1736" s="55"/>
      <c r="E1736" s="55"/>
      <c r="F1736" s="55"/>
      <c r="G1736" s="55"/>
      <c r="H1736" s="55"/>
      <c r="I1736" s="55"/>
      <c r="J1736" s="55"/>
      <c r="K1736" s="55"/>
      <c r="L1736" s="55"/>
      <c r="M1736" s="55"/>
      <c r="N1736" s="55"/>
      <c r="O1736" s="55"/>
      <c r="P1736" s="55"/>
      <c r="Q1736" s="55"/>
      <c r="R1736" s="55"/>
      <c r="S1736" s="55"/>
      <c r="T1736" s="55"/>
      <c r="U1736" s="55"/>
      <c r="V1736" s="55"/>
      <c r="W1736" s="55"/>
      <c r="X1736" s="55"/>
      <c r="Y1736" s="55"/>
      <c r="Z1736" s="55"/>
      <c r="AA1736" s="55"/>
      <c r="AB1736" s="55"/>
      <c r="AC1736" s="55"/>
      <c r="AD1736" s="55"/>
      <c r="AE1736" s="55"/>
      <c r="AF1736" s="55"/>
      <c r="AG1736" s="55"/>
      <c r="AH1736" s="55"/>
    </row>
    <row r="1737" spans="2:34">
      <c r="B1737" s="54"/>
      <c r="C1737" s="55"/>
      <c r="D1737" s="55"/>
      <c r="E1737" s="55"/>
      <c r="F1737" s="55"/>
      <c r="G1737" s="55"/>
      <c r="H1737" s="55"/>
      <c r="I1737" s="55"/>
      <c r="J1737" s="55"/>
      <c r="K1737" s="55"/>
      <c r="L1737" s="55"/>
      <c r="M1737" s="55"/>
      <c r="N1737" s="55"/>
      <c r="O1737" s="55"/>
      <c r="P1737" s="55"/>
      <c r="Q1737" s="55"/>
      <c r="R1737" s="55"/>
      <c r="S1737" s="55"/>
      <c r="T1737" s="55"/>
      <c r="U1737" s="55"/>
      <c r="V1737" s="55"/>
      <c r="W1737" s="55"/>
      <c r="X1737" s="55"/>
      <c r="Y1737" s="55"/>
      <c r="Z1737" s="55"/>
      <c r="AA1737" s="55"/>
      <c r="AB1737" s="55"/>
      <c r="AC1737" s="55"/>
      <c r="AD1737" s="55"/>
      <c r="AE1737" s="55"/>
      <c r="AF1737" s="55"/>
      <c r="AG1737" s="55"/>
      <c r="AH1737" s="55"/>
    </row>
    <row r="1738" spans="2:34">
      <c r="B1738" s="54"/>
      <c r="C1738" s="55"/>
      <c r="D1738" s="55"/>
      <c r="E1738" s="55"/>
      <c r="F1738" s="55"/>
      <c r="G1738" s="55"/>
      <c r="H1738" s="55"/>
      <c r="I1738" s="55"/>
      <c r="J1738" s="55"/>
      <c r="K1738" s="55"/>
      <c r="L1738" s="55"/>
      <c r="M1738" s="55"/>
      <c r="N1738" s="55"/>
      <c r="O1738" s="55"/>
      <c r="P1738" s="55"/>
      <c r="Q1738" s="55"/>
      <c r="R1738" s="55"/>
      <c r="S1738" s="55"/>
      <c r="T1738" s="55"/>
      <c r="U1738" s="55"/>
      <c r="V1738" s="55"/>
      <c r="W1738" s="55"/>
      <c r="X1738" s="55"/>
      <c r="Y1738" s="55"/>
      <c r="Z1738" s="55"/>
      <c r="AA1738" s="55"/>
      <c r="AB1738" s="55"/>
      <c r="AC1738" s="55"/>
      <c r="AD1738" s="55"/>
      <c r="AE1738" s="55"/>
      <c r="AF1738" s="55"/>
      <c r="AG1738" s="55"/>
      <c r="AH1738" s="55"/>
    </row>
    <row r="1739" spans="2:34">
      <c r="B1739" s="54"/>
      <c r="C1739" s="55"/>
      <c r="D1739" s="55"/>
      <c r="E1739" s="55"/>
      <c r="F1739" s="55"/>
      <c r="G1739" s="55"/>
      <c r="H1739" s="55"/>
      <c r="I1739" s="55"/>
      <c r="J1739" s="55"/>
      <c r="K1739" s="55"/>
      <c r="L1739" s="55"/>
      <c r="M1739" s="55"/>
      <c r="N1739" s="55"/>
      <c r="O1739" s="55"/>
      <c r="P1739" s="55"/>
      <c r="Q1739" s="55"/>
      <c r="R1739" s="55"/>
      <c r="S1739" s="55"/>
      <c r="T1739" s="55"/>
      <c r="U1739" s="55"/>
      <c r="V1739" s="55"/>
      <c r="W1739" s="55"/>
      <c r="X1739" s="55"/>
      <c r="Y1739" s="55"/>
      <c r="Z1739" s="55"/>
      <c r="AA1739" s="55"/>
      <c r="AB1739" s="55"/>
      <c r="AC1739" s="55"/>
      <c r="AD1739" s="55"/>
      <c r="AE1739" s="55"/>
      <c r="AF1739" s="55"/>
      <c r="AG1739" s="55"/>
      <c r="AH1739" s="55"/>
    </row>
    <row r="1740" spans="2:34">
      <c r="B1740" s="54"/>
      <c r="C1740" s="55"/>
      <c r="D1740" s="55"/>
      <c r="E1740" s="55"/>
      <c r="F1740" s="55"/>
      <c r="G1740" s="55"/>
      <c r="H1740" s="55"/>
      <c r="I1740" s="55"/>
      <c r="J1740" s="55"/>
      <c r="K1740" s="55"/>
      <c r="L1740" s="55"/>
      <c r="M1740" s="55"/>
      <c r="N1740" s="55"/>
      <c r="O1740" s="55"/>
      <c r="P1740" s="55"/>
      <c r="Q1740" s="55"/>
      <c r="R1740" s="55"/>
      <c r="S1740" s="55"/>
      <c r="T1740" s="55"/>
      <c r="U1740" s="55"/>
      <c r="V1740" s="55"/>
      <c r="W1740" s="55"/>
      <c r="X1740" s="55"/>
      <c r="Y1740" s="55"/>
      <c r="Z1740" s="55"/>
      <c r="AA1740" s="55"/>
      <c r="AB1740" s="55"/>
      <c r="AC1740" s="55"/>
      <c r="AD1740" s="55"/>
      <c r="AE1740" s="55"/>
      <c r="AF1740" s="55"/>
      <c r="AG1740" s="55"/>
      <c r="AH1740" s="55"/>
    </row>
    <row r="1741" spans="2:34">
      <c r="B1741" s="54"/>
      <c r="C1741" s="55"/>
      <c r="D1741" s="55"/>
      <c r="E1741" s="55"/>
      <c r="F1741" s="55"/>
      <c r="G1741" s="55"/>
      <c r="H1741" s="55"/>
      <c r="I1741" s="55"/>
      <c r="J1741" s="55"/>
      <c r="K1741" s="55"/>
      <c r="L1741" s="55"/>
      <c r="M1741" s="55"/>
      <c r="N1741" s="55"/>
      <c r="O1741" s="55"/>
      <c r="P1741" s="55"/>
      <c r="Q1741" s="55"/>
      <c r="R1741" s="55"/>
      <c r="S1741" s="55"/>
      <c r="T1741" s="55"/>
      <c r="U1741" s="55"/>
      <c r="V1741" s="55"/>
      <c r="W1741" s="55"/>
      <c r="X1741" s="55"/>
      <c r="Y1741" s="55"/>
      <c r="Z1741" s="55"/>
      <c r="AA1741" s="55"/>
      <c r="AB1741" s="55"/>
      <c r="AC1741" s="55"/>
      <c r="AD1741" s="55"/>
      <c r="AE1741" s="55"/>
      <c r="AF1741" s="55"/>
      <c r="AG1741" s="55"/>
      <c r="AH1741" s="55"/>
    </row>
    <row r="1742" spans="2:34">
      <c r="B1742" s="54"/>
      <c r="C1742" s="55"/>
      <c r="D1742" s="55"/>
      <c r="E1742" s="55"/>
      <c r="F1742" s="55"/>
      <c r="G1742" s="55"/>
      <c r="H1742" s="55"/>
      <c r="I1742" s="55"/>
      <c r="J1742" s="55"/>
      <c r="K1742" s="55"/>
      <c r="L1742" s="55"/>
      <c r="M1742" s="55"/>
      <c r="N1742" s="55"/>
      <c r="O1742" s="55"/>
      <c r="P1742" s="55"/>
      <c r="Q1742" s="55"/>
      <c r="R1742" s="55"/>
      <c r="S1742" s="55"/>
      <c r="T1742" s="55"/>
      <c r="U1742" s="55"/>
      <c r="V1742" s="55"/>
      <c r="W1742" s="55"/>
      <c r="X1742" s="55"/>
      <c r="Y1742" s="55"/>
      <c r="Z1742" s="55"/>
      <c r="AA1742" s="55"/>
      <c r="AB1742" s="55"/>
      <c r="AC1742" s="55"/>
      <c r="AD1742" s="55"/>
      <c r="AE1742" s="55"/>
      <c r="AF1742" s="55"/>
      <c r="AG1742" s="55"/>
      <c r="AH1742" s="55"/>
    </row>
    <row r="1743" spans="2:34">
      <c r="B1743" s="54"/>
      <c r="C1743" s="55"/>
      <c r="D1743" s="55"/>
      <c r="E1743" s="55"/>
      <c r="F1743" s="55"/>
      <c r="G1743" s="55"/>
      <c r="H1743" s="55"/>
      <c r="I1743" s="55"/>
      <c r="J1743" s="55"/>
      <c r="K1743" s="55"/>
      <c r="L1743" s="55"/>
      <c r="M1743" s="55"/>
      <c r="N1743" s="55"/>
      <c r="O1743" s="55"/>
      <c r="P1743" s="55"/>
      <c r="Q1743" s="55"/>
      <c r="R1743" s="55"/>
      <c r="S1743" s="55"/>
      <c r="T1743" s="55"/>
      <c r="U1743" s="55"/>
      <c r="V1743" s="55"/>
      <c r="W1743" s="55"/>
      <c r="X1743" s="55"/>
      <c r="Y1743" s="55"/>
      <c r="Z1743" s="55"/>
      <c r="AA1743" s="55"/>
      <c r="AB1743" s="55"/>
      <c r="AC1743" s="55"/>
      <c r="AD1743" s="55"/>
      <c r="AE1743" s="55"/>
      <c r="AF1743" s="55"/>
      <c r="AG1743" s="55"/>
      <c r="AH1743" s="55"/>
    </row>
    <row r="1744" spans="2:34">
      <c r="B1744" s="54"/>
      <c r="C1744" s="55"/>
      <c r="D1744" s="55"/>
      <c r="E1744" s="55"/>
      <c r="F1744" s="55"/>
      <c r="G1744" s="55"/>
      <c r="H1744" s="55"/>
      <c r="I1744" s="55"/>
      <c r="J1744" s="55"/>
      <c r="K1744" s="55"/>
      <c r="L1744" s="55"/>
      <c r="M1744" s="55"/>
      <c r="N1744" s="55"/>
      <c r="O1744" s="55"/>
      <c r="P1744" s="55"/>
      <c r="Q1744" s="55"/>
      <c r="R1744" s="55"/>
      <c r="S1744" s="55"/>
      <c r="T1744" s="55"/>
      <c r="U1744" s="55"/>
      <c r="V1744" s="55"/>
      <c r="W1744" s="55"/>
      <c r="X1744" s="55"/>
      <c r="Y1744" s="55"/>
      <c r="Z1744" s="55"/>
      <c r="AA1744" s="55"/>
      <c r="AB1744" s="55"/>
      <c r="AC1744" s="55"/>
      <c r="AD1744" s="55"/>
      <c r="AE1744" s="55"/>
      <c r="AF1744" s="55"/>
      <c r="AG1744" s="55"/>
      <c r="AH1744" s="55"/>
    </row>
    <row r="1745" spans="2:34">
      <c r="B1745" s="54"/>
      <c r="C1745" s="55"/>
      <c r="D1745" s="55"/>
      <c r="E1745" s="55"/>
      <c r="F1745" s="55"/>
      <c r="G1745" s="55"/>
      <c r="H1745" s="55"/>
      <c r="I1745" s="55"/>
      <c r="J1745" s="55"/>
      <c r="K1745" s="55"/>
      <c r="L1745" s="55"/>
      <c r="M1745" s="55"/>
      <c r="N1745" s="55"/>
      <c r="O1745" s="55"/>
      <c r="P1745" s="55"/>
      <c r="Q1745" s="55"/>
      <c r="R1745" s="55"/>
      <c r="S1745" s="55"/>
      <c r="T1745" s="55"/>
      <c r="U1745" s="55"/>
      <c r="V1745" s="55"/>
      <c r="W1745" s="55"/>
      <c r="X1745" s="55"/>
      <c r="Y1745" s="55"/>
      <c r="Z1745" s="55"/>
      <c r="AA1745" s="55"/>
      <c r="AB1745" s="55"/>
      <c r="AC1745" s="55"/>
      <c r="AD1745" s="55"/>
      <c r="AE1745" s="55"/>
      <c r="AF1745" s="55"/>
      <c r="AG1745" s="55"/>
      <c r="AH1745" s="55"/>
    </row>
    <row r="1746" spans="2:34">
      <c r="B1746" s="54"/>
      <c r="C1746" s="55"/>
      <c r="D1746" s="55"/>
      <c r="E1746" s="55"/>
      <c r="F1746" s="55"/>
      <c r="G1746" s="55"/>
      <c r="H1746" s="55"/>
      <c r="I1746" s="55"/>
      <c r="J1746" s="55"/>
      <c r="K1746" s="55"/>
      <c r="L1746" s="55"/>
      <c r="M1746" s="55"/>
      <c r="N1746" s="55"/>
      <c r="O1746" s="55"/>
      <c r="P1746" s="55"/>
      <c r="Q1746" s="55"/>
      <c r="R1746" s="55"/>
      <c r="S1746" s="55"/>
      <c r="T1746" s="55"/>
      <c r="U1746" s="55"/>
      <c r="V1746" s="55"/>
      <c r="W1746" s="55"/>
      <c r="X1746" s="55"/>
      <c r="Y1746" s="55"/>
      <c r="Z1746" s="55"/>
      <c r="AA1746" s="55"/>
      <c r="AB1746" s="55"/>
      <c r="AC1746" s="55"/>
      <c r="AD1746" s="55"/>
      <c r="AE1746" s="55"/>
      <c r="AF1746" s="55"/>
      <c r="AG1746" s="55"/>
      <c r="AH1746" s="55"/>
    </row>
    <row r="1747" spans="2:34">
      <c r="B1747" s="54"/>
      <c r="C1747" s="55"/>
      <c r="D1747" s="55"/>
      <c r="E1747" s="55"/>
      <c r="F1747" s="55"/>
      <c r="G1747" s="55"/>
      <c r="H1747" s="55"/>
      <c r="I1747" s="55"/>
      <c r="J1747" s="55"/>
      <c r="K1747" s="55"/>
      <c r="L1747" s="55"/>
      <c r="M1747" s="55"/>
      <c r="N1747" s="55"/>
      <c r="O1747" s="55"/>
      <c r="P1747" s="55"/>
      <c r="Q1747" s="55"/>
      <c r="R1747" s="55"/>
      <c r="S1747" s="55"/>
      <c r="T1747" s="55"/>
      <c r="U1747" s="55"/>
      <c r="V1747" s="55"/>
      <c r="W1747" s="55"/>
      <c r="X1747" s="55"/>
      <c r="Y1747" s="55"/>
      <c r="Z1747" s="55"/>
      <c r="AA1747" s="55"/>
      <c r="AB1747" s="55"/>
      <c r="AC1747" s="55"/>
      <c r="AD1747" s="55"/>
      <c r="AE1747" s="55"/>
      <c r="AF1747" s="55"/>
      <c r="AG1747" s="55"/>
      <c r="AH1747" s="55"/>
    </row>
    <row r="1748" spans="2:34">
      <c r="B1748" s="54"/>
      <c r="C1748" s="55"/>
      <c r="D1748" s="55"/>
      <c r="E1748" s="55"/>
      <c r="F1748" s="55"/>
      <c r="G1748" s="55"/>
      <c r="H1748" s="55"/>
      <c r="I1748" s="55"/>
      <c r="J1748" s="55"/>
      <c r="K1748" s="55"/>
      <c r="L1748" s="55"/>
      <c r="M1748" s="55"/>
      <c r="N1748" s="55"/>
      <c r="O1748" s="55"/>
      <c r="P1748" s="55"/>
      <c r="Q1748" s="55"/>
      <c r="R1748" s="55"/>
      <c r="S1748" s="55"/>
      <c r="T1748" s="55"/>
      <c r="U1748" s="55"/>
      <c r="V1748" s="55"/>
      <c r="W1748" s="55"/>
      <c r="X1748" s="55"/>
      <c r="Y1748" s="55"/>
      <c r="Z1748" s="55"/>
      <c r="AA1748" s="55"/>
      <c r="AB1748" s="55"/>
      <c r="AC1748" s="55"/>
      <c r="AD1748" s="55"/>
      <c r="AE1748" s="55"/>
      <c r="AF1748" s="55"/>
      <c r="AG1748" s="55"/>
      <c r="AH1748" s="55"/>
    </row>
    <row r="1749" spans="2:34">
      <c r="B1749" s="54"/>
      <c r="C1749" s="55"/>
      <c r="D1749" s="55"/>
      <c r="E1749" s="55"/>
      <c r="F1749" s="55"/>
      <c r="G1749" s="55"/>
      <c r="H1749" s="55"/>
      <c r="I1749" s="55"/>
      <c r="J1749" s="55"/>
      <c r="K1749" s="55"/>
      <c r="L1749" s="55"/>
      <c r="M1749" s="55"/>
      <c r="N1749" s="55"/>
      <c r="O1749" s="55"/>
      <c r="P1749" s="55"/>
      <c r="Q1749" s="55"/>
      <c r="R1749" s="55"/>
      <c r="S1749" s="55"/>
      <c r="T1749" s="55"/>
      <c r="U1749" s="55"/>
      <c r="V1749" s="55"/>
      <c r="W1749" s="55"/>
      <c r="X1749" s="55"/>
      <c r="Y1749" s="55"/>
      <c r="Z1749" s="55"/>
      <c r="AA1749" s="55"/>
      <c r="AB1749" s="55"/>
      <c r="AC1749" s="55"/>
      <c r="AD1749" s="55"/>
      <c r="AE1749" s="55"/>
      <c r="AF1749" s="55"/>
      <c r="AG1749" s="55"/>
      <c r="AH1749" s="55"/>
    </row>
    <row r="1750" spans="2:34">
      <c r="B1750" s="54"/>
      <c r="C1750" s="55"/>
      <c r="D1750" s="55"/>
      <c r="E1750" s="55"/>
      <c r="F1750" s="55"/>
      <c r="G1750" s="55"/>
      <c r="H1750" s="55"/>
      <c r="I1750" s="55"/>
      <c r="J1750" s="55"/>
      <c r="K1750" s="55"/>
      <c r="L1750" s="55"/>
      <c r="M1750" s="55"/>
      <c r="N1750" s="55"/>
      <c r="O1750" s="55"/>
      <c r="P1750" s="55"/>
      <c r="Q1750" s="55"/>
      <c r="R1750" s="55"/>
      <c r="S1750" s="55"/>
      <c r="T1750" s="55"/>
      <c r="U1750" s="55"/>
      <c r="V1750" s="55"/>
      <c r="W1750" s="55"/>
      <c r="X1750" s="55"/>
      <c r="Y1750" s="55"/>
      <c r="Z1750" s="55"/>
      <c r="AA1750" s="55"/>
      <c r="AB1750" s="55"/>
      <c r="AC1750" s="55"/>
      <c r="AD1750" s="55"/>
      <c r="AE1750" s="55"/>
      <c r="AF1750" s="55"/>
      <c r="AG1750" s="55"/>
      <c r="AH1750" s="55"/>
    </row>
    <row r="1751" spans="2:34">
      <c r="B1751" s="54"/>
      <c r="C1751" s="55"/>
      <c r="D1751" s="55"/>
      <c r="E1751" s="55"/>
      <c r="F1751" s="55"/>
      <c r="G1751" s="55"/>
      <c r="H1751" s="55"/>
      <c r="I1751" s="55"/>
      <c r="J1751" s="55"/>
      <c r="K1751" s="55"/>
      <c r="L1751" s="55"/>
      <c r="M1751" s="55"/>
      <c r="N1751" s="55"/>
      <c r="O1751" s="55"/>
      <c r="P1751" s="55"/>
      <c r="Q1751" s="55"/>
      <c r="R1751" s="55"/>
      <c r="S1751" s="55"/>
      <c r="T1751" s="55"/>
      <c r="U1751" s="55"/>
      <c r="V1751" s="55"/>
      <c r="W1751" s="55"/>
      <c r="X1751" s="55"/>
      <c r="Y1751" s="55"/>
      <c r="Z1751" s="55"/>
      <c r="AA1751" s="55"/>
      <c r="AB1751" s="55"/>
      <c r="AC1751" s="55"/>
      <c r="AD1751" s="55"/>
      <c r="AE1751" s="55"/>
      <c r="AF1751" s="55"/>
      <c r="AG1751" s="55"/>
      <c r="AH1751" s="55"/>
    </row>
    <row r="1752" spans="2:34">
      <c r="B1752" s="54"/>
      <c r="C1752" s="55"/>
      <c r="D1752" s="55"/>
      <c r="E1752" s="55"/>
      <c r="F1752" s="55"/>
      <c r="G1752" s="55"/>
      <c r="H1752" s="55"/>
      <c r="I1752" s="55"/>
      <c r="J1752" s="55"/>
      <c r="K1752" s="55"/>
      <c r="L1752" s="55"/>
      <c r="M1752" s="55"/>
      <c r="N1752" s="55"/>
      <c r="O1752" s="55"/>
      <c r="P1752" s="55"/>
      <c r="Q1752" s="55"/>
      <c r="R1752" s="55"/>
      <c r="S1752" s="55"/>
      <c r="T1752" s="55"/>
      <c r="U1752" s="55"/>
      <c r="V1752" s="55"/>
      <c r="W1752" s="55"/>
      <c r="X1752" s="55"/>
      <c r="Y1752" s="55"/>
      <c r="Z1752" s="55"/>
      <c r="AA1752" s="55"/>
      <c r="AB1752" s="55"/>
      <c r="AC1752" s="55"/>
      <c r="AD1752" s="55"/>
      <c r="AE1752" s="55"/>
      <c r="AF1752" s="55"/>
      <c r="AG1752" s="55"/>
      <c r="AH1752" s="55"/>
    </row>
    <row r="1753" spans="2:34">
      <c r="B1753" s="54"/>
      <c r="C1753" s="55"/>
      <c r="D1753" s="55"/>
      <c r="E1753" s="55"/>
      <c r="F1753" s="55"/>
      <c r="G1753" s="55"/>
      <c r="H1753" s="55"/>
      <c r="I1753" s="55"/>
      <c r="J1753" s="55"/>
      <c r="K1753" s="55"/>
      <c r="L1753" s="55"/>
      <c r="M1753" s="55"/>
      <c r="N1753" s="55"/>
      <c r="O1753" s="55"/>
      <c r="P1753" s="55"/>
      <c r="Q1753" s="55"/>
      <c r="R1753" s="55"/>
      <c r="S1753" s="55"/>
      <c r="T1753" s="55"/>
      <c r="U1753" s="55"/>
      <c r="V1753" s="55"/>
      <c r="W1753" s="55"/>
      <c r="X1753" s="55"/>
      <c r="Y1753" s="55"/>
      <c r="Z1753" s="55"/>
      <c r="AA1753" s="55"/>
      <c r="AB1753" s="55"/>
      <c r="AC1753" s="55"/>
      <c r="AD1753" s="55"/>
      <c r="AE1753" s="55"/>
      <c r="AF1753" s="55"/>
      <c r="AG1753" s="55"/>
      <c r="AH1753" s="55"/>
    </row>
    <row r="1754" spans="2:34">
      <c r="B1754" s="54"/>
      <c r="C1754" s="55"/>
      <c r="D1754" s="55"/>
      <c r="E1754" s="55"/>
      <c r="F1754" s="55"/>
      <c r="G1754" s="55"/>
      <c r="H1754" s="55"/>
      <c r="I1754" s="55"/>
      <c r="J1754" s="55"/>
      <c r="K1754" s="55"/>
      <c r="L1754" s="55"/>
      <c r="M1754" s="55"/>
      <c r="N1754" s="55"/>
      <c r="O1754" s="55"/>
      <c r="P1754" s="55"/>
      <c r="Q1754" s="55"/>
      <c r="R1754" s="55"/>
      <c r="S1754" s="55"/>
      <c r="T1754" s="55"/>
      <c r="U1754" s="55"/>
      <c r="V1754" s="55"/>
      <c r="W1754" s="55"/>
      <c r="X1754" s="55"/>
      <c r="Y1754" s="55"/>
      <c r="Z1754" s="55"/>
      <c r="AA1754" s="55"/>
      <c r="AB1754" s="55"/>
      <c r="AC1754" s="55"/>
      <c r="AD1754" s="55"/>
      <c r="AE1754" s="55"/>
      <c r="AF1754" s="55"/>
      <c r="AG1754" s="55"/>
      <c r="AH1754" s="55"/>
    </row>
    <row r="1755" spans="2:34">
      <c r="B1755" s="54"/>
      <c r="C1755" s="55"/>
      <c r="D1755" s="55"/>
      <c r="E1755" s="55"/>
      <c r="F1755" s="55"/>
      <c r="G1755" s="55"/>
      <c r="H1755" s="55"/>
      <c r="I1755" s="55"/>
      <c r="J1755" s="55"/>
      <c r="K1755" s="55"/>
      <c r="L1755" s="55"/>
      <c r="M1755" s="55"/>
      <c r="N1755" s="55"/>
      <c r="O1755" s="55"/>
      <c r="P1755" s="55"/>
      <c r="Q1755" s="55"/>
      <c r="R1755" s="55"/>
      <c r="S1755" s="55"/>
      <c r="T1755" s="55"/>
      <c r="U1755" s="55"/>
      <c r="V1755" s="55"/>
      <c r="W1755" s="55"/>
      <c r="X1755" s="55"/>
      <c r="Y1755" s="55"/>
      <c r="Z1755" s="55"/>
      <c r="AA1755" s="55"/>
      <c r="AB1755" s="55"/>
      <c r="AC1755" s="55"/>
      <c r="AD1755" s="55"/>
      <c r="AE1755" s="55"/>
      <c r="AF1755" s="55"/>
      <c r="AG1755" s="55"/>
      <c r="AH1755" s="55"/>
    </row>
    <row r="1756" spans="2:34">
      <c r="B1756" s="54"/>
      <c r="C1756" s="55"/>
      <c r="D1756" s="55"/>
      <c r="E1756" s="55"/>
      <c r="F1756" s="55"/>
      <c r="G1756" s="55"/>
      <c r="H1756" s="55"/>
      <c r="I1756" s="55"/>
      <c r="J1756" s="55"/>
      <c r="K1756" s="55"/>
      <c r="L1756" s="55"/>
      <c r="M1756" s="55"/>
      <c r="N1756" s="55"/>
      <c r="O1756" s="55"/>
      <c r="P1756" s="55"/>
      <c r="Q1756" s="55"/>
      <c r="R1756" s="55"/>
      <c r="S1756" s="55"/>
      <c r="T1756" s="55"/>
      <c r="U1756" s="55"/>
      <c r="V1756" s="55"/>
      <c r="W1756" s="55"/>
      <c r="X1756" s="55"/>
      <c r="Y1756" s="55"/>
      <c r="Z1756" s="55"/>
      <c r="AA1756" s="55"/>
      <c r="AB1756" s="55"/>
      <c r="AC1756" s="55"/>
      <c r="AD1756" s="55"/>
      <c r="AE1756" s="55"/>
      <c r="AF1756" s="55"/>
      <c r="AG1756" s="55"/>
      <c r="AH1756" s="55"/>
    </row>
    <row r="1757" spans="2:34">
      <c r="B1757" s="54"/>
      <c r="C1757" s="55"/>
      <c r="D1757" s="55"/>
      <c r="E1757" s="55"/>
      <c r="F1757" s="55"/>
      <c r="G1757" s="55"/>
      <c r="H1757" s="55"/>
      <c r="I1757" s="55"/>
      <c r="J1757" s="55"/>
      <c r="K1757" s="55"/>
      <c r="L1757" s="55"/>
      <c r="M1757" s="55"/>
      <c r="N1757" s="55"/>
      <c r="O1757" s="55"/>
      <c r="P1757" s="55"/>
      <c r="Q1757" s="55"/>
      <c r="R1757" s="55"/>
      <c r="S1757" s="55"/>
      <c r="T1757" s="55"/>
      <c r="U1757" s="55"/>
      <c r="V1757" s="55"/>
      <c r="W1757" s="55"/>
      <c r="X1757" s="55"/>
      <c r="Y1757" s="55"/>
      <c r="Z1757" s="55"/>
      <c r="AA1757" s="55"/>
      <c r="AB1757" s="55"/>
      <c r="AC1757" s="55"/>
      <c r="AD1757" s="55"/>
      <c r="AE1757" s="55"/>
      <c r="AF1757" s="55"/>
      <c r="AG1757" s="55"/>
      <c r="AH1757" s="55"/>
    </row>
    <row r="1758" spans="2:34">
      <c r="B1758" s="54"/>
      <c r="C1758" s="55"/>
      <c r="D1758" s="55"/>
      <c r="E1758" s="55"/>
      <c r="F1758" s="55"/>
      <c r="G1758" s="55"/>
      <c r="H1758" s="55"/>
      <c r="I1758" s="55"/>
      <c r="J1758" s="55"/>
      <c r="K1758" s="55"/>
      <c r="L1758" s="55"/>
      <c r="M1758" s="55"/>
      <c r="N1758" s="55"/>
      <c r="O1758" s="55"/>
      <c r="P1758" s="55"/>
      <c r="Q1758" s="55"/>
      <c r="R1758" s="55"/>
      <c r="S1758" s="55"/>
      <c r="T1758" s="55"/>
      <c r="U1758" s="55"/>
      <c r="V1758" s="55"/>
      <c r="W1758" s="55"/>
      <c r="X1758" s="55"/>
      <c r="Y1758" s="55"/>
      <c r="Z1758" s="55"/>
      <c r="AA1758" s="55"/>
      <c r="AB1758" s="55"/>
      <c r="AC1758" s="55"/>
      <c r="AD1758" s="55"/>
      <c r="AE1758" s="55"/>
      <c r="AF1758" s="55"/>
      <c r="AG1758" s="55"/>
      <c r="AH1758" s="55"/>
    </row>
    <row r="1759" spans="2:34">
      <c r="B1759" s="54"/>
      <c r="C1759" s="55"/>
      <c r="D1759" s="55"/>
      <c r="E1759" s="55"/>
      <c r="F1759" s="55"/>
      <c r="G1759" s="55"/>
      <c r="H1759" s="55"/>
      <c r="I1759" s="55"/>
      <c r="J1759" s="55"/>
      <c r="K1759" s="55"/>
      <c r="L1759" s="55"/>
      <c r="M1759" s="55"/>
      <c r="N1759" s="55"/>
      <c r="O1759" s="55"/>
      <c r="P1759" s="55"/>
      <c r="Q1759" s="55"/>
      <c r="R1759" s="55"/>
      <c r="S1759" s="55"/>
      <c r="T1759" s="55"/>
      <c r="U1759" s="55"/>
      <c r="V1759" s="55"/>
      <c r="W1759" s="55"/>
      <c r="X1759" s="55"/>
      <c r="Y1759" s="55"/>
      <c r="Z1759" s="55"/>
      <c r="AA1759" s="55"/>
      <c r="AB1759" s="55"/>
      <c r="AC1759" s="55"/>
      <c r="AD1759" s="55"/>
      <c r="AE1759" s="55"/>
      <c r="AF1759" s="55"/>
      <c r="AG1759" s="55"/>
      <c r="AH1759" s="55"/>
    </row>
    <row r="1760" spans="2:34">
      <c r="B1760" s="54"/>
      <c r="C1760" s="55"/>
      <c r="D1760" s="55"/>
      <c r="E1760" s="55"/>
      <c r="F1760" s="55"/>
      <c r="G1760" s="55"/>
      <c r="H1760" s="55"/>
      <c r="I1760" s="55"/>
      <c r="J1760" s="55"/>
      <c r="K1760" s="55"/>
      <c r="L1760" s="55"/>
      <c r="M1760" s="55"/>
      <c r="N1760" s="55"/>
      <c r="O1760" s="55"/>
      <c r="P1760" s="55"/>
      <c r="Q1760" s="55"/>
      <c r="R1760" s="55"/>
      <c r="S1760" s="55"/>
      <c r="T1760" s="55"/>
      <c r="U1760" s="55"/>
      <c r="V1760" s="55"/>
      <c r="W1760" s="55"/>
      <c r="X1760" s="55"/>
      <c r="Y1760" s="55"/>
      <c r="Z1760" s="55"/>
      <c r="AA1760" s="55"/>
      <c r="AB1760" s="55"/>
      <c r="AC1760" s="55"/>
      <c r="AD1760" s="55"/>
      <c r="AE1760" s="55"/>
      <c r="AF1760" s="55"/>
      <c r="AG1760" s="55"/>
      <c r="AH1760" s="55"/>
    </row>
    <row r="1761" spans="2:34">
      <c r="B1761" s="54"/>
      <c r="C1761" s="55"/>
      <c r="D1761" s="55"/>
      <c r="E1761" s="55"/>
      <c r="F1761" s="55"/>
      <c r="G1761" s="55"/>
      <c r="H1761" s="55"/>
      <c r="I1761" s="55"/>
      <c r="J1761" s="55"/>
      <c r="K1761" s="55"/>
      <c r="L1761" s="55"/>
      <c r="M1761" s="55"/>
      <c r="N1761" s="55"/>
      <c r="O1761" s="55"/>
      <c r="P1761" s="55"/>
      <c r="Q1761" s="55"/>
      <c r="R1761" s="55"/>
      <c r="S1761" s="55"/>
      <c r="T1761" s="55"/>
      <c r="U1761" s="55"/>
      <c r="V1761" s="55"/>
      <c r="W1761" s="55"/>
      <c r="X1761" s="55"/>
      <c r="Y1761" s="55"/>
      <c r="Z1761" s="55"/>
      <c r="AA1761" s="55"/>
      <c r="AB1761" s="55"/>
      <c r="AC1761" s="55"/>
      <c r="AD1761" s="55"/>
      <c r="AE1761" s="55"/>
      <c r="AF1761" s="55"/>
      <c r="AG1761" s="55"/>
      <c r="AH1761" s="55"/>
    </row>
    <row r="1762" spans="2:34">
      <c r="B1762" s="54"/>
      <c r="C1762" s="55"/>
      <c r="D1762" s="55"/>
      <c r="E1762" s="55"/>
      <c r="F1762" s="55"/>
      <c r="G1762" s="55"/>
      <c r="H1762" s="55"/>
      <c r="I1762" s="55"/>
      <c r="J1762" s="55"/>
      <c r="K1762" s="55"/>
      <c r="L1762" s="55"/>
      <c r="M1762" s="55"/>
      <c r="N1762" s="55"/>
      <c r="O1762" s="55"/>
      <c r="P1762" s="55"/>
      <c r="Q1762" s="55"/>
      <c r="R1762" s="55"/>
      <c r="S1762" s="55"/>
      <c r="T1762" s="55"/>
      <c r="U1762" s="55"/>
      <c r="V1762" s="55"/>
      <c r="W1762" s="55"/>
      <c r="X1762" s="55"/>
      <c r="Y1762" s="55"/>
      <c r="Z1762" s="55"/>
      <c r="AA1762" s="55"/>
      <c r="AB1762" s="55"/>
      <c r="AC1762" s="55"/>
      <c r="AD1762" s="55"/>
      <c r="AE1762" s="55"/>
      <c r="AF1762" s="55"/>
      <c r="AG1762" s="55"/>
      <c r="AH1762" s="55"/>
    </row>
    <row r="1763" spans="2:34">
      <c r="B1763" s="54"/>
      <c r="C1763" s="55"/>
      <c r="D1763" s="55"/>
      <c r="E1763" s="55"/>
      <c r="F1763" s="55"/>
      <c r="G1763" s="55"/>
      <c r="H1763" s="55"/>
      <c r="I1763" s="55"/>
      <c r="J1763" s="55"/>
      <c r="K1763" s="55"/>
      <c r="L1763" s="55"/>
      <c r="M1763" s="55"/>
      <c r="N1763" s="55"/>
      <c r="O1763" s="55"/>
      <c r="P1763" s="55"/>
      <c r="Q1763" s="55"/>
      <c r="R1763" s="55"/>
      <c r="S1763" s="55"/>
      <c r="T1763" s="55"/>
      <c r="U1763" s="55"/>
      <c r="V1763" s="55"/>
      <c r="W1763" s="55"/>
      <c r="X1763" s="55"/>
      <c r="Y1763" s="55"/>
      <c r="Z1763" s="55"/>
      <c r="AA1763" s="55"/>
      <c r="AB1763" s="55"/>
      <c r="AC1763" s="55"/>
      <c r="AD1763" s="55"/>
      <c r="AE1763" s="55"/>
      <c r="AF1763" s="55"/>
      <c r="AG1763" s="55"/>
      <c r="AH1763" s="55"/>
    </row>
    <row r="1764" spans="2:34">
      <c r="B1764" s="54"/>
      <c r="C1764" s="55"/>
      <c r="D1764" s="55"/>
      <c r="E1764" s="55"/>
      <c r="F1764" s="55"/>
      <c r="G1764" s="55"/>
      <c r="H1764" s="55"/>
      <c r="I1764" s="55"/>
      <c r="J1764" s="55"/>
      <c r="K1764" s="55"/>
      <c r="L1764" s="55"/>
      <c r="M1764" s="55"/>
      <c r="N1764" s="55"/>
      <c r="O1764" s="55"/>
      <c r="P1764" s="55"/>
      <c r="Q1764" s="55"/>
      <c r="R1764" s="55"/>
      <c r="S1764" s="55"/>
      <c r="T1764" s="55"/>
      <c r="U1764" s="55"/>
      <c r="V1764" s="55"/>
      <c r="W1764" s="55"/>
      <c r="X1764" s="55"/>
      <c r="Y1764" s="55"/>
      <c r="Z1764" s="55"/>
      <c r="AA1764" s="55"/>
      <c r="AB1764" s="55"/>
      <c r="AC1764" s="55"/>
      <c r="AD1764" s="55"/>
      <c r="AE1764" s="55"/>
      <c r="AF1764" s="55"/>
      <c r="AG1764" s="55"/>
      <c r="AH1764" s="55"/>
    </row>
    <row r="1765" spans="2:34">
      <c r="B1765" s="54"/>
      <c r="C1765" s="55"/>
      <c r="D1765" s="55"/>
      <c r="E1765" s="55"/>
      <c r="F1765" s="55"/>
      <c r="G1765" s="55"/>
      <c r="H1765" s="55"/>
      <c r="I1765" s="55"/>
      <c r="J1765" s="55"/>
      <c r="K1765" s="55"/>
      <c r="L1765" s="55"/>
      <c r="M1765" s="55"/>
      <c r="N1765" s="55"/>
      <c r="O1765" s="55"/>
      <c r="P1765" s="55"/>
      <c r="Q1765" s="55"/>
      <c r="R1765" s="55"/>
      <c r="S1765" s="55"/>
      <c r="T1765" s="55"/>
      <c r="U1765" s="55"/>
      <c r="V1765" s="55"/>
      <c r="W1765" s="55"/>
      <c r="X1765" s="55"/>
      <c r="Y1765" s="55"/>
      <c r="Z1765" s="55"/>
      <c r="AA1765" s="55"/>
      <c r="AB1765" s="55"/>
      <c r="AC1765" s="55"/>
      <c r="AD1765" s="55"/>
      <c r="AE1765" s="55"/>
      <c r="AF1765" s="55"/>
      <c r="AG1765" s="55"/>
      <c r="AH1765" s="55"/>
    </row>
    <row r="1766" spans="2:34">
      <c r="B1766" s="54"/>
      <c r="C1766" s="55"/>
      <c r="D1766" s="55"/>
      <c r="E1766" s="55"/>
      <c r="F1766" s="55"/>
      <c r="G1766" s="55"/>
      <c r="H1766" s="55"/>
      <c r="I1766" s="55"/>
      <c r="J1766" s="55"/>
      <c r="K1766" s="55"/>
      <c r="L1766" s="55"/>
      <c r="M1766" s="55"/>
      <c r="N1766" s="55"/>
      <c r="O1766" s="55"/>
      <c r="P1766" s="55"/>
      <c r="Q1766" s="55"/>
      <c r="R1766" s="55"/>
      <c r="S1766" s="55"/>
      <c r="T1766" s="55"/>
      <c r="U1766" s="55"/>
      <c r="V1766" s="55"/>
      <c r="W1766" s="55"/>
      <c r="X1766" s="55"/>
      <c r="Y1766" s="55"/>
      <c r="Z1766" s="55"/>
      <c r="AA1766" s="55"/>
      <c r="AB1766" s="55"/>
      <c r="AC1766" s="55"/>
      <c r="AD1766" s="55"/>
      <c r="AE1766" s="55"/>
      <c r="AF1766" s="55"/>
      <c r="AG1766" s="55"/>
      <c r="AH1766" s="55"/>
    </row>
    <row r="1767" spans="2:34">
      <c r="B1767" s="54"/>
      <c r="C1767" s="55"/>
      <c r="D1767" s="55"/>
      <c r="E1767" s="55"/>
      <c r="F1767" s="55"/>
      <c r="G1767" s="55"/>
      <c r="H1767" s="55"/>
      <c r="I1767" s="55"/>
      <c r="J1767" s="55"/>
      <c r="K1767" s="55"/>
      <c r="L1767" s="55"/>
      <c r="M1767" s="55"/>
      <c r="N1767" s="55"/>
      <c r="O1767" s="55"/>
      <c r="P1767" s="55"/>
      <c r="Q1767" s="55"/>
      <c r="R1767" s="55"/>
      <c r="S1767" s="55"/>
      <c r="T1767" s="55"/>
      <c r="U1767" s="55"/>
      <c r="V1767" s="55"/>
      <c r="W1767" s="55"/>
      <c r="X1767" s="55"/>
      <c r="Y1767" s="55"/>
      <c r="Z1767" s="55"/>
      <c r="AA1767" s="55"/>
      <c r="AB1767" s="55"/>
      <c r="AC1767" s="55"/>
      <c r="AD1767" s="55"/>
      <c r="AE1767" s="55"/>
      <c r="AF1767" s="55"/>
      <c r="AG1767" s="55"/>
      <c r="AH1767" s="55"/>
    </row>
    <row r="1768" spans="2:34">
      <c r="B1768" s="54"/>
      <c r="C1768" s="55"/>
      <c r="D1768" s="55"/>
      <c r="E1768" s="55"/>
      <c r="F1768" s="55"/>
      <c r="G1768" s="55"/>
      <c r="H1768" s="55"/>
      <c r="I1768" s="55"/>
      <c r="J1768" s="55"/>
      <c r="K1768" s="55"/>
      <c r="L1768" s="55"/>
      <c r="M1768" s="55"/>
      <c r="N1768" s="55"/>
      <c r="O1768" s="55"/>
      <c r="P1768" s="55"/>
      <c r="Q1768" s="55"/>
      <c r="R1768" s="55"/>
      <c r="S1768" s="55"/>
      <c r="T1768" s="55"/>
      <c r="U1768" s="55"/>
      <c r="V1768" s="55"/>
      <c r="W1768" s="55"/>
      <c r="X1768" s="55"/>
      <c r="Y1768" s="55"/>
      <c r="Z1768" s="55"/>
      <c r="AA1768" s="55"/>
      <c r="AB1768" s="55"/>
      <c r="AC1768" s="55"/>
      <c r="AD1768" s="55"/>
      <c r="AE1768" s="55"/>
      <c r="AF1768" s="55"/>
      <c r="AG1768" s="55"/>
      <c r="AH1768" s="55"/>
    </row>
    <row r="1769" spans="2:34">
      <c r="B1769" s="54"/>
      <c r="C1769" s="55"/>
      <c r="D1769" s="55"/>
      <c r="E1769" s="55"/>
      <c r="F1769" s="55"/>
      <c r="G1769" s="55"/>
      <c r="H1769" s="55"/>
      <c r="I1769" s="55"/>
      <c r="J1769" s="55"/>
      <c r="K1769" s="55"/>
      <c r="L1769" s="55"/>
      <c r="M1769" s="55"/>
      <c r="N1769" s="55"/>
      <c r="O1769" s="55"/>
      <c r="P1769" s="55"/>
      <c r="Q1769" s="55"/>
      <c r="R1769" s="55"/>
      <c r="S1769" s="55"/>
      <c r="T1769" s="55"/>
      <c r="U1769" s="55"/>
      <c r="V1769" s="55"/>
      <c r="W1769" s="55"/>
      <c r="X1769" s="55"/>
      <c r="Y1769" s="55"/>
      <c r="Z1769" s="55"/>
      <c r="AA1769" s="55"/>
      <c r="AB1769" s="55"/>
      <c r="AC1769" s="55"/>
      <c r="AD1769" s="55"/>
      <c r="AE1769" s="55"/>
      <c r="AF1769" s="55"/>
      <c r="AG1769" s="55"/>
      <c r="AH1769" s="55"/>
    </row>
    <row r="1770" spans="2:34">
      <c r="B1770" s="54"/>
      <c r="C1770" s="55"/>
      <c r="D1770" s="55"/>
      <c r="E1770" s="55"/>
      <c r="F1770" s="55"/>
      <c r="G1770" s="55"/>
      <c r="H1770" s="55"/>
      <c r="I1770" s="55"/>
      <c r="J1770" s="55"/>
      <c r="K1770" s="55"/>
      <c r="L1770" s="55"/>
      <c r="M1770" s="55"/>
      <c r="N1770" s="55"/>
      <c r="O1770" s="55"/>
      <c r="P1770" s="55"/>
      <c r="Q1770" s="55"/>
      <c r="R1770" s="55"/>
      <c r="S1770" s="55"/>
      <c r="T1770" s="55"/>
      <c r="U1770" s="55"/>
      <c r="V1770" s="55"/>
      <c r="W1770" s="55"/>
      <c r="X1770" s="55"/>
      <c r="Y1770" s="55"/>
      <c r="Z1770" s="55"/>
      <c r="AA1770" s="55"/>
      <c r="AB1770" s="55"/>
      <c r="AC1770" s="55"/>
      <c r="AD1770" s="55"/>
      <c r="AE1770" s="55"/>
      <c r="AF1770" s="55"/>
      <c r="AG1770" s="55"/>
      <c r="AH1770" s="55"/>
    </row>
    <row r="1771" spans="2:34">
      <c r="B1771" s="54"/>
      <c r="C1771" s="55"/>
      <c r="D1771" s="55"/>
      <c r="E1771" s="55"/>
      <c r="F1771" s="55"/>
      <c r="G1771" s="55"/>
      <c r="H1771" s="55"/>
      <c r="I1771" s="55"/>
      <c r="J1771" s="55"/>
      <c r="K1771" s="55"/>
      <c r="L1771" s="55"/>
      <c r="M1771" s="55"/>
      <c r="N1771" s="55"/>
      <c r="O1771" s="55"/>
      <c r="P1771" s="55"/>
      <c r="Q1771" s="55"/>
      <c r="R1771" s="55"/>
      <c r="S1771" s="55"/>
      <c r="T1771" s="55"/>
      <c r="U1771" s="55"/>
      <c r="V1771" s="55"/>
      <c r="W1771" s="55"/>
      <c r="X1771" s="55"/>
      <c r="Y1771" s="55"/>
      <c r="Z1771" s="55"/>
      <c r="AA1771" s="55"/>
      <c r="AB1771" s="55"/>
      <c r="AC1771" s="55"/>
      <c r="AD1771" s="55"/>
      <c r="AE1771" s="55"/>
      <c r="AF1771" s="55"/>
      <c r="AG1771" s="55"/>
      <c r="AH1771" s="55"/>
    </row>
    <row r="1772" spans="2:34">
      <c r="B1772" s="54"/>
      <c r="C1772" s="55"/>
      <c r="D1772" s="55"/>
      <c r="E1772" s="55"/>
      <c r="F1772" s="55"/>
      <c r="G1772" s="55"/>
      <c r="H1772" s="55"/>
      <c r="I1772" s="55"/>
      <c r="J1772" s="55"/>
      <c r="K1772" s="55"/>
      <c r="L1772" s="55"/>
      <c r="M1772" s="55"/>
      <c r="N1772" s="55"/>
      <c r="O1772" s="55"/>
      <c r="P1772" s="55"/>
      <c r="Q1772" s="55"/>
      <c r="R1772" s="55"/>
      <c r="S1772" s="55"/>
      <c r="T1772" s="55"/>
      <c r="U1772" s="55"/>
      <c r="V1772" s="55"/>
      <c r="W1772" s="55"/>
      <c r="X1772" s="55"/>
      <c r="Y1772" s="55"/>
      <c r="Z1772" s="55"/>
      <c r="AA1772" s="55"/>
      <c r="AB1772" s="55"/>
      <c r="AC1772" s="55"/>
      <c r="AD1772" s="55"/>
      <c r="AE1772" s="55"/>
      <c r="AF1772" s="55"/>
      <c r="AG1772" s="55"/>
      <c r="AH1772" s="55"/>
    </row>
    <row r="1773" spans="2:34">
      <c r="B1773" s="54"/>
      <c r="C1773" s="55"/>
      <c r="D1773" s="55"/>
      <c r="E1773" s="55"/>
      <c r="F1773" s="55"/>
      <c r="G1773" s="55"/>
      <c r="H1773" s="55"/>
      <c r="I1773" s="55"/>
      <c r="J1773" s="55"/>
      <c r="K1773" s="55"/>
      <c r="L1773" s="55"/>
      <c r="M1773" s="55"/>
      <c r="N1773" s="55"/>
      <c r="O1773" s="55"/>
      <c r="P1773" s="55"/>
      <c r="Q1773" s="55"/>
      <c r="R1773" s="55"/>
      <c r="S1773" s="55"/>
      <c r="T1773" s="55"/>
      <c r="U1773" s="55"/>
      <c r="V1773" s="55"/>
      <c r="W1773" s="55"/>
      <c r="X1773" s="55"/>
      <c r="Y1773" s="55"/>
      <c r="Z1773" s="55"/>
      <c r="AA1773" s="55"/>
      <c r="AB1773" s="55"/>
      <c r="AC1773" s="55"/>
      <c r="AD1773" s="55"/>
      <c r="AE1773" s="55"/>
      <c r="AF1773" s="55"/>
      <c r="AG1773" s="55"/>
      <c r="AH1773" s="55"/>
    </row>
    <row r="1774" spans="2:34">
      <c r="B1774" s="54"/>
      <c r="C1774" s="55"/>
      <c r="D1774" s="55"/>
      <c r="E1774" s="55"/>
      <c r="F1774" s="55"/>
      <c r="G1774" s="55"/>
      <c r="H1774" s="55"/>
      <c r="I1774" s="55"/>
      <c r="J1774" s="55"/>
      <c r="K1774" s="55"/>
      <c r="L1774" s="55"/>
      <c r="M1774" s="55"/>
      <c r="N1774" s="55"/>
      <c r="O1774" s="55"/>
      <c r="P1774" s="55"/>
      <c r="Q1774" s="55"/>
      <c r="R1774" s="55"/>
      <c r="S1774" s="55"/>
      <c r="T1774" s="55"/>
      <c r="U1774" s="55"/>
      <c r="V1774" s="55"/>
      <c r="W1774" s="55"/>
      <c r="X1774" s="55"/>
      <c r="Y1774" s="55"/>
      <c r="Z1774" s="55"/>
      <c r="AA1774" s="55"/>
      <c r="AB1774" s="55"/>
      <c r="AC1774" s="55"/>
      <c r="AD1774" s="55"/>
      <c r="AE1774" s="55"/>
      <c r="AF1774" s="55"/>
      <c r="AG1774" s="55"/>
      <c r="AH1774" s="55"/>
    </row>
    <row r="1775" spans="2:34">
      <c r="B1775" s="54"/>
      <c r="C1775" s="55"/>
      <c r="D1775" s="55"/>
      <c r="E1775" s="55"/>
      <c r="F1775" s="55"/>
      <c r="G1775" s="55"/>
      <c r="H1775" s="55"/>
      <c r="I1775" s="55"/>
      <c r="J1775" s="55"/>
      <c r="K1775" s="55"/>
      <c r="L1775" s="55"/>
      <c r="M1775" s="55"/>
      <c r="N1775" s="55"/>
      <c r="O1775" s="55"/>
      <c r="P1775" s="55"/>
      <c r="Q1775" s="55"/>
      <c r="R1775" s="55"/>
      <c r="S1775" s="55"/>
      <c r="T1775" s="55"/>
      <c r="U1775" s="55"/>
      <c r="V1775" s="55"/>
      <c r="W1775" s="55"/>
      <c r="X1775" s="55"/>
      <c r="Y1775" s="55"/>
      <c r="Z1775" s="55"/>
      <c r="AA1775" s="55"/>
      <c r="AB1775" s="55"/>
      <c r="AC1775" s="55"/>
      <c r="AD1775" s="55"/>
      <c r="AE1775" s="55"/>
      <c r="AF1775" s="55"/>
      <c r="AG1775" s="55"/>
      <c r="AH1775" s="55"/>
    </row>
    <row r="1776" spans="2:34">
      <c r="B1776" s="54"/>
      <c r="C1776" s="55"/>
      <c r="D1776" s="55"/>
      <c r="E1776" s="55"/>
      <c r="F1776" s="55"/>
      <c r="G1776" s="55"/>
      <c r="H1776" s="55"/>
      <c r="I1776" s="55"/>
      <c r="J1776" s="55"/>
      <c r="K1776" s="55"/>
      <c r="L1776" s="55"/>
      <c r="M1776" s="55"/>
      <c r="N1776" s="55"/>
      <c r="O1776" s="55"/>
      <c r="P1776" s="55"/>
      <c r="Q1776" s="55"/>
      <c r="R1776" s="55"/>
      <c r="S1776" s="55"/>
      <c r="T1776" s="55"/>
      <c r="U1776" s="55"/>
      <c r="V1776" s="55"/>
      <c r="W1776" s="55"/>
      <c r="X1776" s="55"/>
      <c r="Y1776" s="55"/>
      <c r="Z1776" s="55"/>
      <c r="AA1776" s="55"/>
      <c r="AB1776" s="55"/>
      <c r="AC1776" s="55"/>
      <c r="AD1776" s="55"/>
      <c r="AE1776" s="55"/>
      <c r="AF1776" s="55"/>
      <c r="AG1776" s="55"/>
      <c r="AH1776" s="55"/>
    </row>
    <row r="1777" spans="2:34">
      <c r="B1777" s="54"/>
      <c r="C1777" s="55"/>
      <c r="D1777" s="55"/>
      <c r="E1777" s="55"/>
      <c r="F1777" s="55"/>
      <c r="G1777" s="55"/>
      <c r="H1777" s="55"/>
      <c r="I1777" s="55"/>
      <c r="J1777" s="55"/>
      <c r="K1777" s="55"/>
      <c r="L1777" s="55"/>
      <c r="M1777" s="55"/>
      <c r="N1777" s="55"/>
      <c r="O1777" s="55"/>
      <c r="P1777" s="55"/>
      <c r="Q1777" s="55"/>
      <c r="R1777" s="55"/>
      <c r="S1777" s="55"/>
      <c r="T1777" s="55"/>
      <c r="U1777" s="55"/>
      <c r="V1777" s="55"/>
      <c r="W1777" s="55"/>
      <c r="X1777" s="55"/>
      <c r="Y1777" s="55"/>
      <c r="Z1777" s="55"/>
      <c r="AA1777" s="55"/>
      <c r="AB1777" s="55"/>
      <c r="AC1777" s="55"/>
      <c r="AD1777" s="55"/>
      <c r="AE1777" s="55"/>
      <c r="AF1777" s="55"/>
      <c r="AG1777" s="55"/>
      <c r="AH1777" s="55"/>
    </row>
    <row r="1778" spans="2:34">
      <c r="B1778" s="54"/>
      <c r="C1778" s="55"/>
      <c r="D1778" s="55"/>
      <c r="E1778" s="55"/>
      <c r="F1778" s="55"/>
      <c r="G1778" s="55"/>
      <c r="H1778" s="55"/>
      <c r="I1778" s="55"/>
      <c r="J1778" s="55"/>
      <c r="K1778" s="55"/>
      <c r="L1778" s="55"/>
      <c r="M1778" s="55"/>
      <c r="N1778" s="55"/>
      <c r="O1778" s="55"/>
      <c r="P1778" s="55"/>
      <c r="Q1778" s="55"/>
      <c r="R1778" s="55"/>
      <c r="S1778" s="55"/>
      <c r="T1778" s="55"/>
      <c r="U1778" s="55"/>
      <c r="V1778" s="55"/>
      <c r="W1778" s="55"/>
      <c r="X1778" s="55"/>
      <c r="Y1778" s="55"/>
      <c r="Z1778" s="55"/>
      <c r="AA1778" s="55"/>
      <c r="AB1778" s="55"/>
      <c r="AC1778" s="55"/>
      <c r="AD1778" s="55"/>
      <c r="AE1778" s="55"/>
      <c r="AF1778" s="55"/>
      <c r="AG1778" s="55"/>
      <c r="AH1778" s="55"/>
    </row>
    <row r="1779" spans="2:34">
      <c r="B1779" s="54"/>
      <c r="C1779" s="55"/>
      <c r="D1779" s="55"/>
      <c r="E1779" s="55"/>
      <c r="F1779" s="55"/>
      <c r="G1779" s="55"/>
      <c r="H1779" s="55"/>
      <c r="I1779" s="55"/>
      <c r="J1779" s="55"/>
      <c r="K1779" s="55"/>
      <c r="L1779" s="55"/>
      <c r="M1779" s="55"/>
      <c r="N1779" s="55"/>
      <c r="O1779" s="55"/>
      <c r="P1779" s="55"/>
      <c r="Q1779" s="55"/>
      <c r="R1779" s="55"/>
      <c r="S1779" s="55"/>
      <c r="T1779" s="55"/>
      <c r="U1779" s="55"/>
      <c r="V1779" s="55"/>
      <c r="W1779" s="55"/>
      <c r="X1779" s="55"/>
      <c r="Y1779" s="55"/>
      <c r="Z1779" s="55"/>
      <c r="AA1779" s="55"/>
      <c r="AB1779" s="55"/>
      <c r="AC1779" s="55"/>
      <c r="AD1779" s="55"/>
      <c r="AE1779" s="55"/>
      <c r="AF1779" s="55"/>
      <c r="AG1779" s="55"/>
      <c r="AH1779" s="55"/>
    </row>
    <row r="1780" spans="2:34">
      <c r="B1780" s="54"/>
      <c r="C1780" s="55"/>
      <c r="D1780" s="55"/>
      <c r="E1780" s="55"/>
      <c r="F1780" s="55"/>
      <c r="G1780" s="55"/>
      <c r="H1780" s="55"/>
      <c r="I1780" s="55"/>
      <c r="J1780" s="55"/>
      <c r="K1780" s="55"/>
      <c r="L1780" s="55"/>
      <c r="M1780" s="55"/>
      <c r="N1780" s="55"/>
      <c r="O1780" s="55"/>
      <c r="P1780" s="55"/>
      <c r="Q1780" s="55"/>
      <c r="R1780" s="55"/>
      <c r="S1780" s="55"/>
      <c r="T1780" s="55"/>
      <c r="U1780" s="55"/>
      <c r="V1780" s="55"/>
      <c r="W1780" s="55"/>
      <c r="X1780" s="55"/>
      <c r="Y1780" s="55"/>
      <c r="Z1780" s="55"/>
      <c r="AA1780" s="55"/>
      <c r="AB1780" s="55"/>
      <c r="AC1780" s="55"/>
      <c r="AD1780" s="55"/>
      <c r="AE1780" s="55"/>
      <c r="AF1780" s="55"/>
      <c r="AG1780" s="55"/>
      <c r="AH1780" s="55"/>
    </row>
    <row r="1781" spans="2:34">
      <c r="B1781" s="54"/>
      <c r="C1781" s="55"/>
      <c r="D1781" s="55"/>
      <c r="E1781" s="55"/>
      <c r="F1781" s="55"/>
      <c r="G1781" s="55"/>
      <c r="H1781" s="55"/>
      <c r="I1781" s="55"/>
      <c r="J1781" s="55"/>
      <c r="K1781" s="55"/>
      <c r="L1781" s="55"/>
      <c r="M1781" s="55"/>
      <c r="N1781" s="55"/>
      <c r="O1781" s="55"/>
      <c r="P1781" s="55"/>
      <c r="Q1781" s="55"/>
      <c r="R1781" s="55"/>
      <c r="S1781" s="55"/>
      <c r="T1781" s="55"/>
      <c r="U1781" s="55"/>
      <c r="V1781" s="55"/>
      <c r="W1781" s="55"/>
      <c r="X1781" s="55"/>
      <c r="Y1781" s="55"/>
      <c r="Z1781" s="55"/>
      <c r="AA1781" s="55"/>
      <c r="AB1781" s="55"/>
      <c r="AC1781" s="55"/>
      <c r="AD1781" s="55"/>
      <c r="AE1781" s="55"/>
      <c r="AF1781" s="55"/>
      <c r="AG1781" s="55"/>
      <c r="AH1781" s="55"/>
    </row>
    <row r="1782" spans="2:34">
      <c r="B1782" s="54"/>
      <c r="C1782" s="55"/>
      <c r="D1782" s="55"/>
      <c r="E1782" s="55"/>
      <c r="F1782" s="55"/>
      <c r="G1782" s="55"/>
      <c r="H1782" s="55"/>
      <c r="I1782" s="55"/>
      <c r="J1782" s="55"/>
      <c r="K1782" s="55"/>
      <c r="L1782" s="55"/>
      <c r="M1782" s="55"/>
      <c r="N1782" s="55"/>
      <c r="O1782" s="55"/>
      <c r="P1782" s="55"/>
      <c r="Q1782" s="55"/>
      <c r="R1782" s="55"/>
      <c r="S1782" s="55"/>
      <c r="T1782" s="55"/>
      <c r="U1782" s="55"/>
      <c r="V1782" s="55"/>
      <c r="W1782" s="55"/>
      <c r="X1782" s="55"/>
      <c r="Y1782" s="55"/>
      <c r="Z1782" s="55"/>
      <c r="AA1782" s="55"/>
      <c r="AB1782" s="55"/>
      <c r="AC1782" s="55"/>
      <c r="AD1782" s="55"/>
      <c r="AE1782" s="55"/>
      <c r="AF1782" s="55"/>
      <c r="AG1782" s="55"/>
      <c r="AH1782" s="55"/>
    </row>
    <row r="1783" spans="2:34">
      <c r="B1783" s="54"/>
      <c r="C1783" s="55"/>
      <c r="D1783" s="55"/>
      <c r="E1783" s="55"/>
      <c r="F1783" s="55"/>
      <c r="G1783" s="55"/>
      <c r="H1783" s="55"/>
      <c r="I1783" s="55"/>
      <c r="J1783" s="55"/>
      <c r="K1783" s="55"/>
      <c r="L1783" s="55"/>
      <c r="M1783" s="55"/>
      <c r="N1783" s="55"/>
      <c r="O1783" s="55"/>
      <c r="P1783" s="55"/>
      <c r="Q1783" s="55"/>
      <c r="R1783" s="55"/>
      <c r="S1783" s="55"/>
      <c r="T1783" s="55"/>
      <c r="U1783" s="55"/>
      <c r="V1783" s="55"/>
      <c r="W1783" s="55"/>
      <c r="X1783" s="55"/>
      <c r="Y1783" s="55"/>
      <c r="Z1783" s="55"/>
      <c r="AA1783" s="55"/>
      <c r="AB1783" s="55"/>
      <c r="AC1783" s="55"/>
      <c r="AD1783" s="55"/>
      <c r="AE1783" s="55"/>
      <c r="AF1783" s="55"/>
      <c r="AG1783" s="55"/>
      <c r="AH1783" s="55"/>
    </row>
    <row r="1784" spans="2:34">
      <c r="B1784" s="54"/>
      <c r="C1784" s="55"/>
      <c r="D1784" s="55"/>
      <c r="E1784" s="55"/>
      <c r="F1784" s="55"/>
      <c r="G1784" s="55"/>
      <c r="H1784" s="55"/>
      <c r="I1784" s="55"/>
      <c r="J1784" s="55"/>
      <c r="K1784" s="55"/>
      <c r="L1784" s="55"/>
      <c r="M1784" s="55"/>
      <c r="N1784" s="55"/>
      <c r="O1784" s="55"/>
      <c r="P1784" s="55"/>
      <c r="Q1784" s="55"/>
      <c r="R1784" s="55"/>
      <c r="S1784" s="55"/>
      <c r="T1784" s="55"/>
      <c r="U1784" s="55"/>
      <c r="V1784" s="55"/>
      <c r="W1784" s="55"/>
      <c r="X1784" s="55"/>
      <c r="Y1784" s="55"/>
      <c r="Z1784" s="55"/>
      <c r="AA1784" s="55"/>
      <c r="AB1784" s="55"/>
      <c r="AC1784" s="55"/>
      <c r="AD1784" s="55"/>
      <c r="AE1784" s="55"/>
      <c r="AF1784" s="55"/>
      <c r="AG1784" s="55"/>
      <c r="AH1784" s="55"/>
    </row>
    <row r="1785" spans="2:34">
      <c r="B1785" s="54"/>
      <c r="C1785" s="55"/>
      <c r="D1785" s="55"/>
      <c r="E1785" s="55"/>
      <c r="F1785" s="55"/>
      <c r="G1785" s="55"/>
      <c r="H1785" s="55"/>
      <c r="I1785" s="55"/>
      <c r="J1785" s="55"/>
      <c r="K1785" s="55"/>
      <c r="L1785" s="55"/>
      <c r="M1785" s="55"/>
      <c r="N1785" s="55"/>
      <c r="O1785" s="55"/>
      <c r="P1785" s="55"/>
      <c r="Q1785" s="55"/>
      <c r="R1785" s="55"/>
      <c r="S1785" s="55"/>
      <c r="T1785" s="55"/>
      <c r="U1785" s="55"/>
      <c r="V1785" s="55"/>
      <c r="W1785" s="55"/>
      <c r="X1785" s="55"/>
      <c r="Y1785" s="55"/>
      <c r="Z1785" s="55"/>
      <c r="AA1785" s="55"/>
      <c r="AB1785" s="55"/>
      <c r="AC1785" s="55"/>
      <c r="AD1785" s="55"/>
      <c r="AE1785" s="55"/>
      <c r="AF1785" s="55"/>
      <c r="AG1785" s="55"/>
      <c r="AH1785" s="55"/>
    </row>
    <row r="1786" spans="2:34">
      <c r="B1786" s="54"/>
      <c r="C1786" s="55"/>
      <c r="D1786" s="55"/>
      <c r="E1786" s="55"/>
      <c r="F1786" s="55"/>
      <c r="G1786" s="55"/>
      <c r="H1786" s="55"/>
      <c r="I1786" s="55"/>
      <c r="J1786" s="55"/>
      <c r="K1786" s="55"/>
      <c r="L1786" s="55"/>
      <c r="M1786" s="55"/>
      <c r="N1786" s="55"/>
      <c r="O1786" s="55"/>
      <c r="P1786" s="55"/>
      <c r="Q1786" s="55"/>
      <c r="R1786" s="55"/>
      <c r="S1786" s="55"/>
      <c r="T1786" s="55"/>
      <c r="U1786" s="55"/>
      <c r="V1786" s="55"/>
      <c r="W1786" s="55"/>
      <c r="X1786" s="55"/>
      <c r="Y1786" s="55"/>
      <c r="Z1786" s="55"/>
      <c r="AA1786" s="55"/>
      <c r="AB1786" s="55"/>
      <c r="AC1786" s="55"/>
      <c r="AD1786" s="55"/>
      <c r="AE1786" s="55"/>
      <c r="AF1786" s="55"/>
      <c r="AG1786" s="55"/>
      <c r="AH1786" s="55"/>
    </row>
    <row r="1787" spans="2:34">
      <c r="B1787" s="54"/>
      <c r="C1787" s="55"/>
      <c r="D1787" s="55"/>
      <c r="E1787" s="55"/>
      <c r="F1787" s="55"/>
      <c r="G1787" s="55"/>
      <c r="H1787" s="55"/>
      <c r="I1787" s="55"/>
      <c r="J1787" s="55"/>
      <c r="K1787" s="55"/>
      <c r="L1787" s="55"/>
      <c r="M1787" s="55"/>
      <c r="N1787" s="55"/>
      <c r="O1787" s="55"/>
      <c r="P1787" s="55"/>
      <c r="Q1787" s="55"/>
      <c r="R1787" s="55"/>
      <c r="S1787" s="55"/>
      <c r="T1787" s="55"/>
      <c r="U1787" s="55"/>
      <c r="V1787" s="55"/>
      <c r="W1787" s="55"/>
      <c r="X1787" s="55"/>
      <c r="Y1787" s="55"/>
      <c r="Z1787" s="55"/>
      <c r="AA1787" s="55"/>
      <c r="AB1787" s="55"/>
      <c r="AC1787" s="55"/>
      <c r="AD1787" s="55"/>
      <c r="AE1787" s="55"/>
      <c r="AF1787" s="55"/>
      <c r="AG1787" s="55"/>
      <c r="AH1787" s="55"/>
    </row>
    <row r="1788" spans="2:34">
      <c r="B1788" s="54"/>
      <c r="C1788" s="55"/>
      <c r="D1788" s="55"/>
      <c r="E1788" s="55"/>
      <c r="F1788" s="55"/>
      <c r="G1788" s="55"/>
      <c r="H1788" s="55"/>
      <c r="I1788" s="55"/>
      <c r="J1788" s="55"/>
      <c r="K1788" s="55"/>
      <c r="L1788" s="55"/>
      <c r="M1788" s="55"/>
      <c r="N1788" s="55"/>
      <c r="O1788" s="55"/>
      <c r="P1788" s="55"/>
      <c r="Q1788" s="55"/>
      <c r="R1788" s="55"/>
      <c r="S1788" s="55"/>
      <c r="T1788" s="55"/>
      <c r="U1788" s="55"/>
      <c r="V1788" s="55"/>
      <c r="W1788" s="55"/>
      <c r="X1788" s="55"/>
      <c r="Y1788" s="55"/>
      <c r="Z1788" s="55"/>
      <c r="AA1788" s="55"/>
      <c r="AB1788" s="55"/>
      <c r="AC1788" s="55"/>
      <c r="AD1788" s="55"/>
      <c r="AE1788" s="55"/>
      <c r="AF1788" s="55"/>
      <c r="AG1788" s="55"/>
      <c r="AH1788" s="55"/>
    </row>
    <row r="1789" spans="2:34">
      <c r="B1789" s="54"/>
      <c r="C1789" s="55"/>
      <c r="D1789" s="55"/>
      <c r="E1789" s="55"/>
      <c r="F1789" s="55"/>
      <c r="G1789" s="55"/>
      <c r="H1789" s="55"/>
      <c r="I1789" s="55"/>
      <c r="J1789" s="55"/>
      <c r="K1789" s="55"/>
      <c r="L1789" s="55"/>
      <c r="M1789" s="55"/>
      <c r="N1789" s="55"/>
      <c r="O1789" s="55"/>
      <c r="P1789" s="55"/>
      <c r="Q1789" s="55"/>
      <c r="R1789" s="55"/>
      <c r="S1789" s="55"/>
      <c r="T1789" s="55"/>
      <c r="U1789" s="55"/>
      <c r="V1789" s="55"/>
      <c r="W1789" s="55"/>
      <c r="X1789" s="55"/>
      <c r="Y1789" s="55"/>
      <c r="Z1789" s="55"/>
      <c r="AA1789" s="55"/>
      <c r="AB1789" s="55"/>
      <c r="AC1789" s="55"/>
      <c r="AD1789" s="55"/>
      <c r="AE1789" s="55"/>
      <c r="AF1789" s="55"/>
      <c r="AG1789" s="55"/>
      <c r="AH1789" s="55"/>
    </row>
    <row r="1790" spans="2:34">
      <c r="B1790" s="54"/>
      <c r="C1790" s="55"/>
      <c r="D1790" s="55"/>
      <c r="E1790" s="55"/>
      <c r="F1790" s="55"/>
      <c r="G1790" s="55"/>
      <c r="H1790" s="55"/>
      <c r="I1790" s="55"/>
      <c r="J1790" s="55"/>
      <c r="K1790" s="55"/>
      <c r="L1790" s="55"/>
      <c r="M1790" s="55"/>
      <c r="N1790" s="55"/>
      <c r="O1790" s="55"/>
      <c r="P1790" s="55"/>
      <c r="Q1790" s="55"/>
      <c r="R1790" s="55"/>
      <c r="S1790" s="55"/>
      <c r="T1790" s="55"/>
      <c r="U1790" s="55"/>
      <c r="V1790" s="55"/>
      <c r="W1790" s="55"/>
      <c r="X1790" s="55"/>
      <c r="Y1790" s="55"/>
      <c r="Z1790" s="55"/>
      <c r="AA1790" s="55"/>
      <c r="AB1790" s="55"/>
      <c r="AC1790" s="55"/>
      <c r="AD1790" s="55"/>
      <c r="AE1790" s="55"/>
      <c r="AF1790" s="55"/>
      <c r="AG1790" s="55"/>
      <c r="AH1790" s="55"/>
    </row>
    <row r="1791" spans="2:34">
      <c r="B1791" s="54"/>
      <c r="C1791" s="55"/>
      <c r="D1791" s="55"/>
      <c r="E1791" s="55"/>
      <c r="F1791" s="55"/>
      <c r="G1791" s="55"/>
      <c r="H1791" s="55"/>
      <c r="I1791" s="55"/>
      <c r="J1791" s="55"/>
      <c r="K1791" s="55"/>
      <c r="L1791" s="55"/>
      <c r="M1791" s="55"/>
      <c r="N1791" s="55"/>
      <c r="O1791" s="55"/>
      <c r="P1791" s="55"/>
      <c r="Q1791" s="55"/>
      <c r="R1791" s="55"/>
      <c r="S1791" s="55"/>
      <c r="T1791" s="55"/>
      <c r="U1791" s="55"/>
      <c r="V1791" s="55"/>
      <c r="W1791" s="55"/>
      <c r="X1791" s="55"/>
      <c r="Y1791" s="55"/>
      <c r="Z1791" s="55"/>
      <c r="AA1791" s="55"/>
      <c r="AB1791" s="55"/>
      <c r="AC1791" s="55"/>
      <c r="AD1791" s="55"/>
      <c r="AE1791" s="55"/>
      <c r="AF1791" s="55"/>
      <c r="AG1791" s="55"/>
      <c r="AH1791" s="55"/>
    </row>
    <row r="1792" spans="2:34">
      <c r="B1792" s="54"/>
      <c r="C1792" s="55"/>
      <c r="D1792" s="55"/>
      <c r="E1792" s="55"/>
      <c r="F1792" s="55"/>
      <c r="G1792" s="55"/>
      <c r="H1792" s="55"/>
      <c r="I1792" s="55"/>
      <c r="J1792" s="55"/>
      <c r="K1792" s="55"/>
      <c r="L1792" s="55"/>
      <c r="M1792" s="55"/>
      <c r="N1792" s="55"/>
      <c r="O1792" s="55"/>
      <c r="P1792" s="55"/>
      <c r="Q1792" s="55"/>
      <c r="R1792" s="55"/>
      <c r="S1792" s="55"/>
      <c r="T1792" s="55"/>
      <c r="U1792" s="55"/>
      <c r="V1792" s="55"/>
      <c r="W1792" s="55"/>
      <c r="X1792" s="55"/>
      <c r="Y1792" s="55"/>
      <c r="Z1792" s="55"/>
      <c r="AA1792" s="55"/>
      <c r="AB1792" s="55"/>
      <c r="AC1792" s="55"/>
      <c r="AD1792" s="55"/>
      <c r="AE1792" s="55"/>
      <c r="AF1792" s="55"/>
      <c r="AG1792" s="55"/>
      <c r="AH1792" s="55"/>
    </row>
    <row r="1793" spans="2:34">
      <c r="B1793" s="54"/>
      <c r="C1793" s="55"/>
      <c r="D1793" s="55"/>
      <c r="E1793" s="55"/>
      <c r="F1793" s="55"/>
      <c r="G1793" s="55"/>
      <c r="H1793" s="55"/>
      <c r="I1793" s="55"/>
      <c r="J1793" s="55"/>
      <c r="K1793" s="55"/>
      <c r="L1793" s="55"/>
      <c r="M1793" s="55"/>
      <c r="N1793" s="55"/>
      <c r="O1793" s="55"/>
      <c r="P1793" s="55"/>
      <c r="Q1793" s="55"/>
      <c r="R1793" s="55"/>
      <c r="S1793" s="55"/>
      <c r="T1793" s="55"/>
      <c r="U1793" s="55"/>
      <c r="V1793" s="55"/>
      <c r="W1793" s="55"/>
      <c r="X1793" s="55"/>
      <c r="Y1793" s="55"/>
      <c r="Z1793" s="55"/>
      <c r="AA1793" s="55"/>
      <c r="AB1793" s="55"/>
      <c r="AC1793" s="55"/>
      <c r="AD1793" s="55"/>
      <c r="AE1793" s="55"/>
      <c r="AF1793" s="55"/>
      <c r="AG1793" s="55"/>
      <c r="AH1793" s="55"/>
    </row>
    <row r="1794" spans="2:34">
      <c r="B1794" s="54"/>
      <c r="C1794" s="55"/>
      <c r="D1794" s="55"/>
      <c r="E1794" s="55"/>
      <c r="F1794" s="55"/>
      <c r="G1794" s="55"/>
      <c r="H1794" s="55"/>
      <c r="I1794" s="55"/>
      <c r="J1794" s="55"/>
      <c r="K1794" s="55"/>
      <c r="L1794" s="55"/>
      <c r="M1794" s="55"/>
      <c r="N1794" s="55"/>
      <c r="O1794" s="55"/>
      <c r="P1794" s="55"/>
      <c r="Q1794" s="55"/>
      <c r="R1794" s="55"/>
      <c r="S1794" s="55"/>
      <c r="T1794" s="55"/>
      <c r="U1794" s="55"/>
      <c r="V1794" s="55"/>
      <c r="W1794" s="55"/>
      <c r="X1794" s="55"/>
      <c r="Y1794" s="55"/>
      <c r="Z1794" s="55"/>
      <c r="AA1794" s="55"/>
      <c r="AB1794" s="55"/>
      <c r="AC1794" s="55"/>
      <c r="AD1794" s="55"/>
      <c r="AE1794" s="55"/>
      <c r="AF1794" s="55"/>
      <c r="AG1794" s="55"/>
      <c r="AH1794" s="55"/>
    </row>
    <row r="1795" spans="2:34">
      <c r="B1795" s="54"/>
      <c r="C1795" s="55"/>
      <c r="D1795" s="55"/>
      <c r="E1795" s="55"/>
      <c r="F1795" s="55"/>
      <c r="G1795" s="55"/>
      <c r="H1795" s="55"/>
      <c r="I1795" s="55"/>
      <c r="J1795" s="55"/>
      <c r="K1795" s="55"/>
      <c r="L1795" s="55"/>
      <c r="M1795" s="55"/>
      <c r="N1795" s="55"/>
      <c r="O1795" s="55"/>
      <c r="P1795" s="55"/>
      <c r="Q1795" s="55"/>
      <c r="R1795" s="55"/>
      <c r="S1795" s="55"/>
      <c r="T1795" s="55"/>
      <c r="U1795" s="55"/>
      <c r="V1795" s="55"/>
      <c r="W1795" s="55"/>
      <c r="X1795" s="55"/>
      <c r="Y1795" s="55"/>
      <c r="Z1795" s="55"/>
      <c r="AA1795" s="55"/>
      <c r="AB1795" s="55"/>
      <c r="AC1795" s="55"/>
      <c r="AD1795" s="55"/>
      <c r="AE1795" s="55"/>
      <c r="AF1795" s="55"/>
      <c r="AG1795" s="55"/>
      <c r="AH1795" s="55"/>
    </row>
    <row r="1796" spans="2:34">
      <c r="B1796" s="54"/>
      <c r="C1796" s="55"/>
      <c r="D1796" s="55"/>
      <c r="E1796" s="55"/>
      <c r="F1796" s="55"/>
      <c r="G1796" s="55"/>
      <c r="H1796" s="55"/>
      <c r="I1796" s="55"/>
      <c r="J1796" s="55"/>
      <c r="K1796" s="55"/>
      <c r="L1796" s="55"/>
      <c r="M1796" s="55"/>
      <c r="N1796" s="55"/>
      <c r="O1796" s="55"/>
      <c r="P1796" s="55"/>
      <c r="Q1796" s="55"/>
      <c r="R1796" s="55"/>
      <c r="S1796" s="55"/>
      <c r="T1796" s="55"/>
      <c r="U1796" s="55"/>
      <c r="V1796" s="55"/>
      <c r="W1796" s="55"/>
      <c r="X1796" s="55"/>
      <c r="Y1796" s="55"/>
      <c r="Z1796" s="55"/>
      <c r="AA1796" s="55"/>
      <c r="AB1796" s="55"/>
      <c r="AC1796" s="55"/>
      <c r="AD1796" s="55"/>
      <c r="AE1796" s="55"/>
      <c r="AF1796" s="55"/>
      <c r="AG1796" s="55"/>
      <c r="AH1796" s="55"/>
    </row>
    <row r="1797" spans="2:34">
      <c r="B1797" s="54"/>
      <c r="C1797" s="55"/>
      <c r="D1797" s="55"/>
      <c r="E1797" s="55"/>
      <c r="F1797" s="55"/>
      <c r="G1797" s="55"/>
      <c r="H1797" s="55"/>
      <c r="I1797" s="55"/>
      <c r="J1797" s="55"/>
      <c r="K1797" s="55"/>
      <c r="L1797" s="55"/>
      <c r="M1797" s="55"/>
      <c r="N1797" s="55"/>
      <c r="O1797" s="55"/>
      <c r="P1797" s="55"/>
      <c r="Q1797" s="55"/>
      <c r="R1797" s="55"/>
      <c r="S1797" s="55"/>
      <c r="T1797" s="55"/>
      <c r="U1797" s="55"/>
      <c r="V1797" s="55"/>
      <c r="W1797" s="55"/>
      <c r="X1797" s="55"/>
      <c r="Y1797" s="55"/>
      <c r="Z1797" s="55"/>
      <c r="AA1797" s="55"/>
      <c r="AB1797" s="55"/>
      <c r="AC1797" s="55"/>
      <c r="AD1797" s="55"/>
      <c r="AE1797" s="55"/>
      <c r="AF1797" s="55"/>
      <c r="AG1797" s="55"/>
      <c r="AH1797" s="55"/>
    </row>
    <row r="1798" spans="2:34">
      <c r="B1798" s="54"/>
      <c r="C1798" s="55"/>
      <c r="D1798" s="55"/>
      <c r="E1798" s="55"/>
      <c r="F1798" s="55"/>
      <c r="G1798" s="55"/>
      <c r="H1798" s="55"/>
      <c r="I1798" s="55"/>
      <c r="J1798" s="55"/>
      <c r="K1798" s="55"/>
      <c r="L1798" s="55"/>
      <c r="M1798" s="55"/>
      <c r="N1798" s="55"/>
      <c r="O1798" s="55"/>
      <c r="P1798" s="55"/>
      <c r="Q1798" s="55"/>
      <c r="R1798" s="55"/>
      <c r="S1798" s="55"/>
      <c r="T1798" s="55"/>
      <c r="U1798" s="55"/>
      <c r="V1798" s="55"/>
      <c r="W1798" s="55"/>
      <c r="X1798" s="55"/>
      <c r="Y1798" s="55"/>
      <c r="Z1798" s="55"/>
      <c r="AA1798" s="55"/>
      <c r="AB1798" s="55"/>
      <c r="AC1798" s="55"/>
      <c r="AD1798" s="55"/>
      <c r="AE1798" s="55"/>
      <c r="AF1798" s="55"/>
      <c r="AG1798" s="55"/>
      <c r="AH1798" s="55"/>
    </row>
    <row r="1799" spans="2:34">
      <c r="B1799" s="54"/>
      <c r="C1799" s="55"/>
      <c r="D1799" s="55"/>
      <c r="E1799" s="55"/>
      <c r="F1799" s="55"/>
      <c r="G1799" s="55"/>
      <c r="H1799" s="55"/>
      <c r="I1799" s="55"/>
      <c r="J1799" s="55"/>
      <c r="K1799" s="55"/>
      <c r="L1799" s="55"/>
      <c r="M1799" s="55"/>
      <c r="N1799" s="55"/>
      <c r="O1799" s="55"/>
      <c r="P1799" s="55"/>
      <c r="Q1799" s="55"/>
      <c r="R1799" s="55"/>
      <c r="S1799" s="55"/>
      <c r="T1799" s="55"/>
      <c r="U1799" s="55"/>
      <c r="V1799" s="55"/>
      <c r="W1799" s="55"/>
      <c r="X1799" s="55"/>
      <c r="Y1799" s="55"/>
      <c r="Z1799" s="55"/>
      <c r="AA1799" s="55"/>
      <c r="AB1799" s="55"/>
      <c r="AC1799" s="55"/>
      <c r="AD1799" s="55"/>
      <c r="AE1799" s="55"/>
      <c r="AF1799" s="55"/>
      <c r="AG1799" s="55"/>
      <c r="AH1799" s="55"/>
    </row>
    <row r="1800" spans="2:34">
      <c r="B1800" s="54"/>
      <c r="C1800" s="55"/>
      <c r="D1800" s="55"/>
      <c r="E1800" s="55"/>
      <c r="F1800" s="55"/>
      <c r="G1800" s="55"/>
      <c r="H1800" s="55"/>
      <c r="I1800" s="55"/>
      <c r="J1800" s="55"/>
      <c r="K1800" s="55"/>
      <c r="L1800" s="55"/>
      <c r="M1800" s="55"/>
      <c r="N1800" s="55"/>
      <c r="O1800" s="55"/>
      <c r="P1800" s="55"/>
      <c r="Q1800" s="55"/>
      <c r="R1800" s="55"/>
      <c r="S1800" s="55"/>
      <c r="T1800" s="55"/>
      <c r="U1800" s="55"/>
      <c r="V1800" s="55"/>
      <c r="W1800" s="55"/>
      <c r="X1800" s="55"/>
      <c r="Y1800" s="55"/>
      <c r="Z1800" s="55"/>
      <c r="AA1800" s="55"/>
      <c r="AB1800" s="55"/>
      <c r="AC1800" s="55"/>
      <c r="AD1800" s="55"/>
      <c r="AE1800" s="55"/>
      <c r="AF1800" s="55"/>
      <c r="AG1800" s="55"/>
      <c r="AH1800" s="55"/>
    </row>
    <row r="1801" spans="2:34">
      <c r="B1801" s="54"/>
      <c r="C1801" s="55"/>
      <c r="D1801" s="55"/>
      <c r="E1801" s="55"/>
      <c r="F1801" s="55"/>
      <c r="G1801" s="55"/>
      <c r="H1801" s="55"/>
      <c r="I1801" s="55"/>
      <c r="J1801" s="55"/>
      <c r="K1801" s="55"/>
      <c r="L1801" s="55"/>
      <c r="M1801" s="55"/>
      <c r="N1801" s="55"/>
      <c r="O1801" s="55"/>
      <c r="P1801" s="55"/>
      <c r="Q1801" s="55"/>
      <c r="R1801" s="55"/>
      <c r="S1801" s="55"/>
      <c r="T1801" s="55"/>
      <c r="U1801" s="55"/>
      <c r="V1801" s="55"/>
      <c r="W1801" s="55"/>
      <c r="X1801" s="55"/>
      <c r="Y1801" s="55"/>
      <c r="Z1801" s="55"/>
      <c r="AA1801" s="55"/>
      <c r="AB1801" s="55"/>
      <c r="AC1801" s="55"/>
      <c r="AD1801" s="55"/>
      <c r="AE1801" s="55"/>
      <c r="AF1801" s="55"/>
      <c r="AG1801" s="55"/>
      <c r="AH1801" s="55"/>
    </row>
    <row r="1802" spans="2:34">
      <c r="B1802" s="54"/>
      <c r="C1802" s="55"/>
      <c r="D1802" s="55"/>
      <c r="E1802" s="55"/>
      <c r="F1802" s="55"/>
      <c r="G1802" s="55"/>
      <c r="H1802" s="55"/>
      <c r="I1802" s="55"/>
      <c r="J1802" s="55"/>
      <c r="K1802" s="55"/>
      <c r="L1802" s="55"/>
      <c r="M1802" s="55"/>
      <c r="N1802" s="55"/>
      <c r="O1802" s="55"/>
      <c r="P1802" s="55"/>
      <c r="Q1802" s="55"/>
      <c r="R1802" s="55"/>
      <c r="S1802" s="55"/>
      <c r="T1802" s="55"/>
      <c r="U1802" s="55"/>
      <c r="V1802" s="55"/>
      <c r="W1802" s="55"/>
      <c r="X1802" s="55"/>
      <c r="Y1802" s="55"/>
      <c r="Z1802" s="55"/>
      <c r="AA1802" s="55"/>
      <c r="AB1802" s="55"/>
      <c r="AC1802" s="55"/>
      <c r="AD1802" s="55"/>
      <c r="AE1802" s="55"/>
      <c r="AF1802" s="55"/>
      <c r="AG1802" s="55"/>
      <c r="AH1802" s="55"/>
    </row>
    <row r="1803" spans="2:34">
      <c r="B1803" s="54"/>
      <c r="C1803" s="55"/>
      <c r="D1803" s="55"/>
      <c r="E1803" s="55"/>
      <c r="F1803" s="55"/>
      <c r="G1803" s="55"/>
      <c r="H1803" s="55"/>
      <c r="I1803" s="55"/>
      <c r="J1803" s="55"/>
      <c r="K1803" s="55"/>
      <c r="L1803" s="55"/>
      <c r="M1803" s="55"/>
      <c r="N1803" s="55"/>
      <c r="O1803" s="55"/>
      <c r="P1803" s="55"/>
      <c r="Q1803" s="55"/>
      <c r="R1803" s="55"/>
      <c r="S1803" s="55"/>
      <c r="T1803" s="55"/>
      <c r="U1803" s="55"/>
      <c r="V1803" s="55"/>
      <c r="W1803" s="55"/>
      <c r="X1803" s="55"/>
      <c r="Y1803" s="55"/>
      <c r="Z1803" s="55"/>
      <c r="AA1803" s="55"/>
      <c r="AB1803" s="55"/>
      <c r="AC1803" s="55"/>
      <c r="AD1803" s="55"/>
      <c r="AE1803" s="55"/>
      <c r="AF1803" s="55"/>
      <c r="AG1803" s="55"/>
      <c r="AH1803" s="55"/>
    </row>
    <row r="1804" spans="2:34">
      <c r="B1804" s="54"/>
      <c r="C1804" s="55"/>
      <c r="D1804" s="55"/>
      <c r="E1804" s="55"/>
      <c r="F1804" s="55"/>
      <c r="G1804" s="55"/>
      <c r="H1804" s="55"/>
      <c r="I1804" s="55"/>
      <c r="J1804" s="55"/>
      <c r="K1804" s="55"/>
      <c r="L1804" s="55"/>
      <c r="M1804" s="55"/>
      <c r="N1804" s="55"/>
      <c r="O1804" s="55"/>
      <c r="P1804" s="55"/>
      <c r="Q1804" s="55"/>
      <c r="R1804" s="55"/>
      <c r="S1804" s="55"/>
      <c r="T1804" s="55"/>
      <c r="U1804" s="55"/>
      <c r="V1804" s="55"/>
      <c r="W1804" s="55"/>
      <c r="X1804" s="55"/>
      <c r="Y1804" s="55"/>
      <c r="Z1804" s="55"/>
      <c r="AA1804" s="55"/>
      <c r="AB1804" s="55"/>
      <c r="AC1804" s="55"/>
      <c r="AD1804" s="55"/>
      <c r="AE1804" s="55"/>
      <c r="AF1804" s="55"/>
      <c r="AG1804" s="55"/>
      <c r="AH1804" s="55"/>
    </row>
    <row r="1805" spans="2:34">
      <c r="B1805" s="54"/>
      <c r="C1805" s="55"/>
      <c r="D1805" s="55"/>
      <c r="E1805" s="55"/>
      <c r="F1805" s="55"/>
      <c r="G1805" s="55"/>
      <c r="H1805" s="55"/>
      <c r="I1805" s="55"/>
      <c r="J1805" s="55"/>
      <c r="K1805" s="55"/>
      <c r="L1805" s="55"/>
      <c r="M1805" s="55"/>
      <c r="N1805" s="55"/>
      <c r="O1805" s="55"/>
      <c r="P1805" s="55"/>
      <c r="Q1805" s="55"/>
      <c r="R1805" s="55"/>
      <c r="S1805" s="55"/>
      <c r="T1805" s="55"/>
      <c r="U1805" s="55"/>
      <c r="V1805" s="55"/>
      <c r="W1805" s="55"/>
      <c r="X1805" s="55"/>
      <c r="Y1805" s="55"/>
      <c r="Z1805" s="55"/>
      <c r="AA1805" s="55"/>
      <c r="AB1805" s="55"/>
      <c r="AC1805" s="55"/>
      <c r="AD1805" s="55"/>
      <c r="AE1805" s="55"/>
      <c r="AF1805" s="55"/>
      <c r="AG1805" s="55"/>
      <c r="AH1805" s="55"/>
    </row>
    <row r="1806" spans="2:34">
      <c r="B1806" s="54"/>
      <c r="C1806" s="55"/>
      <c r="D1806" s="55"/>
      <c r="E1806" s="55"/>
      <c r="F1806" s="55"/>
      <c r="G1806" s="55"/>
      <c r="H1806" s="55"/>
      <c r="I1806" s="55"/>
      <c r="J1806" s="55"/>
      <c r="K1806" s="55"/>
      <c r="L1806" s="55"/>
      <c r="M1806" s="55"/>
      <c r="N1806" s="55"/>
      <c r="O1806" s="55"/>
      <c r="P1806" s="55"/>
      <c r="Q1806" s="55"/>
      <c r="R1806" s="55"/>
      <c r="S1806" s="55"/>
      <c r="T1806" s="55"/>
      <c r="U1806" s="55"/>
      <c r="V1806" s="55"/>
      <c r="W1806" s="55"/>
      <c r="X1806" s="55"/>
      <c r="Y1806" s="55"/>
      <c r="Z1806" s="55"/>
      <c r="AA1806" s="55"/>
      <c r="AB1806" s="55"/>
      <c r="AC1806" s="55"/>
      <c r="AD1806" s="55"/>
      <c r="AE1806" s="55"/>
      <c r="AF1806" s="55"/>
      <c r="AG1806" s="55"/>
      <c r="AH1806" s="55"/>
    </row>
    <row r="1807" spans="2:34">
      <c r="B1807" s="54"/>
      <c r="C1807" s="55"/>
      <c r="D1807" s="55"/>
      <c r="E1807" s="55"/>
      <c r="F1807" s="55"/>
      <c r="G1807" s="55"/>
      <c r="H1807" s="55"/>
      <c r="I1807" s="55"/>
      <c r="J1807" s="55"/>
      <c r="K1807" s="55"/>
      <c r="L1807" s="55"/>
      <c r="M1807" s="55"/>
      <c r="N1807" s="55"/>
      <c r="O1807" s="55"/>
      <c r="P1807" s="55"/>
      <c r="Q1807" s="55"/>
      <c r="R1807" s="55"/>
      <c r="S1807" s="55"/>
      <c r="T1807" s="55"/>
      <c r="U1807" s="55"/>
      <c r="V1807" s="55"/>
      <c r="W1807" s="55"/>
      <c r="X1807" s="55"/>
      <c r="Y1807" s="55"/>
      <c r="Z1807" s="55"/>
      <c r="AA1807" s="55"/>
      <c r="AB1807" s="55"/>
      <c r="AC1807" s="55"/>
      <c r="AD1807" s="55"/>
      <c r="AE1807" s="55"/>
      <c r="AF1807" s="55"/>
      <c r="AG1807" s="55"/>
      <c r="AH1807" s="55"/>
    </row>
    <row r="1808" spans="2:34">
      <c r="B1808" s="54"/>
      <c r="C1808" s="55"/>
      <c r="D1808" s="55"/>
      <c r="E1808" s="55"/>
      <c r="F1808" s="55"/>
      <c r="G1808" s="55"/>
      <c r="H1808" s="55"/>
      <c r="I1808" s="55"/>
      <c r="J1808" s="55"/>
      <c r="K1808" s="55"/>
      <c r="L1808" s="55"/>
      <c r="M1808" s="55"/>
      <c r="N1808" s="55"/>
      <c r="O1808" s="55"/>
      <c r="P1808" s="55"/>
      <c r="Q1808" s="55"/>
      <c r="R1808" s="55"/>
      <c r="S1808" s="55"/>
      <c r="T1808" s="55"/>
      <c r="U1808" s="55"/>
      <c r="V1808" s="55"/>
      <c r="W1808" s="55"/>
      <c r="X1808" s="55"/>
      <c r="Y1808" s="55"/>
      <c r="Z1808" s="55"/>
      <c r="AA1808" s="55"/>
      <c r="AB1808" s="55"/>
      <c r="AC1808" s="55"/>
      <c r="AD1808" s="55"/>
      <c r="AE1808" s="55"/>
      <c r="AF1808" s="55"/>
      <c r="AG1808" s="55"/>
      <c r="AH1808" s="55"/>
    </row>
    <row r="1809" spans="2:34">
      <c r="B1809" s="54"/>
      <c r="C1809" s="55"/>
      <c r="D1809" s="55"/>
      <c r="E1809" s="55"/>
      <c r="F1809" s="55"/>
      <c r="G1809" s="55"/>
      <c r="H1809" s="55"/>
      <c r="I1809" s="55"/>
      <c r="J1809" s="55"/>
      <c r="K1809" s="55"/>
      <c r="L1809" s="55"/>
      <c r="M1809" s="55"/>
      <c r="N1809" s="55"/>
      <c r="O1809" s="55"/>
      <c r="P1809" s="55"/>
      <c r="Q1809" s="55"/>
      <c r="R1809" s="55"/>
      <c r="S1809" s="55"/>
      <c r="T1809" s="55"/>
      <c r="U1809" s="55"/>
      <c r="V1809" s="55"/>
      <c r="W1809" s="55"/>
      <c r="X1809" s="55"/>
      <c r="Y1809" s="55"/>
      <c r="Z1809" s="55"/>
      <c r="AA1809" s="55"/>
      <c r="AB1809" s="55"/>
      <c r="AC1809" s="55"/>
      <c r="AD1809" s="55"/>
      <c r="AE1809" s="55"/>
      <c r="AF1809" s="55"/>
      <c r="AG1809" s="55"/>
      <c r="AH1809" s="55"/>
    </row>
    <row r="1810" spans="2:34">
      <c r="B1810" s="54"/>
      <c r="C1810" s="55"/>
      <c r="D1810" s="55"/>
      <c r="E1810" s="55"/>
      <c r="F1810" s="55"/>
      <c r="G1810" s="55"/>
      <c r="H1810" s="55"/>
      <c r="I1810" s="55"/>
      <c r="J1810" s="55"/>
      <c r="K1810" s="55"/>
      <c r="L1810" s="55"/>
      <c r="M1810" s="55"/>
      <c r="N1810" s="55"/>
      <c r="O1810" s="55"/>
      <c r="P1810" s="55"/>
      <c r="Q1810" s="55"/>
      <c r="R1810" s="55"/>
      <c r="S1810" s="55"/>
      <c r="T1810" s="55"/>
      <c r="U1810" s="55"/>
      <c r="V1810" s="55"/>
      <c r="W1810" s="55"/>
      <c r="X1810" s="55"/>
      <c r="Y1810" s="55"/>
      <c r="Z1810" s="55"/>
      <c r="AA1810" s="55"/>
      <c r="AB1810" s="55"/>
      <c r="AC1810" s="55"/>
      <c r="AD1810" s="55"/>
      <c r="AE1810" s="55"/>
      <c r="AF1810" s="55"/>
      <c r="AG1810" s="55"/>
      <c r="AH1810" s="55"/>
    </row>
    <row r="1811" spans="2:34">
      <c r="B1811" s="54"/>
      <c r="C1811" s="55"/>
      <c r="D1811" s="55"/>
      <c r="E1811" s="55"/>
      <c r="F1811" s="55"/>
      <c r="G1811" s="55"/>
      <c r="H1811" s="55"/>
      <c r="I1811" s="55"/>
      <c r="J1811" s="55"/>
      <c r="K1811" s="55"/>
      <c r="L1811" s="55"/>
      <c r="M1811" s="55"/>
      <c r="N1811" s="55"/>
      <c r="O1811" s="55"/>
      <c r="P1811" s="55"/>
      <c r="Q1811" s="55"/>
      <c r="R1811" s="55"/>
      <c r="S1811" s="55"/>
      <c r="T1811" s="55"/>
      <c r="U1811" s="55"/>
      <c r="V1811" s="55"/>
      <c r="W1811" s="55"/>
      <c r="X1811" s="55"/>
      <c r="Y1811" s="55"/>
      <c r="Z1811" s="55"/>
      <c r="AA1811" s="55"/>
      <c r="AB1811" s="55"/>
      <c r="AC1811" s="55"/>
      <c r="AD1811" s="55"/>
      <c r="AE1811" s="55"/>
      <c r="AF1811" s="55"/>
      <c r="AG1811" s="55"/>
      <c r="AH1811" s="55"/>
    </row>
    <row r="1812" spans="2:34">
      <c r="B1812" s="54"/>
      <c r="C1812" s="55"/>
      <c r="D1812" s="55"/>
      <c r="E1812" s="55"/>
      <c r="F1812" s="55"/>
      <c r="G1812" s="55"/>
      <c r="H1812" s="55"/>
      <c r="I1812" s="55"/>
      <c r="J1812" s="55"/>
      <c r="K1812" s="55"/>
      <c r="L1812" s="55"/>
      <c r="M1812" s="55"/>
      <c r="N1812" s="55"/>
      <c r="O1812" s="55"/>
      <c r="P1812" s="55"/>
      <c r="Q1812" s="55"/>
      <c r="R1812" s="55"/>
      <c r="S1812" s="55"/>
      <c r="T1812" s="55"/>
      <c r="U1812" s="55"/>
      <c r="V1812" s="55"/>
      <c r="W1812" s="55"/>
      <c r="X1812" s="55"/>
      <c r="Y1812" s="55"/>
      <c r="Z1812" s="55"/>
      <c r="AA1812" s="55"/>
      <c r="AB1812" s="55"/>
      <c r="AC1812" s="55"/>
      <c r="AD1812" s="55"/>
      <c r="AE1812" s="55"/>
      <c r="AF1812" s="55"/>
      <c r="AG1812" s="55"/>
      <c r="AH1812" s="55"/>
    </row>
    <row r="1813" spans="2:34">
      <c r="B1813" s="54"/>
      <c r="C1813" s="55"/>
      <c r="D1813" s="55"/>
      <c r="E1813" s="55"/>
      <c r="F1813" s="55"/>
      <c r="G1813" s="55"/>
      <c r="H1813" s="55"/>
      <c r="I1813" s="55"/>
      <c r="J1813" s="55"/>
      <c r="K1813" s="55"/>
      <c r="L1813" s="55"/>
      <c r="M1813" s="55"/>
      <c r="N1813" s="55"/>
      <c r="O1813" s="55"/>
      <c r="P1813" s="55"/>
      <c r="Q1813" s="55"/>
      <c r="R1813" s="55"/>
      <c r="S1813" s="55"/>
      <c r="T1813" s="55"/>
      <c r="U1813" s="55"/>
      <c r="V1813" s="55"/>
      <c r="W1813" s="55"/>
      <c r="X1813" s="55"/>
      <c r="Y1813" s="55"/>
      <c r="Z1813" s="55"/>
      <c r="AA1813" s="55"/>
      <c r="AB1813" s="55"/>
      <c r="AC1813" s="55"/>
      <c r="AD1813" s="55"/>
      <c r="AE1813" s="55"/>
      <c r="AF1813" s="55"/>
      <c r="AG1813" s="55"/>
      <c r="AH1813" s="55"/>
    </row>
    <row r="1814" spans="2:34">
      <c r="B1814" s="54"/>
      <c r="C1814" s="55"/>
      <c r="D1814" s="55"/>
      <c r="E1814" s="55"/>
      <c r="F1814" s="55"/>
      <c r="G1814" s="55"/>
      <c r="H1814" s="55"/>
      <c r="I1814" s="55"/>
      <c r="J1814" s="55"/>
      <c r="K1814" s="55"/>
      <c r="L1814" s="55"/>
      <c r="M1814" s="55"/>
      <c r="N1814" s="55"/>
      <c r="O1814" s="55"/>
      <c r="P1814" s="55"/>
      <c r="Q1814" s="55"/>
      <c r="R1814" s="55"/>
      <c r="S1814" s="55"/>
      <c r="T1814" s="55"/>
      <c r="U1814" s="55"/>
      <c r="V1814" s="55"/>
      <c r="W1814" s="55"/>
      <c r="X1814" s="55"/>
      <c r="Y1814" s="55"/>
      <c r="Z1814" s="55"/>
      <c r="AA1814" s="55"/>
      <c r="AB1814" s="55"/>
      <c r="AC1814" s="55"/>
      <c r="AD1814" s="55"/>
      <c r="AE1814" s="55"/>
      <c r="AF1814" s="55"/>
      <c r="AG1814" s="55"/>
      <c r="AH1814" s="55"/>
    </row>
    <row r="1815" spans="2:34">
      <c r="B1815" s="54"/>
      <c r="C1815" s="55"/>
      <c r="D1815" s="55"/>
      <c r="E1815" s="55"/>
      <c r="F1815" s="55"/>
      <c r="G1815" s="55"/>
      <c r="H1815" s="55"/>
      <c r="I1815" s="55"/>
      <c r="J1815" s="55"/>
      <c r="K1815" s="55"/>
      <c r="L1815" s="55"/>
      <c r="M1815" s="55"/>
      <c r="N1815" s="55"/>
      <c r="O1815" s="55"/>
      <c r="P1815" s="55"/>
      <c r="Q1815" s="55"/>
      <c r="R1815" s="55"/>
      <c r="S1815" s="55"/>
      <c r="T1815" s="55"/>
      <c r="U1815" s="55"/>
      <c r="V1815" s="55"/>
      <c r="W1815" s="55"/>
      <c r="X1815" s="55"/>
      <c r="Y1815" s="55"/>
      <c r="Z1815" s="55"/>
      <c r="AA1815" s="55"/>
      <c r="AB1815" s="55"/>
      <c r="AC1815" s="55"/>
      <c r="AD1815" s="55"/>
      <c r="AE1815" s="55"/>
      <c r="AF1815" s="55"/>
      <c r="AG1815" s="55"/>
      <c r="AH1815" s="55"/>
    </row>
    <row r="1816" spans="2:34">
      <c r="B1816" s="54"/>
      <c r="C1816" s="55"/>
      <c r="D1816" s="55"/>
      <c r="E1816" s="55"/>
      <c r="F1816" s="55"/>
      <c r="G1816" s="55"/>
      <c r="H1816" s="55"/>
      <c r="I1816" s="55"/>
      <c r="J1816" s="55"/>
      <c r="K1816" s="55"/>
      <c r="L1816" s="55"/>
      <c r="M1816" s="55"/>
      <c r="N1816" s="55"/>
      <c r="O1816" s="55"/>
      <c r="P1816" s="55"/>
      <c r="Q1816" s="55"/>
      <c r="R1816" s="55"/>
      <c r="S1816" s="55"/>
      <c r="T1816" s="55"/>
      <c r="U1816" s="55"/>
      <c r="V1816" s="55"/>
      <c r="W1816" s="55"/>
      <c r="X1816" s="55"/>
      <c r="Y1816" s="55"/>
      <c r="Z1816" s="55"/>
      <c r="AA1816" s="55"/>
      <c r="AB1816" s="55"/>
      <c r="AC1816" s="55"/>
      <c r="AD1816" s="55"/>
      <c r="AE1816" s="55"/>
      <c r="AF1816" s="55"/>
      <c r="AG1816" s="55"/>
      <c r="AH1816" s="55"/>
    </row>
    <row r="1817" spans="2:34">
      <c r="B1817" s="54"/>
      <c r="C1817" s="55"/>
      <c r="D1817" s="55"/>
      <c r="E1817" s="55"/>
      <c r="F1817" s="55"/>
      <c r="G1817" s="55"/>
      <c r="H1817" s="55"/>
      <c r="I1817" s="55"/>
      <c r="J1817" s="55"/>
      <c r="K1817" s="55"/>
      <c r="L1817" s="55"/>
      <c r="M1817" s="55"/>
      <c r="N1817" s="55"/>
      <c r="O1817" s="55"/>
      <c r="P1817" s="55"/>
      <c r="Q1817" s="55"/>
      <c r="R1817" s="55"/>
      <c r="S1817" s="55"/>
      <c r="T1817" s="55"/>
      <c r="U1817" s="55"/>
      <c r="V1817" s="55"/>
      <c r="W1817" s="55"/>
      <c r="X1817" s="55"/>
      <c r="Y1817" s="55"/>
      <c r="Z1817" s="55"/>
      <c r="AA1817" s="55"/>
      <c r="AB1817" s="55"/>
      <c r="AC1817" s="55"/>
      <c r="AD1817" s="55"/>
      <c r="AE1817" s="55"/>
      <c r="AF1817" s="55"/>
      <c r="AG1817" s="55"/>
      <c r="AH1817" s="55"/>
    </row>
    <row r="1818" spans="2:34">
      <c r="B1818" s="54"/>
      <c r="C1818" s="55"/>
      <c r="D1818" s="55"/>
      <c r="E1818" s="55"/>
      <c r="F1818" s="55"/>
      <c r="G1818" s="55"/>
      <c r="H1818" s="55"/>
      <c r="I1818" s="55"/>
      <c r="J1818" s="55"/>
      <c r="K1818" s="55"/>
      <c r="L1818" s="55"/>
      <c r="M1818" s="55"/>
      <c r="N1818" s="55"/>
      <c r="O1818" s="55"/>
      <c r="P1818" s="55"/>
      <c r="Q1818" s="55"/>
      <c r="R1818" s="55"/>
      <c r="S1818" s="55"/>
      <c r="T1818" s="55"/>
      <c r="U1818" s="55"/>
      <c r="V1818" s="55"/>
      <c r="W1818" s="55"/>
      <c r="X1818" s="55"/>
      <c r="Y1818" s="55"/>
      <c r="Z1818" s="55"/>
      <c r="AA1818" s="55"/>
      <c r="AB1818" s="55"/>
      <c r="AC1818" s="55"/>
      <c r="AD1818" s="55"/>
      <c r="AE1818" s="55"/>
      <c r="AF1818" s="55"/>
      <c r="AG1818" s="55"/>
      <c r="AH1818" s="55"/>
    </row>
    <row r="1819" spans="2:34">
      <c r="B1819" s="54"/>
      <c r="C1819" s="55"/>
      <c r="D1819" s="55"/>
      <c r="E1819" s="55"/>
      <c r="F1819" s="55"/>
      <c r="G1819" s="55"/>
      <c r="H1819" s="55"/>
      <c r="I1819" s="55"/>
      <c r="J1819" s="55"/>
      <c r="K1819" s="55"/>
      <c r="L1819" s="55"/>
      <c r="M1819" s="55"/>
      <c r="N1819" s="55"/>
      <c r="O1819" s="55"/>
      <c r="P1819" s="55"/>
      <c r="Q1819" s="55"/>
      <c r="R1819" s="55"/>
      <c r="S1819" s="55"/>
      <c r="T1819" s="55"/>
      <c r="U1819" s="55"/>
      <c r="V1819" s="55"/>
      <c r="W1819" s="55"/>
      <c r="X1819" s="55"/>
      <c r="Y1819" s="55"/>
      <c r="Z1819" s="55"/>
      <c r="AA1819" s="55"/>
      <c r="AB1819" s="55"/>
      <c r="AC1819" s="55"/>
      <c r="AD1819" s="55"/>
      <c r="AE1819" s="55"/>
      <c r="AF1819" s="55"/>
      <c r="AG1819" s="55"/>
      <c r="AH1819" s="55"/>
    </row>
    <row r="1820" spans="2:34">
      <c r="B1820" s="54"/>
      <c r="C1820" s="55"/>
      <c r="D1820" s="55"/>
      <c r="E1820" s="55"/>
      <c r="F1820" s="55"/>
      <c r="G1820" s="55"/>
      <c r="H1820" s="55"/>
      <c r="I1820" s="55"/>
      <c r="J1820" s="55"/>
      <c r="K1820" s="55"/>
      <c r="L1820" s="55"/>
      <c r="M1820" s="55"/>
      <c r="N1820" s="55"/>
      <c r="O1820" s="55"/>
      <c r="P1820" s="55"/>
      <c r="Q1820" s="55"/>
      <c r="R1820" s="55"/>
      <c r="S1820" s="55"/>
      <c r="T1820" s="55"/>
      <c r="U1820" s="55"/>
      <c r="V1820" s="55"/>
      <c r="W1820" s="55"/>
      <c r="X1820" s="55"/>
      <c r="Y1820" s="55"/>
      <c r="Z1820" s="55"/>
      <c r="AA1820" s="55"/>
      <c r="AB1820" s="55"/>
      <c r="AC1820" s="55"/>
      <c r="AD1820" s="55"/>
      <c r="AE1820" s="55"/>
      <c r="AF1820" s="55"/>
      <c r="AG1820" s="55"/>
      <c r="AH1820" s="55"/>
    </row>
    <row r="1821" spans="2:34">
      <c r="B1821" s="54"/>
      <c r="C1821" s="55"/>
      <c r="D1821" s="55"/>
      <c r="E1821" s="55"/>
      <c r="F1821" s="55"/>
      <c r="G1821" s="55"/>
      <c r="H1821" s="55"/>
      <c r="I1821" s="55"/>
      <c r="J1821" s="55"/>
      <c r="K1821" s="55"/>
      <c r="L1821" s="55"/>
      <c r="M1821" s="55"/>
      <c r="N1821" s="55"/>
      <c r="O1821" s="55"/>
      <c r="P1821" s="55"/>
      <c r="Q1821" s="55"/>
      <c r="R1821" s="55"/>
      <c r="S1821" s="55"/>
      <c r="T1821" s="55"/>
      <c r="U1821" s="55"/>
      <c r="V1821" s="55"/>
      <c r="W1821" s="55"/>
      <c r="X1821" s="55"/>
      <c r="Y1821" s="55"/>
      <c r="Z1821" s="55"/>
      <c r="AA1821" s="55"/>
      <c r="AB1821" s="55"/>
      <c r="AC1821" s="55"/>
      <c r="AD1821" s="55"/>
      <c r="AE1821" s="55"/>
      <c r="AF1821" s="55"/>
      <c r="AG1821" s="55"/>
      <c r="AH1821" s="55"/>
    </row>
    <row r="1822" spans="2:34">
      <c r="B1822" s="54"/>
      <c r="C1822" s="55"/>
      <c r="D1822" s="55"/>
      <c r="E1822" s="55"/>
      <c r="F1822" s="55"/>
      <c r="G1822" s="55"/>
      <c r="H1822" s="55"/>
      <c r="I1822" s="55"/>
      <c r="J1822" s="55"/>
      <c r="K1822" s="55"/>
      <c r="L1822" s="55"/>
      <c r="M1822" s="55"/>
      <c r="N1822" s="55"/>
      <c r="O1822" s="55"/>
      <c r="P1822" s="55"/>
      <c r="Q1822" s="55"/>
      <c r="R1822" s="55"/>
      <c r="S1822" s="55"/>
      <c r="T1822" s="55"/>
      <c r="U1822" s="55"/>
      <c r="V1822" s="55"/>
      <c r="W1822" s="55"/>
      <c r="X1822" s="55"/>
      <c r="Y1822" s="55"/>
      <c r="Z1822" s="55"/>
      <c r="AA1822" s="55"/>
      <c r="AB1822" s="55"/>
      <c r="AC1822" s="55"/>
      <c r="AD1822" s="55"/>
      <c r="AE1822" s="55"/>
      <c r="AF1822" s="55"/>
      <c r="AG1822" s="55"/>
      <c r="AH1822" s="55"/>
    </row>
    <row r="1823" spans="2:34">
      <c r="B1823" s="54"/>
      <c r="C1823" s="55"/>
      <c r="D1823" s="55"/>
      <c r="E1823" s="55"/>
      <c r="F1823" s="55"/>
      <c r="G1823" s="55"/>
      <c r="H1823" s="55"/>
      <c r="I1823" s="55"/>
      <c r="J1823" s="55"/>
      <c r="K1823" s="55"/>
      <c r="L1823" s="55"/>
      <c r="M1823" s="55"/>
      <c r="N1823" s="55"/>
      <c r="O1823" s="55"/>
      <c r="P1823" s="55"/>
      <c r="Q1823" s="55"/>
      <c r="R1823" s="55"/>
      <c r="S1823" s="55"/>
      <c r="T1823" s="55"/>
      <c r="U1823" s="55"/>
      <c r="V1823" s="55"/>
      <c r="W1823" s="55"/>
      <c r="X1823" s="55"/>
      <c r="Y1823" s="55"/>
      <c r="Z1823" s="55"/>
      <c r="AA1823" s="55"/>
      <c r="AB1823" s="55"/>
      <c r="AC1823" s="55"/>
      <c r="AD1823" s="55"/>
      <c r="AE1823" s="55"/>
      <c r="AF1823" s="55"/>
      <c r="AG1823" s="55"/>
      <c r="AH1823" s="55"/>
    </row>
    <row r="1824" spans="2:34">
      <c r="B1824" s="54"/>
      <c r="C1824" s="55"/>
      <c r="D1824" s="55"/>
      <c r="E1824" s="55"/>
      <c r="F1824" s="55"/>
      <c r="G1824" s="55"/>
      <c r="H1824" s="55"/>
      <c r="I1824" s="55"/>
      <c r="J1824" s="55"/>
      <c r="K1824" s="55"/>
      <c r="L1824" s="55"/>
      <c r="M1824" s="55"/>
      <c r="N1824" s="55"/>
      <c r="O1824" s="55"/>
      <c r="P1824" s="55"/>
      <c r="Q1824" s="55"/>
      <c r="R1824" s="55"/>
      <c r="S1824" s="55"/>
      <c r="T1824" s="55"/>
      <c r="U1824" s="55"/>
      <c r="V1824" s="55"/>
      <c r="W1824" s="55"/>
      <c r="X1824" s="55"/>
      <c r="Y1824" s="55"/>
      <c r="Z1824" s="55"/>
      <c r="AA1824" s="55"/>
      <c r="AB1824" s="55"/>
      <c r="AC1824" s="55"/>
      <c r="AD1824" s="55"/>
      <c r="AE1824" s="55"/>
      <c r="AF1824" s="55"/>
      <c r="AG1824" s="55"/>
      <c r="AH1824" s="55"/>
    </row>
    <row r="1825" spans="2:34">
      <c r="B1825" s="54"/>
      <c r="C1825" s="55"/>
      <c r="D1825" s="55"/>
      <c r="E1825" s="55"/>
      <c r="F1825" s="55"/>
      <c r="G1825" s="55"/>
      <c r="H1825" s="55"/>
      <c r="I1825" s="55"/>
      <c r="J1825" s="55"/>
      <c r="K1825" s="55"/>
      <c r="L1825" s="55"/>
      <c r="M1825" s="55"/>
      <c r="N1825" s="55"/>
      <c r="O1825" s="55"/>
      <c r="P1825" s="55"/>
      <c r="Q1825" s="55"/>
      <c r="R1825" s="55"/>
      <c r="S1825" s="55"/>
      <c r="T1825" s="55"/>
      <c r="U1825" s="55"/>
      <c r="V1825" s="55"/>
      <c r="W1825" s="55"/>
      <c r="X1825" s="55"/>
      <c r="Y1825" s="55"/>
      <c r="Z1825" s="55"/>
      <c r="AA1825" s="55"/>
      <c r="AB1825" s="55"/>
      <c r="AC1825" s="55"/>
      <c r="AD1825" s="55"/>
      <c r="AE1825" s="55"/>
      <c r="AF1825" s="55"/>
      <c r="AG1825" s="55"/>
      <c r="AH1825" s="55"/>
    </row>
    <row r="1826" spans="2:34">
      <c r="B1826" s="54"/>
      <c r="C1826" s="55"/>
      <c r="D1826" s="55"/>
      <c r="E1826" s="55"/>
      <c r="F1826" s="55"/>
      <c r="G1826" s="55"/>
      <c r="H1826" s="55"/>
      <c r="I1826" s="55"/>
      <c r="J1826" s="55"/>
      <c r="K1826" s="55"/>
      <c r="L1826" s="55"/>
      <c r="M1826" s="55"/>
      <c r="N1826" s="55"/>
      <c r="O1826" s="55"/>
      <c r="P1826" s="55"/>
      <c r="Q1826" s="55"/>
      <c r="R1826" s="55"/>
      <c r="S1826" s="55"/>
      <c r="T1826" s="55"/>
      <c r="U1826" s="55"/>
      <c r="V1826" s="55"/>
      <c r="W1826" s="55"/>
      <c r="X1826" s="55"/>
      <c r="Y1826" s="55"/>
      <c r="Z1826" s="55"/>
      <c r="AA1826" s="55"/>
      <c r="AB1826" s="55"/>
      <c r="AC1826" s="55"/>
      <c r="AD1826" s="55"/>
      <c r="AE1826" s="55"/>
      <c r="AF1826" s="55"/>
      <c r="AG1826" s="55"/>
      <c r="AH1826" s="55"/>
    </row>
    <row r="1827" spans="2:34">
      <c r="B1827" s="54"/>
      <c r="C1827" s="55"/>
      <c r="D1827" s="55"/>
      <c r="E1827" s="55"/>
      <c r="F1827" s="55"/>
      <c r="G1827" s="55"/>
      <c r="H1827" s="55"/>
      <c r="I1827" s="55"/>
      <c r="J1827" s="55"/>
      <c r="K1827" s="55"/>
      <c r="L1827" s="55"/>
      <c r="M1827" s="55"/>
      <c r="N1827" s="55"/>
      <c r="O1827" s="55"/>
      <c r="P1827" s="55"/>
      <c r="Q1827" s="55"/>
      <c r="R1827" s="55"/>
      <c r="S1827" s="55"/>
      <c r="T1827" s="55"/>
      <c r="U1827" s="55"/>
      <c r="V1827" s="55"/>
      <c r="W1827" s="55"/>
      <c r="X1827" s="55"/>
      <c r="Y1827" s="55"/>
      <c r="Z1827" s="55"/>
      <c r="AA1827" s="55"/>
      <c r="AB1827" s="55"/>
      <c r="AC1827" s="55"/>
      <c r="AD1827" s="55"/>
      <c r="AE1827" s="55"/>
      <c r="AF1827" s="55"/>
      <c r="AG1827" s="55"/>
      <c r="AH1827" s="55"/>
    </row>
    <row r="1828" spans="2:34">
      <c r="B1828" s="54"/>
      <c r="C1828" s="55"/>
      <c r="D1828" s="55"/>
      <c r="E1828" s="55"/>
      <c r="F1828" s="55"/>
      <c r="G1828" s="55"/>
      <c r="H1828" s="55"/>
      <c r="I1828" s="55"/>
      <c r="J1828" s="55"/>
      <c r="K1828" s="55"/>
      <c r="L1828" s="55"/>
      <c r="M1828" s="55"/>
      <c r="N1828" s="55"/>
      <c r="O1828" s="55"/>
      <c r="P1828" s="55"/>
      <c r="Q1828" s="55"/>
      <c r="R1828" s="55"/>
      <c r="S1828" s="55"/>
      <c r="T1828" s="55"/>
      <c r="U1828" s="55"/>
      <c r="V1828" s="55"/>
      <c r="W1828" s="55"/>
      <c r="X1828" s="55"/>
      <c r="Y1828" s="55"/>
      <c r="Z1828" s="55"/>
      <c r="AA1828" s="55"/>
      <c r="AB1828" s="55"/>
      <c r="AC1828" s="55"/>
      <c r="AD1828" s="55"/>
      <c r="AE1828" s="55"/>
      <c r="AF1828" s="55"/>
      <c r="AG1828" s="55"/>
      <c r="AH1828" s="55"/>
    </row>
    <row r="1829" spans="2:34">
      <c r="B1829" s="54"/>
      <c r="C1829" s="55"/>
      <c r="D1829" s="55"/>
      <c r="E1829" s="55"/>
      <c r="F1829" s="55"/>
      <c r="G1829" s="55"/>
      <c r="H1829" s="55"/>
      <c r="I1829" s="55"/>
      <c r="J1829" s="55"/>
      <c r="K1829" s="55"/>
      <c r="L1829" s="55"/>
      <c r="M1829" s="55"/>
      <c r="N1829" s="55"/>
      <c r="O1829" s="55"/>
      <c r="P1829" s="55"/>
      <c r="Q1829" s="55"/>
      <c r="R1829" s="55"/>
      <c r="S1829" s="55"/>
      <c r="T1829" s="55"/>
      <c r="U1829" s="55"/>
      <c r="V1829" s="55"/>
      <c r="W1829" s="55"/>
      <c r="X1829" s="55"/>
      <c r="Y1829" s="55"/>
      <c r="Z1829" s="55"/>
      <c r="AA1829" s="55"/>
      <c r="AB1829" s="55"/>
      <c r="AC1829" s="55"/>
      <c r="AD1829" s="55"/>
      <c r="AE1829" s="55"/>
      <c r="AF1829" s="55"/>
      <c r="AG1829" s="55"/>
      <c r="AH1829" s="55"/>
    </row>
    <row r="1830" spans="2:34">
      <c r="B1830" s="54"/>
      <c r="C1830" s="55"/>
      <c r="D1830" s="55"/>
      <c r="E1830" s="55"/>
      <c r="F1830" s="55"/>
      <c r="G1830" s="55"/>
      <c r="H1830" s="55"/>
      <c r="I1830" s="55"/>
      <c r="J1830" s="55"/>
      <c r="K1830" s="55"/>
      <c r="L1830" s="55"/>
      <c r="M1830" s="55"/>
      <c r="N1830" s="55"/>
      <c r="O1830" s="55"/>
      <c r="P1830" s="55"/>
      <c r="Q1830" s="55"/>
      <c r="R1830" s="55"/>
      <c r="S1830" s="55"/>
      <c r="T1830" s="55"/>
      <c r="U1830" s="55"/>
      <c r="V1830" s="55"/>
      <c r="W1830" s="55"/>
      <c r="X1830" s="55"/>
      <c r="Y1830" s="55"/>
      <c r="Z1830" s="55"/>
      <c r="AA1830" s="55"/>
      <c r="AB1830" s="55"/>
      <c r="AC1830" s="55"/>
      <c r="AD1830" s="55"/>
      <c r="AE1830" s="55"/>
      <c r="AF1830" s="55"/>
      <c r="AG1830" s="55"/>
      <c r="AH1830" s="55"/>
    </row>
    <row r="1831" spans="2:34">
      <c r="B1831" s="54"/>
      <c r="C1831" s="55"/>
      <c r="D1831" s="55"/>
      <c r="E1831" s="55"/>
      <c r="F1831" s="55"/>
      <c r="G1831" s="55"/>
      <c r="H1831" s="55"/>
      <c r="I1831" s="55"/>
      <c r="J1831" s="55"/>
      <c r="K1831" s="55"/>
      <c r="L1831" s="55"/>
      <c r="M1831" s="55"/>
      <c r="N1831" s="55"/>
      <c r="O1831" s="55"/>
      <c r="P1831" s="55"/>
      <c r="Q1831" s="55"/>
      <c r="R1831" s="55"/>
      <c r="S1831" s="55"/>
      <c r="T1831" s="55"/>
      <c r="U1831" s="55"/>
      <c r="V1831" s="55"/>
      <c r="W1831" s="55"/>
      <c r="X1831" s="55"/>
      <c r="Y1831" s="55"/>
      <c r="Z1831" s="55"/>
      <c r="AA1831" s="55"/>
      <c r="AB1831" s="55"/>
      <c r="AC1831" s="55"/>
      <c r="AD1831" s="55"/>
      <c r="AE1831" s="55"/>
      <c r="AF1831" s="55"/>
      <c r="AG1831" s="55"/>
      <c r="AH1831" s="55"/>
    </row>
    <row r="1832" spans="2:34">
      <c r="B1832" s="54"/>
      <c r="C1832" s="55"/>
      <c r="D1832" s="55"/>
      <c r="E1832" s="55"/>
      <c r="F1832" s="55"/>
      <c r="G1832" s="55"/>
      <c r="H1832" s="55"/>
      <c r="I1832" s="55"/>
      <c r="J1832" s="55"/>
      <c r="K1832" s="55"/>
      <c r="L1832" s="55"/>
      <c r="M1832" s="55"/>
      <c r="N1832" s="55"/>
      <c r="O1832" s="55"/>
      <c r="P1832" s="55"/>
      <c r="Q1832" s="55"/>
      <c r="R1832" s="55"/>
      <c r="S1832" s="55"/>
      <c r="T1832" s="55"/>
      <c r="U1832" s="55"/>
      <c r="V1832" s="55"/>
      <c r="W1832" s="55"/>
      <c r="X1832" s="55"/>
      <c r="Y1832" s="55"/>
      <c r="Z1832" s="55"/>
      <c r="AA1832" s="55"/>
      <c r="AB1832" s="55"/>
      <c r="AC1832" s="55"/>
      <c r="AD1832" s="55"/>
      <c r="AE1832" s="55"/>
      <c r="AF1832" s="55"/>
      <c r="AG1832" s="55"/>
      <c r="AH1832" s="55"/>
    </row>
    <row r="1833" spans="2:34">
      <c r="B1833" s="54"/>
      <c r="C1833" s="55"/>
      <c r="D1833" s="55"/>
      <c r="E1833" s="55"/>
      <c r="F1833" s="55"/>
      <c r="G1833" s="55"/>
      <c r="H1833" s="55"/>
      <c r="I1833" s="55"/>
      <c r="J1833" s="55"/>
      <c r="K1833" s="55"/>
      <c r="L1833" s="55"/>
      <c r="M1833" s="55"/>
      <c r="N1833" s="55"/>
      <c r="O1833" s="55"/>
      <c r="P1833" s="55"/>
      <c r="Q1833" s="55"/>
      <c r="R1833" s="55"/>
      <c r="S1833" s="55"/>
      <c r="T1833" s="55"/>
      <c r="U1833" s="55"/>
      <c r="V1833" s="55"/>
      <c r="W1833" s="55"/>
      <c r="X1833" s="55"/>
      <c r="Y1833" s="55"/>
      <c r="Z1833" s="55"/>
      <c r="AA1833" s="55"/>
      <c r="AB1833" s="55"/>
      <c r="AC1833" s="55"/>
      <c r="AD1833" s="55"/>
      <c r="AE1833" s="55"/>
      <c r="AF1833" s="55"/>
      <c r="AG1833" s="55"/>
      <c r="AH1833" s="55"/>
    </row>
    <row r="1834" spans="2:34">
      <c r="B1834" s="54"/>
      <c r="C1834" s="55"/>
      <c r="D1834" s="55"/>
      <c r="E1834" s="55"/>
      <c r="F1834" s="55"/>
      <c r="G1834" s="55"/>
      <c r="H1834" s="55"/>
      <c r="I1834" s="55"/>
      <c r="J1834" s="55"/>
      <c r="K1834" s="55"/>
      <c r="L1834" s="55"/>
      <c r="M1834" s="55"/>
      <c r="N1834" s="55"/>
      <c r="O1834" s="55"/>
      <c r="P1834" s="55"/>
      <c r="Q1834" s="55"/>
      <c r="R1834" s="55"/>
      <c r="S1834" s="55"/>
      <c r="T1834" s="55"/>
      <c r="U1834" s="55"/>
      <c r="V1834" s="55"/>
      <c r="W1834" s="55"/>
      <c r="X1834" s="55"/>
      <c r="Y1834" s="55"/>
      <c r="Z1834" s="55"/>
      <c r="AA1834" s="55"/>
      <c r="AB1834" s="55"/>
      <c r="AC1834" s="55"/>
      <c r="AD1834" s="55"/>
      <c r="AE1834" s="55"/>
      <c r="AF1834" s="55"/>
      <c r="AG1834" s="55"/>
      <c r="AH1834" s="55"/>
    </row>
    <row r="1835" spans="2:34">
      <c r="B1835" s="54"/>
      <c r="C1835" s="55"/>
      <c r="D1835" s="55"/>
      <c r="E1835" s="55"/>
      <c r="F1835" s="55"/>
      <c r="G1835" s="55"/>
      <c r="H1835" s="55"/>
      <c r="I1835" s="55"/>
      <c r="J1835" s="55"/>
      <c r="K1835" s="55"/>
      <c r="L1835" s="55"/>
      <c r="M1835" s="55"/>
      <c r="N1835" s="55"/>
      <c r="O1835" s="55"/>
      <c r="P1835" s="55"/>
      <c r="Q1835" s="55"/>
      <c r="R1835" s="55"/>
      <c r="S1835" s="55"/>
      <c r="T1835" s="55"/>
      <c r="U1835" s="55"/>
      <c r="V1835" s="55"/>
      <c r="W1835" s="55"/>
      <c r="X1835" s="55"/>
      <c r="Y1835" s="55"/>
      <c r="Z1835" s="55"/>
      <c r="AA1835" s="55"/>
      <c r="AB1835" s="55"/>
      <c r="AC1835" s="55"/>
      <c r="AD1835" s="55"/>
      <c r="AE1835" s="55"/>
      <c r="AF1835" s="55"/>
      <c r="AG1835" s="55"/>
      <c r="AH1835" s="55"/>
    </row>
    <row r="1836" spans="2:34">
      <c r="B1836" s="54"/>
      <c r="C1836" s="55"/>
      <c r="D1836" s="55"/>
      <c r="E1836" s="55"/>
      <c r="F1836" s="55"/>
      <c r="G1836" s="55"/>
      <c r="H1836" s="55"/>
      <c r="I1836" s="55"/>
      <c r="J1836" s="55"/>
      <c r="K1836" s="55"/>
      <c r="L1836" s="55"/>
      <c r="M1836" s="55"/>
      <c r="N1836" s="55"/>
      <c r="O1836" s="55"/>
      <c r="P1836" s="55"/>
      <c r="Q1836" s="55"/>
      <c r="R1836" s="55"/>
      <c r="S1836" s="55"/>
      <c r="T1836" s="55"/>
      <c r="U1836" s="55"/>
      <c r="V1836" s="55"/>
      <c r="W1836" s="55"/>
      <c r="X1836" s="55"/>
      <c r="Y1836" s="55"/>
      <c r="Z1836" s="55"/>
      <c r="AA1836" s="55"/>
      <c r="AB1836" s="55"/>
      <c r="AC1836" s="55"/>
      <c r="AD1836" s="55"/>
      <c r="AE1836" s="55"/>
      <c r="AF1836" s="55"/>
      <c r="AG1836" s="55"/>
      <c r="AH1836" s="55"/>
    </row>
    <row r="1837" spans="2:34">
      <c r="B1837" s="54"/>
      <c r="C1837" s="55"/>
      <c r="D1837" s="55"/>
      <c r="E1837" s="55"/>
      <c r="F1837" s="55"/>
      <c r="G1837" s="55"/>
      <c r="H1837" s="55"/>
      <c r="I1837" s="55"/>
      <c r="J1837" s="55"/>
      <c r="K1837" s="55"/>
      <c r="L1837" s="55"/>
      <c r="M1837" s="55"/>
      <c r="N1837" s="55"/>
      <c r="O1837" s="55"/>
      <c r="P1837" s="55"/>
      <c r="Q1837" s="55"/>
      <c r="R1837" s="55"/>
      <c r="S1837" s="55"/>
      <c r="T1837" s="55"/>
      <c r="U1837" s="55"/>
      <c r="V1837" s="55"/>
      <c r="W1837" s="55"/>
      <c r="X1837" s="55"/>
      <c r="Y1837" s="55"/>
      <c r="Z1837" s="55"/>
      <c r="AA1837" s="55"/>
      <c r="AB1837" s="55"/>
      <c r="AC1837" s="55"/>
      <c r="AD1837" s="55"/>
      <c r="AE1837" s="55"/>
      <c r="AF1837" s="55"/>
      <c r="AG1837" s="55"/>
      <c r="AH1837" s="55"/>
    </row>
    <row r="1838" spans="2:34">
      <c r="B1838" s="54"/>
      <c r="C1838" s="55"/>
      <c r="D1838" s="55"/>
      <c r="E1838" s="55"/>
      <c r="F1838" s="55"/>
      <c r="G1838" s="55"/>
      <c r="H1838" s="55"/>
      <c r="I1838" s="55"/>
      <c r="J1838" s="55"/>
      <c r="K1838" s="55"/>
      <c r="L1838" s="55"/>
      <c r="M1838" s="55"/>
      <c r="N1838" s="55"/>
      <c r="O1838" s="55"/>
      <c r="P1838" s="55"/>
      <c r="Q1838" s="55"/>
      <c r="R1838" s="55"/>
      <c r="S1838" s="55"/>
      <c r="T1838" s="55"/>
      <c r="U1838" s="55"/>
      <c r="V1838" s="55"/>
      <c r="W1838" s="55"/>
      <c r="X1838" s="55"/>
      <c r="Y1838" s="55"/>
      <c r="Z1838" s="55"/>
      <c r="AA1838" s="55"/>
      <c r="AB1838" s="55"/>
      <c r="AC1838" s="55"/>
      <c r="AD1838" s="55"/>
      <c r="AE1838" s="55"/>
      <c r="AF1838" s="55"/>
      <c r="AG1838" s="55"/>
      <c r="AH1838" s="55"/>
    </row>
    <row r="1839" spans="2:34">
      <c r="B1839" s="54"/>
      <c r="C1839" s="55"/>
      <c r="D1839" s="55"/>
      <c r="E1839" s="55"/>
      <c r="F1839" s="55"/>
      <c r="G1839" s="55"/>
      <c r="H1839" s="55"/>
      <c r="I1839" s="55"/>
      <c r="J1839" s="55"/>
      <c r="K1839" s="55"/>
      <c r="L1839" s="55"/>
      <c r="M1839" s="55"/>
      <c r="N1839" s="55"/>
      <c r="O1839" s="55"/>
      <c r="P1839" s="55"/>
      <c r="Q1839" s="55"/>
      <c r="R1839" s="55"/>
      <c r="S1839" s="55"/>
      <c r="T1839" s="55"/>
      <c r="U1839" s="55"/>
      <c r="V1839" s="55"/>
      <c r="W1839" s="55"/>
      <c r="X1839" s="55"/>
      <c r="Y1839" s="55"/>
      <c r="Z1839" s="55"/>
      <c r="AA1839" s="55"/>
      <c r="AB1839" s="55"/>
      <c r="AC1839" s="55"/>
      <c r="AD1839" s="55"/>
      <c r="AE1839" s="55"/>
      <c r="AF1839" s="55"/>
      <c r="AG1839" s="55"/>
      <c r="AH1839" s="55"/>
    </row>
    <row r="1840" spans="2:34">
      <c r="B1840" s="54"/>
      <c r="C1840" s="55"/>
      <c r="D1840" s="55"/>
      <c r="E1840" s="55"/>
      <c r="F1840" s="55"/>
      <c r="G1840" s="55"/>
      <c r="H1840" s="55"/>
      <c r="I1840" s="55"/>
      <c r="J1840" s="55"/>
      <c r="K1840" s="55"/>
      <c r="L1840" s="55"/>
      <c r="M1840" s="55"/>
      <c r="N1840" s="55"/>
      <c r="O1840" s="55"/>
      <c r="P1840" s="55"/>
      <c r="Q1840" s="55"/>
      <c r="R1840" s="55"/>
      <c r="S1840" s="55"/>
      <c r="T1840" s="55"/>
      <c r="U1840" s="55"/>
      <c r="V1840" s="55"/>
      <c r="W1840" s="55"/>
      <c r="X1840" s="55"/>
      <c r="Y1840" s="55"/>
      <c r="Z1840" s="55"/>
      <c r="AA1840" s="55"/>
      <c r="AB1840" s="55"/>
      <c r="AC1840" s="55"/>
      <c r="AD1840" s="55"/>
      <c r="AE1840" s="55"/>
      <c r="AF1840" s="55"/>
      <c r="AG1840" s="55"/>
      <c r="AH1840" s="55"/>
    </row>
    <row r="1841" spans="2:34">
      <c r="B1841" s="54"/>
      <c r="C1841" s="55"/>
      <c r="D1841" s="55"/>
      <c r="E1841" s="55"/>
      <c r="F1841" s="55"/>
      <c r="G1841" s="55"/>
      <c r="H1841" s="55"/>
      <c r="I1841" s="55"/>
      <c r="J1841" s="55"/>
      <c r="K1841" s="55"/>
      <c r="L1841" s="55"/>
      <c r="M1841" s="55"/>
      <c r="N1841" s="55"/>
      <c r="O1841" s="55"/>
      <c r="P1841" s="55"/>
      <c r="Q1841" s="55"/>
      <c r="R1841" s="55"/>
      <c r="S1841" s="55"/>
      <c r="T1841" s="55"/>
      <c r="U1841" s="55"/>
      <c r="V1841" s="55"/>
      <c r="W1841" s="55"/>
      <c r="X1841" s="55"/>
      <c r="Y1841" s="55"/>
      <c r="Z1841" s="55"/>
      <c r="AA1841" s="55"/>
      <c r="AB1841" s="55"/>
      <c r="AC1841" s="55"/>
      <c r="AD1841" s="55"/>
      <c r="AE1841" s="55"/>
      <c r="AF1841" s="55"/>
      <c r="AG1841" s="55"/>
      <c r="AH1841" s="55"/>
    </row>
    <row r="1842" spans="2:34">
      <c r="B1842" s="54"/>
      <c r="C1842" s="55"/>
      <c r="D1842" s="55"/>
      <c r="E1842" s="55"/>
      <c r="F1842" s="55"/>
      <c r="G1842" s="55"/>
      <c r="H1842" s="55"/>
      <c r="I1842" s="55"/>
      <c r="J1842" s="55"/>
      <c r="K1842" s="55"/>
      <c r="L1842" s="55"/>
      <c r="M1842" s="55"/>
      <c r="N1842" s="55"/>
      <c r="O1842" s="55"/>
      <c r="P1842" s="55"/>
      <c r="Q1842" s="55"/>
      <c r="R1842" s="55"/>
      <c r="S1842" s="55"/>
      <c r="T1842" s="55"/>
      <c r="U1842" s="55"/>
      <c r="V1842" s="55"/>
      <c r="W1842" s="55"/>
      <c r="X1842" s="55"/>
      <c r="Y1842" s="55"/>
      <c r="Z1842" s="55"/>
      <c r="AA1842" s="55"/>
      <c r="AB1842" s="55"/>
      <c r="AC1842" s="55"/>
      <c r="AD1842" s="55"/>
      <c r="AE1842" s="55"/>
      <c r="AF1842" s="55"/>
      <c r="AG1842" s="55"/>
      <c r="AH1842" s="55"/>
    </row>
    <row r="1843" spans="2:34">
      <c r="B1843" s="54"/>
      <c r="C1843" s="55"/>
      <c r="D1843" s="55"/>
      <c r="E1843" s="55"/>
      <c r="F1843" s="55"/>
      <c r="G1843" s="55"/>
      <c r="H1843" s="55"/>
      <c r="I1843" s="55"/>
      <c r="J1843" s="55"/>
      <c r="K1843" s="55"/>
      <c r="L1843" s="55"/>
      <c r="M1843" s="55"/>
      <c r="N1843" s="55"/>
      <c r="O1843" s="55"/>
      <c r="P1843" s="55"/>
      <c r="Q1843" s="55"/>
      <c r="R1843" s="55"/>
      <c r="S1843" s="55"/>
      <c r="T1843" s="55"/>
      <c r="U1843" s="55"/>
      <c r="V1843" s="55"/>
      <c r="W1843" s="55"/>
      <c r="X1843" s="55"/>
      <c r="Y1843" s="55"/>
      <c r="Z1843" s="55"/>
      <c r="AA1843" s="55"/>
      <c r="AB1843" s="55"/>
      <c r="AC1843" s="55"/>
      <c r="AD1843" s="55"/>
      <c r="AE1843" s="55"/>
      <c r="AF1843" s="55"/>
      <c r="AG1843" s="55"/>
      <c r="AH1843" s="55"/>
    </row>
    <row r="1844" spans="2:34">
      <c r="B1844" s="54"/>
      <c r="C1844" s="55"/>
      <c r="D1844" s="55"/>
      <c r="E1844" s="55"/>
      <c r="F1844" s="55"/>
      <c r="G1844" s="55"/>
      <c r="H1844" s="55"/>
      <c r="I1844" s="55"/>
      <c r="J1844" s="55"/>
      <c r="K1844" s="55"/>
      <c r="L1844" s="55"/>
      <c r="M1844" s="55"/>
      <c r="N1844" s="55"/>
      <c r="O1844" s="55"/>
      <c r="P1844" s="55"/>
      <c r="Q1844" s="55"/>
      <c r="R1844" s="55"/>
      <c r="S1844" s="55"/>
      <c r="T1844" s="55"/>
      <c r="U1844" s="55"/>
      <c r="V1844" s="55"/>
      <c r="W1844" s="55"/>
      <c r="X1844" s="55"/>
      <c r="Y1844" s="55"/>
      <c r="Z1844" s="55"/>
      <c r="AA1844" s="55"/>
      <c r="AB1844" s="55"/>
      <c r="AC1844" s="55"/>
      <c r="AD1844" s="55"/>
      <c r="AE1844" s="55"/>
      <c r="AF1844" s="55"/>
      <c r="AG1844" s="55"/>
      <c r="AH1844" s="55"/>
    </row>
    <row r="1845" spans="2:34">
      <c r="B1845" s="54"/>
      <c r="C1845" s="55"/>
      <c r="D1845" s="55"/>
      <c r="E1845" s="55"/>
      <c r="F1845" s="55"/>
      <c r="G1845" s="55"/>
      <c r="H1845" s="55"/>
      <c r="I1845" s="55"/>
      <c r="J1845" s="55"/>
      <c r="K1845" s="55"/>
      <c r="L1845" s="55"/>
      <c r="M1845" s="55"/>
      <c r="N1845" s="55"/>
      <c r="O1845" s="55"/>
      <c r="P1845" s="55"/>
      <c r="Q1845" s="55"/>
      <c r="R1845" s="55"/>
      <c r="S1845" s="55"/>
      <c r="T1845" s="55"/>
      <c r="U1845" s="55"/>
      <c r="V1845" s="55"/>
      <c r="W1845" s="55"/>
      <c r="X1845" s="55"/>
      <c r="Y1845" s="55"/>
      <c r="Z1845" s="55"/>
      <c r="AA1845" s="55"/>
      <c r="AB1845" s="55"/>
      <c r="AC1845" s="55"/>
      <c r="AD1845" s="55"/>
      <c r="AE1845" s="55"/>
      <c r="AF1845" s="55"/>
      <c r="AG1845" s="55"/>
      <c r="AH1845" s="55"/>
    </row>
    <row r="1846" spans="2:34">
      <c r="B1846" s="54"/>
      <c r="C1846" s="55"/>
      <c r="D1846" s="55"/>
      <c r="E1846" s="55"/>
      <c r="F1846" s="55"/>
      <c r="G1846" s="55"/>
      <c r="H1846" s="55"/>
      <c r="I1846" s="55"/>
      <c r="J1846" s="55"/>
      <c r="K1846" s="55"/>
      <c r="L1846" s="55"/>
      <c r="M1846" s="55"/>
      <c r="N1846" s="55"/>
      <c r="O1846" s="55"/>
      <c r="P1846" s="55"/>
      <c r="Q1846" s="55"/>
      <c r="R1846" s="55"/>
      <c r="S1846" s="55"/>
      <c r="T1846" s="55"/>
      <c r="U1846" s="55"/>
      <c r="V1846" s="55"/>
      <c r="W1846" s="55"/>
      <c r="X1846" s="55"/>
      <c r="Y1846" s="55"/>
      <c r="Z1846" s="55"/>
      <c r="AA1846" s="55"/>
      <c r="AB1846" s="55"/>
      <c r="AC1846" s="55"/>
      <c r="AD1846" s="55"/>
      <c r="AE1846" s="55"/>
      <c r="AF1846" s="55"/>
      <c r="AG1846" s="55"/>
      <c r="AH1846" s="55"/>
    </row>
    <row r="1847" spans="2:34">
      <c r="B1847" s="54"/>
      <c r="C1847" s="55"/>
      <c r="D1847" s="55"/>
      <c r="E1847" s="55"/>
      <c r="F1847" s="55"/>
      <c r="G1847" s="55"/>
      <c r="H1847" s="55"/>
      <c r="I1847" s="55"/>
      <c r="J1847" s="55"/>
      <c r="K1847" s="55"/>
      <c r="L1847" s="55"/>
      <c r="M1847" s="55"/>
      <c r="N1847" s="55"/>
      <c r="O1847" s="55"/>
      <c r="P1847" s="55"/>
      <c r="Q1847" s="55"/>
      <c r="R1847" s="55"/>
      <c r="S1847" s="55"/>
      <c r="T1847" s="55"/>
      <c r="U1847" s="55"/>
      <c r="V1847" s="55"/>
      <c r="W1847" s="55"/>
      <c r="X1847" s="55"/>
      <c r="Y1847" s="55"/>
      <c r="Z1847" s="55"/>
      <c r="AA1847" s="55"/>
      <c r="AB1847" s="55"/>
      <c r="AC1847" s="55"/>
      <c r="AD1847" s="55"/>
      <c r="AE1847" s="55"/>
      <c r="AF1847" s="55"/>
      <c r="AG1847" s="55"/>
      <c r="AH1847" s="55"/>
    </row>
    <row r="1848" spans="2:34">
      <c r="B1848" s="54"/>
      <c r="C1848" s="55"/>
      <c r="D1848" s="55"/>
      <c r="E1848" s="55"/>
      <c r="F1848" s="55"/>
      <c r="G1848" s="55"/>
      <c r="H1848" s="55"/>
      <c r="I1848" s="55"/>
      <c r="J1848" s="55"/>
      <c r="K1848" s="55"/>
      <c r="L1848" s="55"/>
      <c r="M1848" s="55"/>
      <c r="N1848" s="55"/>
      <c r="O1848" s="55"/>
      <c r="P1848" s="55"/>
      <c r="Q1848" s="55"/>
      <c r="R1848" s="55"/>
      <c r="S1848" s="55"/>
      <c r="T1848" s="55"/>
      <c r="U1848" s="55"/>
      <c r="V1848" s="55"/>
      <c r="W1848" s="55"/>
      <c r="X1848" s="55"/>
      <c r="Y1848" s="55"/>
      <c r="Z1848" s="55"/>
      <c r="AA1848" s="55"/>
      <c r="AB1848" s="55"/>
      <c r="AC1848" s="55"/>
      <c r="AD1848" s="55"/>
      <c r="AE1848" s="55"/>
      <c r="AF1848" s="55"/>
      <c r="AG1848" s="55"/>
      <c r="AH1848" s="55"/>
    </row>
    <row r="1849" spans="2:34">
      <c r="B1849" s="54"/>
      <c r="C1849" s="55"/>
      <c r="D1849" s="55"/>
      <c r="E1849" s="55"/>
      <c r="F1849" s="55"/>
      <c r="G1849" s="55"/>
      <c r="H1849" s="55"/>
      <c r="I1849" s="55"/>
      <c r="J1849" s="55"/>
      <c r="K1849" s="55"/>
      <c r="L1849" s="55"/>
      <c r="M1849" s="55"/>
      <c r="N1849" s="55"/>
      <c r="O1849" s="55"/>
      <c r="P1849" s="55"/>
      <c r="Q1849" s="55"/>
      <c r="R1849" s="55"/>
      <c r="S1849" s="55"/>
      <c r="T1849" s="55"/>
      <c r="U1849" s="55"/>
      <c r="V1849" s="55"/>
      <c r="W1849" s="55"/>
      <c r="X1849" s="55"/>
      <c r="Y1849" s="55"/>
      <c r="Z1849" s="55"/>
      <c r="AA1849" s="55"/>
      <c r="AB1849" s="55"/>
      <c r="AC1849" s="55"/>
      <c r="AD1849" s="55"/>
      <c r="AE1849" s="55"/>
      <c r="AF1849" s="55"/>
      <c r="AG1849" s="55"/>
      <c r="AH1849" s="55"/>
    </row>
    <row r="1850" spans="2:34">
      <c r="B1850" s="54"/>
      <c r="C1850" s="55"/>
      <c r="D1850" s="55"/>
      <c r="E1850" s="55"/>
      <c r="F1850" s="55"/>
      <c r="G1850" s="55"/>
      <c r="H1850" s="55"/>
      <c r="I1850" s="55"/>
      <c r="J1850" s="55"/>
      <c r="K1850" s="55"/>
      <c r="L1850" s="55"/>
      <c r="M1850" s="55"/>
      <c r="N1850" s="55"/>
      <c r="O1850" s="55"/>
      <c r="P1850" s="55"/>
      <c r="Q1850" s="55"/>
      <c r="R1850" s="55"/>
      <c r="S1850" s="55"/>
      <c r="T1850" s="55"/>
      <c r="U1850" s="55"/>
      <c r="V1850" s="55"/>
      <c r="W1850" s="55"/>
      <c r="X1850" s="55"/>
      <c r="Y1850" s="55"/>
      <c r="Z1850" s="55"/>
      <c r="AA1850" s="55"/>
      <c r="AB1850" s="55"/>
      <c r="AC1850" s="55"/>
      <c r="AD1850" s="55"/>
      <c r="AE1850" s="55"/>
      <c r="AF1850" s="55"/>
      <c r="AG1850" s="55"/>
      <c r="AH1850" s="55"/>
    </row>
    <row r="1851" spans="2:34">
      <c r="B1851" s="54"/>
      <c r="C1851" s="55"/>
      <c r="D1851" s="55"/>
      <c r="E1851" s="55"/>
      <c r="F1851" s="55"/>
      <c r="G1851" s="55"/>
      <c r="H1851" s="55"/>
      <c r="I1851" s="55"/>
      <c r="J1851" s="55"/>
      <c r="K1851" s="55"/>
      <c r="L1851" s="55"/>
      <c r="M1851" s="55"/>
      <c r="N1851" s="55"/>
      <c r="O1851" s="55"/>
      <c r="P1851" s="55"/>
      <c r="Q1851" s="55"/>
      <c r="R1851" s="55"/>
      <c r="S1851" s="55"/>
      <c r="T1851" s="55"/>
      <c r="U1851" s="55"/>
      <c r="V1851" s="55"/>
      <c r="W1851" s="55"/>
      <c r="X1851" s="55"/>
      <c r="Y1851" s="55"/>
      <c r="Z1851" s="55"/>
      <c r="AA1851" s="55"/>
      <c r="AB1851" s="55"/>
      <c r="AC1851" s="55"/>
      <c r="AD1851" s="55"/>
      <c r="AE1851" s="55"/>
      <c r="AF1851" s="55"/>
      <c r="AG1851" s="55"/>
      <c r="AH1851" s="55"/>
    </row>
    <row r="1852" spans="2:34">
      <c r="B1852" s="54"/>
      <c r="C1852" s="55"/>
      <c r="D1852" s="55"/>
      <c r="E1852" s="55"/>
      <c r="F1852" s="55"/>
      <c r="G1852" s="55"/>
      <c r="H1852" s="55"/>
      <c r="I1852" s="55"/>
      <c r="J1852" s="55"/>
      <c r="K1852" s="55"/>
      <c r="L1852" s="55"/>
      <c r="M1852" s="55"/>
      <c r="N1852" s="55"/>
      <c r="O1852" s="55"/>
      <c r="P1852" s="55"/>
      <c r="Q1852" s="55"/>
      <c r="R1852" s="55"/>
      <c r="S1852" s="55"/>
      <c r="T1852" s="55"/>
      <c r="U1852" s="55"/>
      <c r="V1852" s="55"/>
      <c r="W1852" s="55"/>
      <c r="X1852" s="55"/>
      <c r="Y1852" s="55"/>
      <c r="Z1852" s="55"/>
      <c r="AA1852" s="55"/>
      <c r="AB1852" s="55"/>
      <c r="AC1852" s="55"/>
      <c r="AD1852" s="55"/>
      <c r="AE1852" s="55"/>
      <c r="AF1852" s="55"/>
      <c r="AG1852" s="55"/>
      <c r="AH1852" s="55"/>
    </row>
    <row r="1853" spans="2:34">
      <c r="B1853" s="54"/>
      <c r="C1853" s="55"/>
      <c r="D1853" s="55"/>
      <c r="E1853" s="55"/>
      <c r="F1853" s="55"/>
      <c r="G1853" s="55"/>
      <c r="H1853" s="55"/>
      <c r="I1853" s="55"/>
      <c r="J1853" s="55"/>
      <c r="K1853" s="55"/>
      <c r="L1853" s="55"/>
      <c r="M1853" s="55"/>
      <c r="N1853" s="55"/>
      <c r="O1853" s="55"/>
      <c r="P1853" s="55"/>
      <c r="Q1853" s="55"/>
      <c r="R1853" s="55"/>
      <c r="S1853" s="55"/>
      <c r="T1853" s="55"/>
      <c r="U1853" s="55"/>
      <c r="V1853" s="55"/>
      <c r="W1853" s="55"/>
      <c r="X1853" s="55"/>
      <c r="Y1853" s="55"/>
      <c r="Z1853" s="55"/>
      <c r="AA1853" s="55"/>
      <c r="AB1853" s="55"/>
      <c r="AC1853" s="55"/>
      <c r="AD1853" s="55"/>
      <c r="AE1853" s="55"/>
      <c r="AF1853" s="55"/>
      <c r="AG1853" s="55"/>
      <c r="AH1853" s="55"/>
    </row>
    <row r="1854" spans="2:34">
      <c r="B1854" s="54"/>
      <c r="C1854" s="55"/>
      <c r="D1854" s="55"/>
      <c r="E1854" s="55"/>
      <c r="F1854" s="55"/>
      <c r="G1854" s="55"/>
      <c r="H1854" s="55"/>
      <c r="I1854" s="55"/>
      <c r="J1854" s="55"/>
      <c r="K1854" s="55"/>
      <c r="L1854" s="55"/>
      <c r="M1854" s="55"/>
      <c r="N1854" s="55"/>
      <c r="O1854" s="55"/>
      <c r="P1854" s="55"/>
      <c r="Q1854" s="55"/>
      <c r="R1854" s="55"/>
      <c r="S1854" s="55"/>
      <c r="T1854" s="55"/>
      <c r="U1854" s="55"/>
      <c r="V1854" s="55"/>
      <c r="W1854" s="55"/>
      <c r="X1854" s="55"/>
      <c r="Y1854" s="55"/>
      <c r="Z1854" s="55"/>
      <c r="AA1854" s="55"/>
      <c r="AB1854" s="55"/>
      <c r="AC1854" s="55"/>
      <c r="AD1854" s="55"/>
      <c r="AE1854" s="55"/>
      <c r="AF1854" s="55"/>
      <c r="AG1854" s="55"/>
      <c r="AH1854" s="55"/>
    </row>
    <row r="1855" spans="2:34">
      <c r="B1855" s="54"/>
      <c r="C1855" s="55"/>
      <c r="D1855" s="55"/>
      <c r="E1855" s="55"/>
      <c r="F1855" s="55"/>
      <c r="G1855" s="55"/>
      <c r="H1855" s="55"/>
      <c r="I1855" s="55"/>
      <c r="J1855" s="55"/>
      <c r="K1855" s="55"/>
      <c r="L1855" s="55"/>
      <c r="M1855" s="55"/>
      <c r="N1855" s="55"/>
      <c r="O1855" s="55"/>
      <c r="P1855" s="55"/>
      <c r="Q1855" s="55"/>
      <c r="R1855" s="55"/>
      <c r="S1855" s="55"/>
      <c r="T1855" s="55"/>
      <c r="U1855" s="55"/>
      <c r="V1855" s="55"/>
      <c r="W1855" s="55"/>
      <c r="X1855" s="55"/>
      <c r="Y1855" s="55"/>
      <c r="Z1855" s="55"/>
      <c r="AA1855" s="55"/>
      <c r="AB1855" s="55"/>
      <c r="AC1855" s="55"/>
      <c r="AD1855" s="55"/>
      <c r="AE1855" s="55"/>
      <c r="AF1855" s="55"/>
      <c r="AG1855" s="55"/>
      <c r="AH1855" s="55"/>
    </row>
    <row r="1856" spans="2:34">
      <c r="B1856" s="54"/>
      <c r="C1856" s="55"/>
      <c r="D1856" s="55"/>
      <c r="E1856" s="55"/>
      <c r="F1856" s="55"/>
      <c r="G1856" s="55"/>
      <c r="H1856" s="55"/>
      <c r="I1856" s="55"/>
      <c r="J1856" s="55"/>
      <c r="K1856" s="55"/>
      <c r="L1856" s="55"/>
      <c r="M1856" s="55"/>
      <c r="N1856" s="55"/>
      <c r="O1856" s="55"/>
      <c r="P1856" s="55"/>
      <c r="Q1856" s="55"/>
      <c r="R1856" s="55"/>
      <c r="S1856" s="55"/>
      <c r="T1856" s="55"/>
      <c r="U1856" s="55"/>
      <c r="V1856" s="55"/>
      <c r="W1856" s="55"/>
      <c r="X1856" s="55"/>
      <c r="Y1856" s="55"/>
      <c r="Z1856" s="55"/>
      <c r="AA1856" s="55"/>
      <c r="AB1856" s="55"/>
      <c r="AC1856" s="55"/>
      <c r="AD1856" s="55"/>
      <c r="AE1856" s="55"/>
      <c r="AF1856" s="55"/>
      <c r="AG1856" s="55"/>
      <c r="AH1856" s="55"/>
    </row>
    <row r="1857" spans="2:34">
      <c r="B1857" s="54"/>
      <c r="C1857" s="55"/>
      <c r="D1857" s="55"/>
      <c r="E1857" s="55"/>
      <c r="F1857" s="55"/>
      <c r="G1857" s="55"/>
      <c r="H1857" s="55"/>
      <c r="I1857" s="55"/>
      <c r="J1857" s="55"/>
      <c r="K1857" s="55"/>
      <c r="L1857" s="55"/>
      <c r="M1857" s="55"/>
      <c r="N1857" s="55"/>
      <c r="O1857" s="55"/>
      <c r="P1857" s="55"/>
      <c r="Q1857" s="55"/>
      <c r="R1857" s="55"/>
      <c r="S1857" s="55"/>
      <c r="T1857" s="55"/>
      <c r="U1857" s="55"/>
      <c r="V1857" s="55"/>
      <c r="W1857" s="55"/>
      <c r="X1857" s="55"/>
      <c r="Y1857" s="55"/>
      <c r="Z1857" s="55"/>
      <c r="AA1857" s="55"/>
      <c r="AB1857" s="55"/>
      <c r="AC1857" s="55"/>
      <c r="AD1857" s="55"/>
      <c r="AE1857" s="55"/>
      <c r="AF1857" s="55"/>
      <c r="AG1857" s="55"/>
      <c r="AH1857" s="55"/>
    </row>
    <row r="1858" spans="2:34">
      <c r="B1858" s="54"/>
      <c r="C1858" s="55"/>
      <c r="D1858" s="55"/>
      <c r="E1858" s="55"/>
      <c r="F1858" s="55"/>
      <c r="G1858" s="55"/>
      <c r="H1858" s="55"/>
      <c r="I1858" s="55"/>
      <c r="J1858" s="55"/>
      <c r="K1858" s="55"/>
      <c r="L1858" s="55"/>
      <c r="M1858" s="55"/>
      <c r="N1858" s="55"/>
      <c r="O1858" s="55"/>
      <c r="P1858" s="55"/>
      <c r="Q1858" s="55"/>
      <c r="R1858" s="55"/>
      <c r="S1858" s="55"/>
      <c r="T1858" s="55"/>
      <c r="U1858" s="55"/>
      <c r="V1858" s="55"/>
      <c r="W1858" s="55"/>
      <c r="X1858" s="55"/>
      <c r="Y1858" s="55"/>
      <c r="Z1858" s="55"/>
      <c r="AA1858" s="55"/>
      <c r="AB1858" s="55"/>
      <c r="AC1858" s="55"/>
      <c r="AD1858" s="55"/>
      <c r="AE1858" s="55"/>
      <c r="AF1858" s="55"/>
      <c r="AG1858" s="55"/>
      <c r="AH1858" s="55"/>
    </row>
    <row r="1859" spans="2:34">
      <c r="B1859" s="54"/>
      <c r="C1859" s="55"/>
      <c r="D1859" s="55"/>
      <c r="E1859" s="55"/>
      <c r="F1859" s="55"/>
      <c r="G1859" s="55"/>
      <c r="H1859" s="55"/>
      <c r="I1859" s="55"/>
      <c r="J1859" s="55"/>
      <c r="K1859" s="55"/>
      <c r="L1859" s="55"/>
      <c r="M1859" s="55"/>
      <c r="N1859" s="55"/>
      <c r="O1859" s="55"/>
      <c r="P1859" s="55"/>
      <c r="Q1859" s="55"/>
      <c r="R1859" s="55"/>
      <c r="S1859" s="55"/>
      <c r="T1859" s="55"/>
      <c r="U1859" s="55"/>
      <c r="V1859" s="55"/>
      <c r="W1859" s="55"/>
      <c r="X1859" s="55"/>
      <c r="Y1859" s="55"/>
      <c r="Z1859" s="55"/>
      <c r="AA1859" s="55"/>
      <c r="AB1859" s="55"/>
      <c r="AC1859" s="55"/>
      <c r="AD1859" s="55"/>
      <c r="AE1859" s="55"/>
      <c r="AF1859" s="55"/>
      <c r="AG1859" s="55"/>
      <c r="AH1859" s="55"/>
    </row>
    <row r="1860" spans="2:34">
      <c r="B1860" s="54"/>
      <c r="C1860" s="55"/>
      <c r="D1860" s="55"/>
      <c r="E1860" s="55"/>
      <c r="F1860" s="55"/>
      <c r="G1860" s="55"/>
      <c r="H1860" s="55"/>
      <c r="I1860" s="55"/>
      <c r="J1860" s="55"/>
      <c r="K1860" s="55"/>
      <c r="L1860" s="55"/>
      <c r="M1860" s="55"/>
      <c r="N1860" s="55"/>
      <c r="O1860" s="55"/>
      <c r="P1860" s="55"/>
      <c r="Q1860" s="55"/>
      <c r="R1860" s="55"/>
      <c r="S1860" s="55"/>
      <c r="T1860" s="55"/>
      <c r="U1860" s="55"/>
      <c r="V1860" s="55"/>
      <c r="W1860" s="55"/>
      <c r="X1860" s="55"/>
      <c r="Y1860" s="55"/>
      <c r="Z1860" s="55"/>
      <c r="AA1860" s="55"/>
      <c r="AB1860" s="55"/>
      <c r="AC1860" s="55"/>
      <c r="AD1860" s="55"/>
      <c r="AE1860" s="55"/>
      <c r="AF1860" s="55"/>
      <c r="AG1860" s="55"/>
      <c r="AH1860" s="55"/>
    </row>
    <row r="1861" spans="2:34">
      <c r="B1861" s="54"/>
      <c r="C1861" s="55"/>
      <c r="D1861" s="55"/>
      <c r="E1861" s="55"/>
      <c r="F1861" s="55"/>
      <c r="G1861" s="55"/>
      <c r="H1861" s="55"/>
      <c r="I1861" s="55"/>
      <c r="J1861" s="55"/>
      <c r="K1861" s="55"/>
      <c r="L1861" s="55"/>
      <c r="M1861" s="55"/>
      <c r="N1861" s="55"/>
      <c r="O1861" s="55"/>
      <c r="P1861" s="55"/>
      <c r="Q1861" s="55"/>
      <c r="R1861" s="55"/>
      <c r="S1861" s="55"/>
      <c r="T1861" s="55"/>
      <c r="U1861" s="55"/>
      <c r="V1861" s="55"/>
      <c r="W1861" s="55"/>
      <c r="X1861" s="55"/>
      <c r="Y1861" s="55"/>
      <c r="Z1861" s="55"/>
      <c r="AA1861" s="55"/>
      <c r="AB1861" s="55"/>
      <c r="AC1861" s="55"/>
      <c r="AD1861" s="55"/>
      <c r="AE1861" s="55"/>
      <c r="AF1861" s="55"/>
      <c r="AG1861" s="55"/>
      <c r="AH1861" s="55"/>
    </row>
    <row r="1862" spans="2:34">
      <c r="B1862" s="54"/>
      <c r="C1862" s="55"/>
      <c r="D1862" s="55"/>
      <c r="E1862" s="55"/>
      <c r="F1862" s="55"/>
      <c r="G1862" s="55"/>
      <c r="H1862" s="55"/>
      <c r="I1862" s="55"/>
      <c r="J1862" s="55"/>
      <c r="K1862" s="55"/>
      <c r="L1862" s="55"/>
      <c r="M1862" s="55"/>
      <c r="N1862" s="55"/>
      <c r="O1862" s="55"/>
      <c r="P1862" s="55"/>
      <c r="Q1862" s="55"/>
      <c r="R1862" s="55"/>
      <c r="S1862" s="55"/>
      <c r="T1862" s="55"/>
      <c r="U1862" s="55"/>
      <c r="V1862" s="55"/>
      <c r="W1862" s="55"/>
      <c r="X1862" s="55"/>
      <c r="Y1862" s="55"/>
      <c r="Z1862" s="55"/>
      <c r="AA1862" s="55"/>
      <c r="AB1862" s="55"/>
      <c r="AC1862" s="55"/>
      <c r="AD1862" s="55"/>
      <c r="AE1862" s="55"/>
      <c r="AF1862" s="55"/>
      <c r="AG1862" s="55"/>
      <c r="AH1862" s="55"/>
    </row>
    <row r="1863" spans="2:34">
      <c r="B1863" s="54"/>
      <c r="C1863" s="55"/>
      <c r="D1863" s="55"/>
      <c r="E1863" s="55"/>
      <c r="F1863" s="55"/>
      <c r="G1863" s="55"/>
      <c r="H1863" s="55"/>
      <c r="I1863" s="55"/>
      <c r="J1863" s="55"/>
      <c r="K1863" s="55"/>
      <c r="L1863" s="55"/>
      <c r="M1863" s="55"/>
      <c r="N1863" s="55"/>
      <c r="O1863" s="55"/>
      <c r="P1863" s="55"/>
      <c r="Q1863" s="55"/>
      <c r="R1863" s="55"/>
      <c r="S1863" s="55"/>
      <c r="T1863" s="55"/>
      <c r="U1863" s="55"/>
      <c r="V1863" s="55"/>
      <c r="W1863" s="55"/>
      <c r="X1863" s="55"/>
      <c r="Y1863" s="55"/>
      <c r="Z1863" s="55"/>
      <c r="AA1863" s="55"/>
      <c r="AB1863" s="55"/>
      <c r="AC1863" s="55"/>
      <c r="AD1863" s="55"/>
      <c r="AE1863" s="55"/>
      <c r="AF1863" s="55"/>
      <c r="AG1863" s="55"/>
      <c r="AH1863" s="55"/>
    </row>
    <row r="1864" spans="2:34">
      <c r="B1864" s="54"/>
      <c r="C1864" s="55"/>
      <c r="D1864" s="55"/>
      <c r="E1864" s="55"/>
      <c r="F1864" s="55"/>
      <c r="G1864" s="55"/>
      <c r="H1864" s="55"/>
      <c r="I1864" s="55"/>
      <c r="J1864" s="55"/>
      <c r="K1864" s="55"/>
      <c r="L1864" s="55"/>
      <c r="M1864" s="55"/>
      <c r="N1864" s="55"/>
      <c r="O1864" s="55"/>
      <c r="P1864" s="55"/>
      <c r="Q1864" s="55"/>
      <c r="R1864" s="55"/>
      <c r="S1864" s="55"/>
      <c r="T1864" s="55"/>
      <c r="U1864" s="55"/>
      <c r="V1864" s="55"/>
      <c r="W1864" s="55"/>
      <c r="X1864" s="55"/>
      <c r="Y1864" s="55"/>
      <c r="Z1864" s="55"/>
      <c r="AA1864" s="55"/>
      <c r="AB1864" s="55"/>
      <c r="AC1864" s="55"/>
      <c r="AD1864" s="55"/>
      <c r="AE1864" s="55"/>
      <c r="AF1864" s="55"/>
      <c r="AG1864" s="55"/>
      <c r="AH1864" s="55"/>
    </row>
    <row r="1865" spans="2:34">
      <c r="B1865" s="54"/>
      <c r="C1865" s="55"/>
      <c r="D1865" s="55"/>
      <c r="E1865" s="55"/>
      <c r="F1865" s="55"/>
      <c r="G1865" s="55"/>
      <c r="H1865" s="55"/>
      <c r="I1865" s="55"/>
      <c r="J1865" s="55"/>
      <c r="K1865" s="55"/>
      <c r="L1865" s="55"/>
      <c r="M1865" s="55"/>
      <c r="N1865" s="55"/>
      <c r="O1865" s="55"/>
      <c r="P1865" s="55"/>
      <c r="Q1865" s="55"/>
      <c r="R1865" s="55"/>
      <c r="S1865" s="55"/>
      <c r="T1865" s="55"/>
      <c r="U1865" s="55"/>
      <c r="V1865" s="55"/>
      <c r="W1865" s="55"/>
      <c r="X1865" s="55"/>
      <c r="Y1865" s="55"/>
      <c r="Z1865" s="55"/>
      <c r="AA1865" s="55"/>
      <c r="AB1865" s="55"/>
      <c r="AC1865" s="55"/>
      <c r="AD1865" s="55"/>
      <c r="AE1865" s="55"/>
      <c r="AF1865" s="55"/>
      <c r="AG1865" s="55"/>
      <c r="AH1865" s="55"/>
    </row>
    <row r="1866" spans="2:34">
      <c r="B1866" s="54"/>
      <c r="C1866" s="55"/>
      <c r="D1866" s="55"/>
      <c r="E1866" s="55"/>
      <c r="F1866" s="55"/>
      <c r="G1866" s="55"/>
      <c r="H1866" s="55"/>
      <c r="I1866" s="55"/>
      <c r="J1866" s="55"/>
      <c r="K1866" s="55"/>
      <c r="L1866" s="55"/>
      <c r="M1866" s="55"/>
      <c r="N1866" s="55"/>
      <c r="O1866" s="55"/>
      <c r="P1866" s="55"/>
      <c r="Q1866" s="55"/>
      <c r="R1866" s="55"/>
      <c r="S1866" s="55"/>
      <c r="T1866" s="55"/>
      <c r="U1866" s="55"/>
      <c r="V1866" s="55"/>
      <c r="W1866" s="55"/>
      <c r="X1866" s="55"/>
      <c r="Y1866" s="55"/>
      <c r="Z1866" s="55"/>
      <c r="AA1866" s="55"/>
      <c r="AB1866" s="55"/>
      <c r="AC1866" s="55"/>
      <c r="AD1866" s="55"/>
      <c r="AE1866" s="55"/>
      <c r="AF1866" s="55"/>
      <c r="AG1866" s="55"/>
      <c r="AH1866" s="55"/>
    </row>
    <row r="1867" spans="2:34">
      <c r="B1867" s="54"/>
      <c r="C1867" s="55"/>
      <c r="D1867" s="55"/>
      <c r="E1867" s="55"/>
      <c r="F1867" s="55"/>
      <c r="G1867" s="55"/>
      <c r="H1867" s="55"/>
      <c r="I1867" s="55"/>
      <c r="J1867" s="55"/>
      <c r="K1867" s="55"/>
      <c r="L1867" s="55"/>
      <c r="M1867" s="55"/>
      <c r="N1867" s="55"/>
      <c r="O1867" s="55"/>
      <c r="P1867" s="55"/>
      <c r="Q1867" s="55"/>
      <c r="R1867" s="55"/>
      <c r="S1867" s="55"/>
      <c r="T1867" s="55"/>
      <c r="U1867" s="55"/>
      <c r="V1867" s="55"/>
      <c r="W1867" s="55"/>
      <c r="X1867" s="55"/>
      <c r="Y1867" s="55"/>
      <c r="Z1867" s="55"/>
      <c r="AA1867" s="55"/>
      <c r="AB1867" s="55"/>
      <c r="AC1867" s="55"/>
      <c r="AD1867" s="55"/>
      <c r="AE1867" s="55"/>
      <c r="AF1867" s="55"/>
      <c r="AG1867" s="55"/>
      <c r="AH1867" s="55"/>
    </row>
    <row r="1868" spans="2:34">
      <c r="B1868" s="54"/>
      <c r="C1868" s="55"/>
      <c r="D1868" s="55"/>
      <c r="E1868" s="55"/>
      <c r="F1868" s="55"/>
      <c r="G1868" s="55"/>
      <c r="H1868" s="55"/>
      <c r="I1868" s="55"/>
      <c r="J1868" s="55"/>
      <c r="K1868" s="55"/>
      <c r="L1868" s="55"/>
      <c r="M1868" s="55"/>
      <c r="N1868" s="55"/>
      <c r="O1868" s="55"/>
      <c r="P1868" s="55"/>
      <c r="Q1868" s="55"/>
      <c r="R1868" s="55"/>
      <c r="S1868" s="55"/>
      <c r="T1868" s="55"/>
      <c r="U1868" s="55"/>
      <c r="V1868" s="55"/>
      <c r="W1868" s="55"/>
      <c r="X1868" s="55"/>
      <c r="Y1868" s="55"/>
      <c r="Z1868" s="55"/>
      <c r="AA1868" s="55"/>
      <c r="AB1868" s="55"/>
      <c r="AC1868" s="55"/>
      <c r="AD1868" s="55"/>
      <c r="AE1868" s="55"/>
      <c r="AF1868" s="55"/>
      <c r="AG1868" s="55"/>
      <c r="AH1868" s="55"/>
    </row>
    <row r="1869" spans="2:34">
      <c r="B1869" s="54"/>
      <c r="C1869" s="55"/>
      <c r="D1869" s="55"/>
      <c r="E1869" s="55"/>
      <c r="F1869" s="55"/>
      <c r="G1869" s="55"/>
      <c r="H1869" s="55"/>
      <c r="I1869" s="55"/>
      <c r="J1869" s="55"/>
      <c r="K1869" s="55"/>
      <c r="L1869" s="55"/>
      <c r="M1869" s="55"/>
      <c r="N1869" s="55"/>
      <c r="O1869" s="55"/>
      <c r="P1869" s="55"/>
      <c r="Q1869" s="55"/>
      <c r="R1869" s="55"/>
      <c r="S1869" s="55"/>
      <c r="T1869" s="55"/>
      <c r="U1869" s="55"/>
      <c r="V1869" s="55"/>
      <c r="W1869" s="55"/>
      <c r="X1869" s="55"/>
      <c r="Y1869" s="55"/>
      <c r="Z1869" s="55"/>
      <c r="AA1869" s="55"/>
      <c r="AB1869" s="55"/>
      <c r="AC1869" s="55"/>
      <c r="AD1869" s="55"/>
      <c r="AE1869" s="55"/>
      <c r="AF1869" s="55"/>
      <c r="AG1869" s="55"/>
      <c r="AH1869" s="55"/>
    </row>
    <row r="1870" spans="2:34">
      <c r="B1870" s="54"/>
      <c r="C1870" s="55"/>
      <c r="D1870" s="55"/>
      <c r="E1870" s="55"/>
      <c r="F1870" s="55"/>
      <c r="G1870" s="55"/>
      <c r="H1870" s="55"/>
      <c r="I1870" s="55"/>
      <c r="J1870" s="55"/>
      <c r="K1870" s="55"/>
      <c r="L1870" s="55"/>
      <c r="M1870" s="55"/>
      <c r="N1870" s="55"/>
      <c r="O1870" s="55"/>
      <c r="P1870" s="55"/>
      <c r="Q1870" s="55"/>
      <c r="R1870" s="55"/>
      <c r="S1870" s="55"/>
      <c r="T1870" s="55"/>
      <c r="U1870" s="55"/>
      <c r="V1870" s="55"/>
      <c r="W1870" s="55"/>
      <c r="X1870" s="55"/>
      <c r="Y1870" s="55"/>
      <c r="Z1870" s="55"/>
      <c r="AA1870" s="55"/>
      <c r="AB1870" s="55"/>
      <c r="AC1870" s="55"/>
      <c r="AD1870" s="55"/>
      <c r="AE1870" s="55"/>
      <c r="AF1870" s="55"/>
      <c r="AG1870" s="55"/>
      <c r="AH1870" s="55"/>
    </row>
    <row r="1871" spans="2:34">
      <c r="B1871" s="54"/>
      <c r="C1871" s="55"/>
      <c r="D1871" s="55"/>
      <c r="E1871" s="55"/>
      <c r="F1871" s="55"/>
      <c r="G1871" s="55"/>
      <c r="H1871" s="55"/>
      <c r="I1871" s="55"/>
      <c r="J1871" s="55"/>
      <c r="K1871" s="55"/>
      <c r="L1871" s="55"/>
      <c r="M1871" s="55"/>
      <c r="N1871" s="55"/>
      <c r="O1871" s="55"/>
      <c r="P1871" s="55"/>
      <c r="Q1871" s="55"/>
      <c r="R1871" s="55"/>
      <c r="S1871" s="55"/>
      <c r="T1871" s="55"/>
      <c r="U1871" s="55"/>
      <c r="V1871" s="55"/>
      <c r="W1871" s="55"/>
      <c r="X1871" s="55"/>
      <c r="Y1871" s="55"/>
      <c r="Z1871" s="55"/>
      <c r="AA1871" s="55"/>
      <c r="AB1871" s="55"/>
      <c r="AC1871" s="55"/>
      <c r="AD1871" s="55"/>
      <c r="AE1871" s="55"/>
      <c r="AF1871" s="55"/>
      <c r="AG1871" s="55"/>
      <c r="AH1871" s="55"/>
    </row>
    <row r="1872" spans="2:34">
      <c r="B1872" s="54"/>
      <c r="C1872" s="55"/>
      <c r="D1872" s="55"/>
      <c r="E1872" s="55"/>
      <c r="F1872" s="55"/>
      <c r="G1872" s="55"/>
      <c r="H1872" s="55"/>
      <c r="I1872" s="55"/>
      <c r="J1872" s="55"/>
      <c r="K1872" s="55"/>
      <c r="L1872" s="55"/>
      <c r="M1872" s="55"/>
      <c r="N1872" s="55"/>
      <c r="O1872" s="55"/>
      <c r="P1872" s="55"/>
      <c r="Q1872" s="55"/>
      <c r="R1872" s="55"/>
      <c r="S1872" s="55"/>
      <c r="T1872" s="55"/>
      <c r="U1872" s="55"/>
      <c r="V1872" s="55"/>
      <c r="W1872" s="55"/>
      <c r="X1872" s="55"/>
      <c r="Y1872" s="55"/>
      <c r="Z1872" s="55"/>
      <c r="AA1872" s="55"/>
      <c r="AB1872" s="55"/>
      <c r="AC1872" s="55"/>
      <c r="AD1872" s="55"/>
      <c r="AE1872" s="55"/>
      <c r="AF1872" s="55"/>
      <c r="AG1872" s="55"/>
      <c r="AH1872" s="55"/>
    </row>
    <row r="1873" spans="2:34">
      <c r="B1873" s="54"/>
      <c r="C1873" s="55"/>
      <c r="D1873" s="55"/>
      <c r="E1873" s="55"/>
      <c r="F1873" s="55"/>
      <c r="G1873" s="55"/>
      <c r="H1873" s="55"/>
      <c r="I1873" s="55"/>
      <c r="J1873" s="55"/>
      <c r="K1873" s="55"/>
      <c r="L1873" s="55"/>
      <c r="M1873" s="55"/>
      <c r="N1873" s="55"/>
      <c r="O1873" s="55"/>
      <c r="P1873" s="55"/>
      <c r="Q1873" s="55"/>
      <c r="R1873" s="55"/>
      <c r="S1873" s="55"/>
      <c r="T1873" s="55"/>
      <c r="U1873" s="55"/>
      <c r="V1873" s="55"/>
      <c r="W1873" s="55"/>
      <c r="X1873" s="55"/>
      <c r="Y1873" s="55"/>
      <c r="Z1873" s="55"/>
      <c r="AA1873" s="55"/>
      <c r="AB1873" s="55"/>
      <c r="AC1873" s="55"/>
      <c r="AD1873" s="55"/>
      <c r="AE1873" s="55"/>
      <c r="AF1873" s="55"/>
      <c r="AG1873" s="55"/>
      <c r="AH1873" s="55"/>
    </row>
    <row r="1874" spans="2:34">
      <c r="B1874" s="54"/>
      <c r="C1874" s="55"/>
      <c r="D1874" s="55"/>
      <c r="E1874" s="55"/>
      <c r="F1874" s="55"/>
      <c r="G1874" s="55"/>
      <c r="H1874" s="55"/>
      <c r="I1874" s="55"/>
      <c r="J1874" s="55"/>
      <c r="K1874" s="55"/>
      <c r="L1874" s="55"/>
      <c r="M1874" s="55"/>
      <c r="N1874" s="55"/>
      <c r="O1874" s="55"/>
      <c r="P1874" s="55"/>
      <c r="Q1874" s="55"/>
      <c r="R1874" s="55"/>
      <c r="S1874" s="55"/>
      <c r="T1874" s="55"/>
      <c r="U1874" s="55"/>
      <c r="V1874" s="55"/>
      <c r="W1874" s="55"/>
      <c r="X1874" s="55"/>
      <c r="Y1874" s="55"/>
      <c r="Z1874" s="55"/>
      <c r="AA1874" s="55"/>
      <c r="AB1874" s="55"/>
      <c r="AC1874" s="55"/>
      <c r="AD1874" s="55"/>
      <c r="AE1874" s="55"/>
      <c r="AF1874" s="55"/>
      <c r="AG1874" s="55"/>
      <c r="AH1874" s="55"/>
    </row>
    <row r="1875" spans="2:34">
      <c r="B1875" s="54"/>
      <c r="C1875" s="55"/>
      <c r="D1875" s="55"/>
      <c r="E1875" s="55"/>
      <c r="F1875" s="55"/>
      <c r="G1875" s="55"/>
      <c r="H1875" s="55"/>
      <c r="I1875" s="55"/>
      <c r="J1875" s="55"/>
      <c r="K1875" s="55"/>
      <c r="L1875" s="55"/>
      <c r="M1875" s="55"/>
      <c r="N1875" s="55"/>
      <c r="O1875" s="55"/>
      <c r="P1875" s="55"/>
      <c r="Q1875" s="55"/>
      <c r="R1875" s="55"/>
      <c r="S1875" s="55"/>
      <c r="T1875" s="55"/>
      <c r="U1875" s="55"/>
      <c r="V1875" s="55"/>
      <c r="W1875" s="55"/>
      <c r="X1875" s="55"/>
      <c r="Y1875" s="55"/>
      <c r="Z1875" s="55"/>
      <c r="AA1875" s="55"/>
      <c r="AB1875" s="55"/>
      <c r="AC1875" s="55"/>
      <c r="AD1875" s="55"/>
      <c r="AE1875" s="55"/>
      <c r="AF1875" s="55"/>
      <c r="AG1875" s="55"/>
      <c r="AH1875" s="55"/>
    </row>
    <row r="1876" spans="2:34">
      <c r="B1876" s="54"/>
      <c r="C1876" s="55"/>
      <c r="D1876" s="55"/>
      <c r="E1876" s="55"/>
      <c r="F1876" s="55"/>
      <c r="G1876" s="55"/>
      <c r="H1876" s="55"/>
      <c r="I1876" s="55"/>
      <c r="J1876" s="55"/>
      <c r="K1876" s="55"/>
      <c r="L1876" s="55"/>
      <c r="M1876" s="55"/>
      <c r="N1876" s="55"/>
      <c r="O1876" s="55"/>
      <c r="P1876" s="55"/>
      <c r="Q1876" s="55"/>
      <c r="R1876" s="55"/>
      <c r="S1876" s="55"/>
      <c r="T1876" s="55"/>
      <c r="U1876" s="55"/>
      <c r="V1876" s="55"/>
      <c r="W1876" s="55"/>
      <c r="X1876" s="55"/>
      <c r="Y1876" s="55"/>
      <c r="Z1876" s="55"/>
      <c r="AA1876" s="55"/>
      <c r="AB1876" s="55"/>
      <c r="AC1876" s="55"/>
      <c r="AD1876" s="55"/>
      <c r="AE1876" s="55"/>
      <c r="AF1876" s="55"/>
      <c r="AG1876" s="55"/>
      <c r="AH1876" s="55"/>
    </row>
    <row r="1877" spans="2:34">
      <c r="B1877" s="54"/>
      <c r="C1877" s="55"/>
      <c r="D1877" s="55"/>
      <c r="E1877" s="55"/>
      <c r="F1877" s="55"/>
      <c r="G1877" s="55"/>
      <c r="H1877" s="55"/>
      <c r="I1877" s="55"/>
      <c r="J1877" s="55"/>
      <c r="K1877" s="55"/>
      <c r="L1877" s="55"/>
      <c r="M1877" s="55"/>
      <c r="N1877" s="55"/>
      <c r="O1877" s="55"/>
      <c r="P1877" s="55"/>
      <c r="Q1877" s="55"/>
      <c r="R1877" s="55"/>
      <c r="S1877" s="55"/>
      <c r="T1877" s="55"/>
      <c r="U1877" s="55"/>
      <c r="V1877" s="55"/>
      <c r="W1877" s="55"/>
      <c r="X1877" s="55"/>
      <c r="Y1877" s="55"/>
      <c r="Z1877" s="55"/>
      <c r="AA1877" s="55"/>
      <c r="AB1877" s="55"/>
      <c r="AC1877" s="55"/>
      <c r="AD1877" s="55"/>
      <c r="AE1877" s="55"/>
      <c r="AF1877" s="55"/>
      <c r="AG1877" s="55"/>
      <c r="AH1877" s="55"/>
    </row>
    <row r="1878" spans="2:34">
      <c r="B1878" s="54"/>
      <c r="C1878" s="55"/>
      <c r="D1878" s="55"/>
      <c r="E1878" s="55"/>
      <c r="F1878" s="55"/>
      <c r="G1878" s="55"/>
      <c r="H1878" s="55"/>
      <c r="I1878" s="55"/>
      <c r="J1878" s="55"/>
      <c r="K1878" s="55"/>
      <c r="L1878" s="55"/>
      <c r="M1878" s="55"/>
      <c r="N1878" s="55"/>
      <c r="O1878" s="55"/>
      <c r="P1878" s="55"/>
      <c r="Q1878" s="55"/>
      <c r="R1878" s="55"/>
      <c r="S1878" s="55"/>
      <c r="T1878" s="55"/>
      <c r="U1878" s="55"/>
      <c r="V1878" s="55"/>
      <c r="W1878" s="55"/>
      <c r="X1878" s="55"/>
      <c r="Y1878" s="55"/>
      <c r="Z1878" s="55"/>
      <c r="AA1878" s="55"/>
      <c r="AB1878" s="55"/>
      <c r="AC1878" s="55"/>
      <c r="AD1878" s="55"/>
      <c r="AE1878" s="55"/>
      <c r="AF1878" s="55"/>
      <c r="AG1878" s="55"/>
      <c r="AH1878" s="55"/>
    </row>
    <row r="1879" spans="2:34">
      <c r="B1879" s="54"/>
      <c r="C1879" s="55"/>
      <c r="D1879" s="55"/>
      <c r="E1879" s="55"/>
      <c r="F1879" s="55"/>
      <c r="G1879" s="55"/>
      <c r="H1879" s="55"/>
      <c r="I1879" s="55"/>
      <c r="J1879" s="55"/>
      <c r="K1879" s="55"/>
      <c r="L1879" s="55"/>
      <c r="M1879" s="55"/>
      <c r="N1879" s="55"/>
      <c r="O1879" s="55"/>
      <c r="P1879" s="55"/>
      <c r="Q1879" s="55"/>
      <c r="R1879" s="55"/>
      <c r="S1879" s="55"/>
      <c r="T1879" s="55"/>
      <c r="U1879" s="55"/>
      <c r="V1879" s="55"/>
      <c r="W1879" s="55"/>
      <c r="X1879" s="55"/>
      <c r="Y1879" s="55"/>
      <c r="Z1879" s="55"/>
      <c r="AA1879" s="55"/>
      <c r="AB1879" s="55"/>
      <c r="AC1879" s="55"/>
      <c r="AD1879" s="55"/>
      <c r="AE1879" s="55"/>
      <c r="AF1879" s="55"/>
      <c r="AG1879" s="55"/>
      <c r="AH1879" s="55"/>
    </row>
    <row r="1880" spans="2:34">
      <c r="B1880" s="54"/>
      <c r="C1880" s="55"/>
      <c r="D1880" s="55"/>
      <c r="E1880" s="55"/>
      <c r="F1880" s="55"/>
      <c r="G1880" s="55"/>
      <c r="H1880" s="55"/>
      <c r="I1880" s="55"/>
      <c r="J1880" s="55"/>
      <c r="K1880" s="55"/>
      <c r="L1880" s="55"/>
      <c r="M1880" s="55"/>
      <c r="N1880" s="55"/>
      <c r="O1880" s="55"/>
      <c r="P1880" s="55"/>
      <c r="Q1880" s="55"/>
      <c r="R1880" s="55"/>
      <c r="S1880" s="55"/>
      <c r="T1880" s="55"/>
      <c r="U1880" s="55"/>
      <c r="V1880" s="55"/>
      <c r="W1880" s="55"/>
      <c r="X1880" s="55"/>
      <c r="Y1880" s="55"/>
      <c r="Z1880" s="55"/>
      <c r="AA1880" s="55"/>
      <c r="AB1880" s="55"/>
      <c r="AC1880" s="55"/>
      <c r="AD1880" s="55"/>
      <c r="AE1880" s="55"/>
      <c r="AF1880" s="55"/>
      <c r="AG1880" s="55"/>
      <c r="AH1880" s="55"/>
    </row>
    <row r="1881" spans="2:34">
      <c r="B1881" s="54"/>
      <c r="C1881" s="55"/>
      <c r="D1881" s="55"/>
      <c r="E1881" s="55"/>
      <c r="F1881" s="55"/>
      <c r="G1881" s="55"/>
      <c r="H1881" s="55"/>
      <c r="I1881" s="55"/>
      <c r="J1881" s="55"/>
      <c r="K1881" s="55"/>
      <c r="L1881" s="55"/>
      <c r="M1881" s="55"/>
      <c r="N1881" s="55"/>
      <c r="O1881" s="55"/>
      <c r="P1881" s="55"/>
      <c r="Q1881" s="55"/>
      <c r="R1881" s="55"/>
      <c r="S1881" s="55"/>
      <c r="T1881" s="55"/>
      <c r="U1881" s="55"/>
      <c r="V1881" s="55"/>
      <c r="W1881" s="55"/>
      <c r="X1881" s="55"/>
      <c r="Y1881" s="55"/>
      <c r="Z1881" s="55"/>
      <c r="AA1881" s="55"/>
      <c r="AB1881" s="55"/>
      <c r="AC1881" s="55"/>
      <c r="AD1881" s="55"/>
      <c r="AE1881" s="55"/>
      <c r="AF1881" s="55"/>
      <c r="AG1881" s="55"/>
      <c r="AH1881" s="55"/>
    </row>
    <row r="1882" spans="2:34">
      <c r="B1882" s="54"/>
      <c r="C1882" s="55"/>
      <c r="D1882" s="55"/>
      <c r="E1882" s="55"/>
      <c r="F1882" s="55"/>
      <c r="G1882" s="55"/>
      <c r="H1882" s="55"/>
      <c r="I1882" s="55"/>
      <c r="J1882" s="55"/>
      <c r="K1882" s="55"/>
      <c r="L1882" s="55"/>
      <c r="M1882" s="55"/>
      <c r="N1882" s="55"/>
      <c r="O1882" s="55"/>
      <c r="P1882" s="55"/>
      <c r="Q1882" s="55"/>
      <c r="R1882" s="55"/>
      <c r="S1882" s="55"/>
      <c r="T1882" s="55"/>
      <c r="U1882" s="55"/>
      <c r="V1882" s="55"/>
      <c r="W1882" s="55"/>
      <c r="X1882" s="55"/>
      <c r="Y1882" s="55"/>
      <c r="Z1882" s="55"/>
      <c r="AA1882" s="55"/>
      <c r="AB1882" s="55"/>
      <c r="AC1882" s="55"/>
      <c r="AD1882" s="55"/>
      <c r="AE1882" s="55"/>
      <c r="AF1882" s="55"/>
      <c r="AG1882" s="55"/>
      <c r="AH1882" s="55"/>
    </row>
    <row r="1883" spans="2:34">
      <c r="B1883" s="54"/>
      <c r="C1883" s="55"/>
      <c r="D1883" s="55"/>
      <c r="E1883" s="55"/>
      <c r="F1883" s="55"/>
      <c r="G1883" s="55"/>
      <c r="H1883" s="55"/>
      <c r="I1883" s="55"/>
      <c r="J1883" s="55"/>
      <c r="K1883" s="55"/>
      <c r="L1883" s="55"/>
      <c r="M1883" s="55"/>
      <c r="N1883" s="55"/>
      <c r="O1883" s="55"/>
      <c r="P1883" s="55"/>
      <c r="Q1883" s="55"/>
      <c r="R1883" s="55"/>
      <c r="S1883" s="55"/>
      <c r="T1883" s="55"/>
      <c r="U1883" s="55"/>
      <c r="V1883" s="55"/>
      <c r="W1883" s="55"/>
      <c r="X1883" s="55"/>
      <c r="Y1883" s="55"/>
      <c r="Z1883" s="55"/>
      <c r="AA1883" s="55"/>
      <c r="AB1883" s="55"/>
      <c r="AC1883" s="55"/>
      <c r="AD1883" s="55"/>
      <c r="AE1883" s="55"/>
      <c r="AF1883" s="55"/>
      <c r="AG1883" s="55"/>
      <c r="AH1883" s="55"/>
    </row>
    <row r="1884" spans="2:34">
      <c r="B1884" s="54"/>
      <c r="C1884" s="55"/>
      <c r="D1884" s="55"/>
      <c r="E1884" s="55"/>
      <c r="F1884" s="55"/>
      <c r="G1884" s="55"/>
      <c r="H1884" s="55"/>
      <c r="I1884" s="55"/>
      <c r="J1884" s="55"/>
      <c r="K1884" s="55"/>
      <c r="L1884" s="55"/>
      <c r="M1884" s="55"/>
      <c r="N1884" s="55"/>
      <c r="O1884" s="55"/>
      <c r="P1884" s="55"/>
      <c r="Q1884" s="55"/>
      <c r="R1884" s="55"/>
      <c r="S1884" s="55"/>
      <c r="T1884" s="55"/>
      <c r="U1884" s="55"/>
      <c r="V1884" s="55"/>
      <c r="W1884" s="55"/>
      <c r="X1884" s="55"/>
      <c r="Y1884" s="55"/>
      <c r="Z1884" s="55"/>
      <c r="AA1884" s="55"/>
      <c r="AB1884" s="55"/>
      <c r="AC1884" s="55"/>
      <c r="AD1884" s="55"/>
      <c r="AE1884" s="55"/>
      <c r="AF1884" s="55"/>
      <c r="AG1884" s="55"/>
      <c r="AH1884" s="55"/>
    </row>
    <row r="1885" spans="2:34">
      <c r="B1885" s="54"/>
      <c r="C1885" s="55"/>
      <c r="D1885" s="55"/>
      <c r="E1885" s="55"/>
      <c r="F1885" s="55"/>
      <c r="G1885" s="55"/>
      <c r="H1885" s="55"/>
      <c r="I1885" s="55"/>
      <c r="J1885" s="55"/>
      <c r="K1885" s="55"/>
      <c r="L1885" s="55"/>
      <c r="M1885" s="55"/>
      <c r="N1885" s="55"/>
      <c r="O1885" s="55"/>
      <c r="P1885" s="55"/>
      <c r="Q1885" s="55"/>
      <c r="R1885" s="55"/>
      <c r="S1885" s="55"/>
      <c r="T1885" s="55"/>
      <c r="U1885" s="55"/>
      <c r="V1885" s="55"/>
      <c r="W1885" s="55"/>
      <c r="X1885" s="55"/>
      <c r="Y1885" s="55"/>
      <c r="Z1885" s="55"/>
      <c r="AA1885" s="55"/>
      <c r="AB1885" s="55"/>
      <c r="AC1885" s="55"/>
      <c r="AD1885" s="55"/>
      <c r="AE1885" s="55"/>
      <c r="AF1885" s="55"/>
      <c r="AG1885" s="55"/>
      <c r="AH1885" s="55"/>
    </row>
    <row r="1886" spans="2:34">
      <c r="B1886" s="54"/>
      <c r="C1886" s="55"/>
      <c r="D1886" s="55"/>
      <c r="E1886" s="55"/>
      <c r="F1886" s="55"/>
      <c r="G1886" s="55"/>
      <c r="H1886" s="55"/>
      <c r="I1886" s="55"/>
      <c r="J1886" s="55"/>
      <c r="K1886" s="55"/>
      <c r="L1886" s="55"/>
      <c r="M1886" s="55"/>
      <c r="N1886" s="55"/>
      <c r="O1886" s="55"/>
      <c r="P1886" s="55"/>
      <c r="Q1886" s="55"/>
      <c r="R1886" s="55"/>
      <c r="S1886" s="55"/>
      <c r="T1886" s="55"/>
      <c r="U1886" s="55"/>
      <c r="V1886" s="55"/>
      <c r="W1886" s="55"/>
      <c r="X1886" s="55"/>
      <c r="Y1886" s="55"/>
      <c r="Z1886" s="55"/>
      <c r="AA1886" s="55"/>
      <c r="AB1886" s="55"/>
      <c r="AC1886" s="55"/>
      <c r="AD1886" s="55"/>
      <c r="AE1886" s="55"/>
      <c r="AF1886" s="55"/>
      <c r="AG1886" s="55"/>
      <c r="AH1886" s="55"/>
    </row>
    <row r="1887" spans="2:34">
      <c r="B1887" s="54"/>
      <c r="C1887" s="55"/>
      <c r="D1887" s="55"/>
      <c r="E1887" s="55"/>
      <c r="F1887" s="55"/>
      <c r="G1887" s="55"/>
      <c r="H1887" s="55"/>
      <c r="I1887" s="55"/>
      <c r="J1887" s="55"/>
      <c r="K1887" s="55"/>
      <c r="L1887" s="55"/>
      <c r="M1887" s="55"/>
      <c r="N1887" s="55"/>
      <c r="O1887" s="55"/>
      <c r="P1887" s="55"/>
      <c r="Q1887" s="55"/>
      <c r="R1887" s="55"/>
      <c r="S1887" s="55"/>
      <c r="T1887" s="55"/>
      <c r="U1887" s="55"/>
      <c r="V1887" s="55"/>
      <c r="W1887" s="55"/>
      <c r="X1887" s="55"/>
      <c r="Y1887" s="55"/>
      <c r="Z1887" s="55"/>
      <c r="AA1887" s="55"/>
      <c r="AB1887" s="55"/>
      <c r="AC1887" s="55"/>
      <c r="AD1887" s="55"/>
      <c r="AE1887" s="55"/>
      <c r="AF1887" s="55"/>
      <c r="AG1887" s="55"/>
      <c r="AH1887" s="55"/>
    </row>
    <row r="1888" spans="2:34">
      <c r="B1888" s="54"/>
      <c r="C1888" s="55"/>
      <c r="D1888" s="55"/>
      <c r="E1888" s="55"/>
      <c r="F1888" s="55"/>
      <c r="G1888" s="55"/>
      <c r="H1888" s="55"/>
      <c r="I1888" s="55"/>
      <c r="J1888" s="55"/>
      <c r="K1888" s="55"/>
      <c r="L1888" s="55"/>
      <c r="M1888" s="55"/>
      <c r="N1888" s="55"/>
      <c r="O1888" s="55"/>
      <c r="P1888" s="55"/>
      <c r="Q1888" s="55"/>
      <c r="R1888" s="55"/>
      <c r="S1888" s="55"/>
      <c r="T1888" s="55"/>
      <c r="U1888" s="55"/>
      <c r="V1888" s="55"/>
      <c r="W1888" s="55"/>
      <c r="X1888" s="55"/>
      <c r="Y1888" s="55"/>
      <c r="Z1888" s="55"/>
      <c r="AA1888" s="55"/>
      <c r="AB1888" s="55"/>
      <c r="AC1888" s="55"/>
      <c r="AD1888" s="55"/>
      <c r="AE1888" s="55"/>
      <c r="AF1888" s="55"/>
      <c r="AG1888" s="55"/>
      <c r="AH1888" s="55"/>
    </row>
    <row r="1889" spans="2:34">
      <c r="B1889" s="54"/>
      <c r="C1889" s="55"/>
      <c r="D1889" s="55"/>
      <c r="E1889" s="55"/>
      <c r="F1889" s="55"/>
      <c r="G1889" s="55"/>
      <c r="H1889" s="55"/>
      <c r="I1889" s="55"/>
      <c r="J1889" s="55"/>
      <c r="K1889" s="55"/>
      <c r="L1889" s="55"/>
      <c r="M1889" s="55"/>
      <c r="N1889" s="55"/>
      <c r="O1889" s="55"/>
      <c r="P1889" s="55"/>
      <c r="Q1889" s="55"/>
      <c r="R1889" s="55"/>
      <c r="S1889" s="55"/>
      <c r="T1889" s="55"/>
      <c r="U1889" s="55"/>
      <c r="V1889" s="55"/>
      <c r="W1889" s="55"/>
      <c r="X1889" s="55"/>
      <c r="Y1889" s="55"/>
      <c r="Z1889" s="55"/>
      <c r="AA1889" s="55"/>
      <c r="AB1889" s="55"/>
      <c r="AC1889" s="55"/>
      <c r="AD1889" s="55"/>
      <c r="AE1889" s="55"/>
      <c r="AF1889" s="55"/>
      <c r="AG1889" s="55"/>
      <c r="AH1889" s="55"/>
    </row>
    <row r="1890" spans="2:34">
      <c r="B1890" s="54"/>
      <c r="C1890" s="55"/>
      <c r="D1890" s="55"/>
      <c r="E1890" s="55"/>
      <c r="F1890" s="55"/>
      <c r="G1890" s="55"/>
      <c r="H1890" s="55"/>
      <c r="I1890" s="55"/>
      <c r="J1890" s="55"/>
      <c r="K1890" s="55"/>
      <c r="L1890" s="55"/>
      <c r="M1890" s="55"/>
      <c r="N1890" s="55"/>
      <c r="O1890" s="55"/>
      <c r="P1890" s="55"/>
      <c r="Q1890" s="55"/>
      <c r="R1890" s="55"/>
      <c r="S1890" s="55"/>
      <c r="T1890" s="55"/>
      <c r="U1890" s="55"/>
      <c r="V1890" s="55"/>
      <c r="W1890" s="55"/>
      <c r="X1890" s="55"/>
      <c r="Y1890" s="55"/>
      <c r="Z1890" s="55"/>
      <c r="AA1890" s="55"/>
      <c r="AB1890" s="55"/>
      <c r="AC1890" s="55"/>
      <c r="AD1890" s="55"/>
      <c r="AE1890" s="55"/>
      <c r="AF1890" s="55"/>
      <c r="AG1890" s="55"/>
      <c r="AH1890" s="55"/>
    </row>
    <row r="1891" spans="2:34">
      <c r="B1891" s="54"/>
      <c r="C1891" s="55"/>
      <c r="D1891" s="55"/>
      <c r="E1891" s="55"/>
      <c r="F1891" s="55"/>
      <c r="G1891" s="55"/>
      <c r="H1891" s="55"/>
      <c r="I1891" s="55"/>
      <c r="J1891" s="55"/>
      <c r="K1891" s="55"/>
      <c r="L1891" s="55"/>
      <c r="M1891" s="55"/>
      <c r="N1891" s="55"/>
      <c r="O1891" s="55"/>
      <c r="P1891" s="55"/>
      <c r="Q1891" s="55"/>
      <c r="R1891" s="55"/>
      <c r="S1891" s="55"/>
      <c r="T1891" s="55"/>
      <c r="U1891" s="55"/>
      <c r="V1891" s="55"/>
      <c r="W1891" s="55"/>
      <c r="X1891" s="55"/>
      <c r="Y1891" s="55"/>
      <c r="Z1891" s="55"/>
      <c r="AA1891" s="55"/>
      <c r="AB1891" s="55"/>
      <c r="AC1891" s="55"/>
      <c r="AD1891" s="55"/>
      <c r="AE1891" s="55"/>
      <c r="AF1891" s="55"/>
      <c r="AG1891" s="55"/>
      <c r="AH1891" s="55"/>
    </row>
    <row r="1892" spans="2:34">
      <c r="B1892" s="54"/>
      <c r="C1892" s="55"/>
      <c r="D1892" s="55"/>
      <c r="E1892" s="55"/>
      <c r="F1892" s="55"/>
      <c r="G1892" s="55"/>
      <c r="H1892" s="55"/>
      <c r="I1892" s="55"/>
      <c r="J1892" s="55"/>
      <c r="K1892" s="55"/>
      <c r="L1892" s="55"/>
      <c r="M1892" s="55"/>
      <c r="N1892" s="55"/>
      <c r="O1892" s="55"/>
      <c r="P1892" s="55"/>
      <c r="Q1892" s="55"/>
      <c r="R1892" s="55"/>
      <c r="S1892" s="55"/>
      <c r="T1892" s="55"/>
      <c r="U1892" s="55"/>
      <c r="V1892" s="55"/>
      <c r="W1892" s="55"/>
      <c r="X1892" s="55"/>
      <c r="Y1892" s="55"/>
      <c r="Z1892" s="55"/>
      <c r="AA1892" s="55"/>
      <c r="AB1892" s="55"/>
      <c r="AC1892" s="55"/>
      <c r="AD1892" s="55"/>
      <c r="AE1892" s="55"/>
      <c r="AF1892" s="55"/>
      <c r="AG1892" s="55"/>
      <c r="AH1892" s="55"/>
    </row>
    <row r="1893" spans="2:34">
      <c r="B1893" s="54"/>
      <c r="C1893" s="55"/>
      <c r="D1893" s="55"/>
      <c r="E1893" s="55"/>
      <c r="F1893" s="55"/>
      <c r="G1893" s="55"/>
      <c r="H1893" s="55"/>
      <c r="I1893" s="55"/>
      <c r="J1893" s="55"/>
      <c r="K1893" s="55"/>
      <c r="L1893" s="55"/>
      <c r="M1893" s="55"/>
      <c r="N1893" s="55"/>
      <c r="O1893" s="55"/>
      <c r="P1893" s="55"/>
      <c r="Q1893" s="55"/>
      <c r="R1893" s="55"/>
      <c r="S1893" s="55"/>
      <c r="T1893" s="55"/>
      <c r="U1893" s="55"/>
      <c r="V1893" s="55"/>
      <c r="W1893" s="55"/>
      <c r="X1893" s="55"/>
      <c r="Y1893" s="55"/>
      <c r="Z1893" s="55"/>
      <c r="AA1893" s="55"/>
      <c r="AB1893" s="55"/>
      <c r="AC1893" s="55"/>
      <c r="AD1893" s="55"/>
      <c r="AE1893" s="55"/>
      <c r="AF1893" s="55"/>
      <c r="AG1893" s="55"/>
      <c r="AH1893" s="55"/>
    </row>
    <row r="1894" spans="2:34">
      <c r="B1894" s="54"/>
      <c r="C1894" s="55"/>
      <c r="D1894" s="55"/>
      <c r="E1894" s="55"/>
      <c r="F1894" s="55"/>
      <c r="G1894" s="55"/>
      <c r="H1894" s="55"/>
      <c r="I1894" s="55"/>
      <c r="J1894" s="55"/>
      <c r="K1894" s="55"/>
      <c r="L1894" s="55"/>
      <c r="M1894" s="55"/>
      <c r="N1894" s="55"/>
      <c r="O1894" s="55"/>
      <c r="P1894" s="55"/>
      <c r="Q1894" s="55"/>
      <c r="R1894" s="55"/>
      <c r="S1894" s="55"/>
      <c r="T1894" s="55"/>
      <c r="U1894" s="55"/>
      <c r="V1894" s="55"/>
      <c r="W1894" s="55"/>
      <c r="X1894" s="55"/>
      <c r="Y1894" s="55"/>
      <c r="Z1894" s="55"/>
      <c r="AA1894" s="55"/>
      <c r="AB1894" s="55"/>
      <c r="AC1894" s="55"/>
      <c r="AD1894" s="55"/>
      <c r="AE1894" s="55"/>
      <c r="AF1894" s="55"/>
      <c r="AG1894" s="55"/>
      <c r="AH1894" s="55"/>
    </row>
    <row r="1895" spans="2:34">
      <c r="B1895" s="54"/>
      <c r="C1895" s="55"/>
      <c r="D1895" s="55"/>
      <c r="E1895" s="55"/>
      <c r="F1895" s="55"/>
      <c r="G1895" s="55"/>
      <c r="H1895" s="55"/>
      <c r="I1895" s="55"/>
      <c r="J1895" s="55"/>
      <c r="K1895" s="55"/>
      <c r="L1895" s="55"/>
      <c r="M1895" s="55"/>
      <c r="N1895" s="55"/>
      <c r="O1895" s="55"/>
      <c r="P1895" s="55"/>
      <c r="Q1895" s="55"/>
      <c r="R1895" s="55"/>
      <c r="S1895" s="55"/>
      <c r="T1895" s="55"/>
      <c r="U1895" s="55"/>
      <c r="V1895" s="55"/>
      <c r="W1895" s="55"/>
      <c r="X1895" s="55"/>
      <c r="Y1895" s="55"/>
      <c r="Z1895" s="55"/>
      <c r="AA1895" s="55"/>
      <c r="AB1895" s="55"/>
      <c r="AC1895" s="55"/>
      <c r="AD1895" s="55"/>
      <c r="AE1895" s="55"/>
      <c r="AF1895" s="55"/>
      <c r="AG1895" s="55"/>
      <c r="AH1895" s="55"/>
    </row>
    <row r="1896" spans="2:34">
      <c r="B1896" s="54"/>
      <c r="C1896" s="55"/>
      <c r="D1896" s="55"/>
      <c r="E1896" s="55"/>
      <c r="F1896" s="55"/>
      <c r="G1896" s="55"/>
      <c r="H1896" s="55"/>
      <c r="I1896" s="55"/>
      <c r="J1896" s="55"/>
      <c r="K1896" s="55"/>
      <c r="L1896" s="55"/>
      <c r="M1896" s="55"/>
      <c r="N1896" s="55"/>
      <c r="O1896" s="55"/>
      <c r="P1896" s="55"/>
      <c r="Q1896" s="55"/>
      <c r="R1896" s="55"/>
      <c r="S1896" s="55"/>
      <c r="T1896" s="55"/>
      <c r="U1896" s="55"/>
      <c r="V1896" s="55"/>
      <c r="W1896" s="55"/>
      <c r="X1896" s="55"/>
      <c r="Y1896" s="55"/>
      <c r="Z1896" s="55"/>
      <c r="AA1896" s="55"/>
      <c r="AB1896" s="55"/>
      <c r="AC1896" s="55"/>
      <c r="AD1896" s="55"/>
      <c r="AE1896" s="55"/>
      <c r="AF1896" s="55"/>
      <c r="AG1896" s="55"/>
      <c r="AH1896" s="55"/>
    </row>
    <row r="1897" spans="2:34">
      <c r="B1897" s="54"/>
      <c r="C1897" s="55"/>
      <c r="D1897" s="55"/>
      <c r="E1897" s="55"/>
      <c r="F1897" s="55"/>
      <c r="G1897" s="55"/>
      <c r="H1897" s="55"/>
      <c r="I1897" s="55"/>
      <c r="J1897" s="55"/>
      <c r="K1897" s="55"/>
      <c r="L1897" s="55"/>
      <c r="M1897" s="55"/>
      <c r="N1897" s="55"/>
      <c r="O1897" s="55"/>
      <c r="P1897" s="55"/>
      <c r="Q1897" s="55"/>
      <c r="R1897" s="55"/>
      <c r="S1897" s="55"/>
      <c r="T1897" s="55"/>
      <c r="U1897" s="55"/>
      <c r="V1897" s="55"/>
      <c r="W1897" s="55"/>
      <c r="X1897" s="55"/>
      <c r="Y1897" s="55"/>
      <c r="Z1897" s="55"/>
      <c r="AA1897" s="55"/>
      <c r="AB1897" s="55"/>
      <c r="AC1897" s="55"/>
      <c r="AD1897" s="55"/>
      <c r="AE1897" s="55"/>
      <c r="AF1897" s="55"/>
      <c r="AG1897" s="55"/>
      <c r="AH1897" s="55"/>
    </row>
    <row r="1898" spans="2:34">
      <c r="B1898" s="54"/>
      <c r="C1898" s="55"/>
      <c r="D1898" s="55"/>
      <c r="E1898" s="55"/>
      <c r="F1898" s="55"/>
      <c r="G1898" s="55"/>
      <c r="H1898" s="55"/>
      <c r="I1898" s="55"/>
      <c r="J1898" s="55"/>
      <c r="K1898" s="55"/>
      <c r="L1898" s="55"/>
      <c r="M1898" s="55"/>
      <c r="N1898" s="55"/>
      <c r="O1898" s="55"/>
      <c r="P1898" s="55"/>
      <c r="Q1898" s="55"/>
      <c r="R1898" s="55"/>
      <c r="S1898" s="55"/>
      <c r="T1898" s="55"/>
      <c r="U1898" s="55"/>
      <c r="V1898" s="55"/>
      <c r="W1898" s="55"/>
      <c r="X1898" s="55"/>
      <c r="Y1898" s="55"/>
      <c r="Z1898" s="55"/>
      <c r="AA1898" s="55"/>
      <c r="AB1898" s="55"/>
      <c r="AC1898" s="55"/>
      <c r="AD1898" s="55"/>
      <c r="AE1898" s="55"/>
      <c r="AF1898" s="55"/>
      <c r="AG1898" s="55"/>
      <c r="AH1898" s="55"/>
    </row>
    <row r="1899" spans="2:34">
      <c r="B1899" s="54"/>
      <c r="C1899" s="55"/>
      <c r="D1899" s="55"/>
      <c r="E1899" s="55"/>
      <c r="F1899" s="55"/>
      <c r="G1899" s="55"/>
      <c r="H1899" s="55"/>
      <c r="I1899" s="55"/>
      <c r="J1899" s="55"/>
      <c r="K1899" s="55"/>
      <c r="L1899" s="55"/>
      <c r="M1899" s="55"/>
      <c r="N1899" s="55"/>
      <c r="O1899" s="55"/>
      <c r="P1899" s="55"/>
      <c r="Q1899" s="55"/>
      <c r="R1899" s="55"/>
      <c r="S1899" s="55"/>
      <c r="T1899" s="55"/>
      <c r="U1899" s="55"/>
      <c r="V1899" s="55"/>
      <c r="W1899" s="55"/>
      <c r="X1899" s="55"/>
      <c r="Y1899" s="55"/>
      <c r="Z1899" s="55"/>
      <c r="AA1899" s="55"/>
      <c r="AB1899" s="55"/>
      <c r="AC1899" s="55"/>
      <c r="AD1899" s="55"/>
      <c r="AE1899" s="55"/>
      <c r="AF1899" s="55"/>
      <c r="AG1899" s="55"/>
      <c r="AH1899" s="55"/>
    </row>
    <row r="1900" spans="2:34">
      <c r="B1900" s="54"/>
      <c r="C1900" s="55"/>
      <c r="D1900" s="55"/>
      <c r="E1900" s="55"/>
      <c r="F1900" s="55"/>
      <c r="G1900" s="55"/>
      <c r="H1900" s="55"/>
      <c r="I1900" s="55"/>
      <c r="J1900" s="55"/>
      <c r="K1900" s="55"/>
      <c r="L1900" s="55"/>
      <c r="M1900" s="55"/>
      <c r="N1900" s="55"/>
      <c r="O1900" s="55"/>
      <c r="P1900" s="55"/>
      <c r="Q1900" s="55"/>
      <c r="R1900" s="55"/>
      <c r="S1900" s="55"/>
      <c r="T1900" s="55"/>
      <c r="U1900" s="55"/>
      <c r="V1900" s="55"/>
      <c r="W1900" s="55"/>
      <c r="X1900" s="55"/>
      <c r="Y1900" s="55"/>
      <c r="Z1900" s="55"/>
      <c r="AA1900" s="55"/>
      <c r="AB1900" s="55"/>
      <c r="AC1900" s="55"/>
      <c r="AD1900" s="55"/>
      <c r="AE1900" s="55"/>
      <c r="AF1900" s="55"/>
      <c r="AG1900" s="55"/>
      <c r="AH1900" s="55"/>
    </row>
    <row r="1901" spans="2:34">
      <c r="B1901" s="54"/>
      <c r="C1901" s="55"/>
      <c r="D1901" s="55"/>
      <c r="E1901" s="55"/>
      <c r="F1901" s="55"/>
      <c r="G1901" s="55"/>
      <c r="H1901" s="55"/>
      <c r="I1901" s="55"/>
      <c r="J1901" s="55"/>
      <c r="K1901" s="55"/>
      <c r="L1901" s="55"/>
      <c r="M1901" s="55"/>
      <c r="N1901" s="55"/>
      <c r="O1901" s="55"/>
      <c r="P1901" s="55"/>
      <c r="Q1901" s="55"/>
      <c r="R1901" s="55"/>
      <c r="S1901" s="55"/>
      <c r="T1901" s="55"/>
      <c r="U1901" s="55"/>
      <c r="V1901" s="55"/>
      <c r="W1901" s="55"/>
      <c r="X1901" s="55"/>
      <c r="Y1901" s="55"/>
      <c r="Z1901" s="55"/>
      <c r="AA1901" s="55"/>
      <c r="AB1901" s="55"/>
      <c r="AC1901" s="55"/>
      <c r="AD1901" s="55"/>
      <c r="AE1901" s="55"/>
      <c r="AF1901" s="55"/>
      <c r="AG1901" s="55"/>
      <c r="AH1901" s="55"/>
    </row>
    <row r="1902" spans="2:34">
      <c r="B1902" s="54"/>
      <c r="C1902" s="55"/>
      <c r="D1902" s="55"/>
      <c r="E1902" s="55"/>
      <c r="F1902" s="55"/>
      <c r="G1902" s="55"/>
      <c r="H1902" s="55"/>
      <c r="I1902" s="55"/>
      <c r="J1902" s="55"/>
      <c r="K1902" s="55"/>
      <c r="L1902" s="55"/>
      <c r="M1902" s="55"/>
      <c r="N1902" s="55"/>
      <c r="O1902" s="55"/>
      <c r="P1902" s="55"/>
      <c r="Q1902" s="55"/>
      <c r="R1902" s="55"/>
      <c r="S1902" s="55"/>
      <c r="T1902" s="55"/>
      <c r="U1902" s="55"/>
      <c r="V1902" s="55"/>
      <c r="W1902" s="55"/>
      <c r="X1902" s="55"/>
      <c r="Y1902" s="55"/>
      <c r="Z1902" s="55"/>
      <c r="AA1902" s="55"/>
      <c r="AB1902" s="55"/>
      <c r="AC1902" s="55"/>
      <c r="AD1902" s="55"/>
      <c r="AE1902" s="55"/>
      <c r="AF1902" s="55"/>
      <c r="AG1902" s="55"/>
      <c r="AH1902" s="55"/>
    </row>
    <row r="1903" spans="2:34">
      <c r="B1903" s="54"/>
      <c r="C1903" s="55"/>
      <c r="D1903" s="55"/>
      <c r="E1903" s="55"/>
      <c r="F1903" s="55"/>
      <c r="G1903" s="55"/>
      <c r="H1903" s="55"/>
      <c r="I1903" s="55"/>
      <c r="J1903" s="55"/>
      <c r="K1903" s="55"/>
      <c r="L1903" s="55"/>
      <c r="M1903" s="55"/>
      <c r="N1903" s="55"/>
      <c r="O1903" s="55"/>
      <c r="P1903" s="55"/>
      <c r="Q1903" s="55"/>
      <c r="R1903" s="55"/>
      <c r="S1903" s="55"/>
      <c r="T1903" s="55"/>
      <c r="U1903" s="55"/>
      <c r="V1903" s="55"/>
      <c r="W1903" s="55"/>
      <c r="X1903" s="55"/>
      <c r="Y1903" s="55"/>
      <c r="Z1903" s="55"/>
      <c r="AA1903" s="55"/>
      <c r="AB1903" s="55"/>
      <c r="AC1903" s="55"/>
      <c r="AD1903" s="55"/>
      <c r="AE1903" s="55"/>
      <c r="AF1903" s="55"/>
      <c r="AG1903" s="55"/>
      <c r="AH1903" s="55"/>
    </row>
    <row r="1904" spans="2:34">
      <c r="B1904" s="54"/>
      <c r="C1904" s="55"/>
      <c r="D1904" s="55"/>
      <c r="E1904" s="55"/>
      <c r="F1904" s="55"/>
      <c r="G1904" s="55"/>
      <c r="H1904" s="55"/>
      <c r="I1904" s="55"/>
      <c r="J1904" s="55"/>
      <c r="K1904" s="55"/>
      <c r="L1904" s="55"/>
      <c r="M1904" s="55"/>
      <c r="N1904" s="55"/>
      <c r="O1904" s="55"/>
      <c r="P1904" s="55"/>
      <c r="Q1904" s="55"/>
      <c r="R1904" s="55"/>
      <c r="S1904" s="55"/>
      <c r="T1904" s="55"/>
      <c r="U1904" s="55"/>
      <c r="V1904" s="55"/>
      <c r="W1904" s="55"/>
      <c r="X1904" s="55"/>
      <c r="Y1904" s="55"/>
      <c r="Z1904" s="55"/>
      <c r="AA1904" s="55"/>
      <c r="AB1904" s="55"/>
      <c r="AC1904" s="55"/>
      <c r="AD1904" s="55"/>
      <c r="AE1904" s="55"/>
      <c r="AF1904" s="55"/>
      <c r="AG1904" s="55"/>
      <c r="AH1904" s="55"/>
    </row>
    <row r="1905" spans="2:34">
      <c r="B1905" s="54"/>
      <c r="C1905" s="55"/>
      <c r="D1905" s="55"/>
      <c r="E1905" s="55"/>
      <c r="F1905" s="55"/>
      <c r="G1905" s="55"/>
      <c r="H1905" s="55"/>
      <c r="I1905" s="55"/>
      <c r="J1905" s="55"/>
      <c r="K1905" s="55"/>
      <c r="L1905" s="55"/>
      <c r="M1905" s="55"/>
      <c r="N1905" s="55"/>
      <c r="O1905" s="55"/>
      <c r="P1905" s="55"/>
      <c r="Q1905" s="55"/>
      <c r="R1905" s="55"/>
      <c r="S1905" s="55"/>
      <c r="T1905" s="55"/>
      <c r="U1905" s="55"/>
      <c r="V1905" s="55"/>
      <c r="W1905" s="55"/>
      <c r="X1905" s="55"/>
      <c r="Y1905" s="55"/>
      <c r="Z1905" s="55"/>
      <c r="AA1905" s="55"/>
      <c r="AB1905" s="55"/>
      <c r="AC1905" s="55"/>
      <c r="AD1905" s="55"/>
      <c r="AE1905" s="55"/>
      <c r="AF1905" s="55"/>
      <c r="AG1905" s="55"/>
      <c r="AH1905" s="55"/>
    </row>
    <row r="1906" spans="2:34">
      <c r="B1906" s="54"/>
      <c r="C1906" s="55"/>
      <c r="D1906" s="55"/>
      <c r="E1906" s="55"/>
      <c r="F1906" s="55"/>
      <c r="G1906" s="55"/>
      <c r="H1906" s="55"/>
      <c r="I1906" s="55"/>
      <c r="J1906" s="55"/>
      <c r="K1906" s="55"/>
      <c r="L1906" s="55"/>
      <c r="M1906" s="55"/>
      <c r="N1906" s="55"/>
      <c r="O1906" s="55"/>
      <c r="P1906" s="55"/>
      <c r="Q1906" s="55"/>
      <c r="R1906" s="55"/>
      <c r="S1906" s="55"/>
      <c r="T1906" s="55"/>
      <c r="U1906" s="55"/>
      <c r="V1906" s="55"/>
      <c r="W1906" s="55"/>
      <c r="X1906" s="55"/>
      <c r="Y1906" s="55"/>
      <c r="Z1906" s="55"/>
      <c r="AA1906" s="55"/>
      <c r="AB1906" s="55"/>
      <c r="AC1906" s="55"/>
      <c r="AD1906" s="55"/>
      <c r="AE1906" s="55"/>
      <c r="AF1906" s="55"/>
      <c r="AG1906" s="55"/>
      <c r="AH1906" s="55"/>
    </row>
    <row r="1907" spans="2:34">
      <c r="B1907" s="54"/>
      <c r="C1907" s="55"/>
      <c r="D1907" s="55"/>
      <c r="E1907" s="55"/>
      <c r="F1907" s="55"/>
      <c r="G1907" s="55"/>
      <c r="H1907" s="55"/>
      <c r="I1907" s="55"/>
      <c r="J1907" s="55"/>
      <c r="K1907" s="55"/>
      <c r="L1907" s="55"/>
      <c r="M1907" s="55"/>
      <c r="N1907" s="55"/>
      <c r="O1907" s="55"/>
      <c r="P1907" s="55"/>
      <c r="Q1907" s="55"/>
      <c r="R1907" s="55"/>
      <c r="S1907" s="55"/>
      <c r="T1907" s="55"/>
      <c r="U1907" s="55"/>
      <c r="V1907" s="55"/>
      <c r="W1907" s="55"/>
      <c r="X1907" s="55"/>
      <c r="Y1907" s="55"/>
      <c r="Z1907" s="55"/>
      <c r="AA1907" s="55"/>
      <c r="AB1907" s="55"/>
      <c r="AC1907" s="55"/>
      <c r="AD1907" s="55"/>
      <c r="AE1907" s="55"/>
      <c r="AF1907" s="55"/>
      <c r="AG1907" s="55"/>
      <c r="AH1907" s="55"/>
    </row>
    <row r="1908" spans="2:34">
      <c r="B1908" s="54"/>
      <c r="C1908" s="55"/>
      <c r="D1908" s="55"/>
      <c r="E1908" s="55"/>
      <c r="F1908" s="55"/>
      <c r="G1908" s="55"/>
      <c r="H1908" s="55"/>
      <c r="I1908" s="55"/>
      <c r="J1908" s="55"/>
      <c r="K1908" s="55"/>
      <c r="L1908" s="55"/>
      <c r="M1908" s="55"/>
      <c r="N1908" s="55"/>
      <c r="O1908" s="55"/>
      <c r="P1908" s="55"/>
      <c r="Q1908" s="55"/>
      <c r="R1908" s="55"/>
      <c r="S1908" s="55"/>
      <c r="T1908" s="55"/>
      <c r="U1908" s="55"/>
      <c r="V1908" s="55"/>
      <c r="W1908" s="55"/>
      <c r="X1908" s="55"/>
      <c r="Y1908" s="55"/>
      <c r="Z1908" s="55"/>
      <c r="AA1908" s="55"/>
      <c r="AB1908" s="55"/>
      <c r="AC1908" s="55"/>
      <c r="AD1908" s="55"/>
      <c r="AE1908" s="55"/>
      <c r="AF1908" s="55"/>
      <c r="AG1908" s="55"/>
      <c r="AH1908" s="55"/>
    </row>
    <row r="1909" spans="2:34">
      <c r="B1909" s="54"/>
      <c r="C1909" s="55"/>
      <c r="D1909" s="55"/>
      <c r="E1909" s="55"/>
      <c r="F1909" s="55"/>
      <c r="G1909" s="55"/>
      <c r="H1909" s="55"/>
      <c r="I1909" s="55"/>
      <c r="J1909" s="55"/>
      <c r="K1909" s="55"/>
      <c r="L1909" s="55"/>
      <c r="M1909" s="55"/>
      <c r="N1909" s="55"/>
      <c r="O1909" s="55"/>
      <c r="P1909" s="55"/>
      <c r="Q1909" s="55"/>
      <c r="R1909" s="55"/>
      <c r="S1909" s="55"/>
      <c r="T1909" s="55"/>
      <c r="U1909" s="55"/>
      <c r="V1909" s="55"/>
      <c r="W1909" s="55"/>
      <c r="X1909" s="55"/>
      <c r="Y1909" s="55"/>
      <c r="Z1909" s="55"/>
      <c r="AA1909" s="55"/>
      <c r="AB1909" s="55"/>
      <c r="AC1909" s="55"/>
      <c r="AD1909" s="55"/>
      <c r="AE1909" s="55"/>
      <c r="AF1909" s="55"/>
      <c r="AG1909" s="55"/>
      <c r="AH1909" s="55"/>
    </row>
    <row r="1910" spans="2:34">
      <c r="B1910" s="54"/>
      <c r="C1910" s="55"/>
      <c r="D1910" s="55"/>
      <c r="E1910" s="55"/>
      <c r="F1910" s="55"/>
      <c r="G1910" s="55"/>
      <c r="H1910" s="55"/>
      <c r="I1910" s="55"/>
      <c r="J1910" s="55"/>
      <c r="K1910" s="55"/>
      <c r="L1910" s="55"/>
      <c r="M1910" s="55"/>
      <c r="N1910" s="55"/>
      <c r="O1910" s="55"/>
      <c r="P1910" s="55"/>
      <c r="Q1910" s="55"/>
      <c r="R1910" s="55"/>
      <c r="S1910" s="55"/>
      <c r="T1910" s="55"/>
      <c r="U1910" s="55"/>
      <c r="V1910" s="55"/>
      <c r="W1910" s="55"/>
      <c r="X1910" s="55"/>
      <c r="Y1910" s="55"/>
      <c r="Z1910" s="55"/>
      <c r="AA1910" s="55"/>
      <c r="AB1910" s="55"/>
      <c r="AC1910" s="55"/>
      <c r="AD1910" s="55"/>
      <c r="AE1910" s="55"/>
      <c r="AF1910" s="55"/>
      <c r="AG1910" s="55"/>
      <c r="AH1910" s="55"/>
    </row>
    <row r="1911" spans="2:34">
      <c r="B1911" s="54"/>
      <c r="C1911" s="55"/>
      <c r="D1911" s="55"/>
      <c r="E1911" s="55"/>
      <c r="F1911" s="55"/>
      <c r="G1911" s="55"/>
      <c r="H1911" s="55"/>
      <c r="I1911" s="55"/>
      <c r="J1911" s="55"/>
      <c r="K1911" s="55"/>
      <c r="L1911" s="55"/>
      <c r="M1911" s="55"/>
      <c r="N1911" s="55"/>
      <c r="O1911" s="55"/>
      <c r="P1911" s="55"/>
      <c r="Q1911" s="55"/>
      <c r="R1911" s="55"/>
      <c r="S1911" s="55"/>
      <c r="T1911" s="55"/>
      <c r="U1911" s="55"/>
      <c r="V1911" s="55"/>
      <c r="W1911" s="55"/>
      <c r="X1911" s="55"/>
      <c r="Y1911" s="55"/>
      <c r="Z1911" s="55"/>
      <c r="AA1911" s="55"/>
      <c r="AB1911" s="55"/>
      <c r="AC1911" s="55"/>
      <c r="AD1911" s="55"/>
      <c r="AE1911" s="55"/>
      <c r="AF1911" s="55"/>
      <c r="AG1911" s="55"/>
      <c r="AH1911" s="55"/>
    </row>
    <row r="1912" spans="2:34">
      <c r="B1912" s="54"/>
      <c r="C1912" s="55"/>
      <c r="D1912" s="55"/>
      <c r="E1912" s="55"/>
      <c r="F1912" s="55"/>
      <c r="G1912" s="55"/>
      <c r="H1912" s="55"/>
      <c r="I1912" s="55"/>
      <c r="J1912" s="55"/>
      <c r="K1912" s="55"/>
      <c r="L1912" s="55"/>
      <c r="M1912" s="55"/>
      <c r="N1912" s="55"/>
      <c r="O1912" s="55"/>
      <c r="P1912" s="55"/>
      <c r="Q1912" s="55"/>
      <c r="R1912" s="55"/>
      <c r="S1912" s="55"/>
      <c r="T1912" s="55"/>
      <c r="U1912" s="55"/>
      <c r="V1912" s="55"/>
      <c r="W1912" s="55"/>
      <c r="X1912" s="55"/>
      <c r="Y1912" s="55"/>
      <c r="Z1912" s="55"/>
      <c r="AA1912" s="55"/>
      <c r="AB1912" s="55"/>
      <c r="AC1912" s="55"/>
      <c r="AD1912" s="55"/>
      <c r="AE1912" s="55"/>
      <c r="AF1912" s="55"/>
      <c r="AG1912" s="55"/>
      <c r="AH1912" s="55"/>
    </row>
    <row r="1913" spans="2:34">
      <c r="B1913" s="54"/>
      <c r="C1913" s="55"/>
      <c r="D1913" s="55"/>
      <c r="E1913" s="55"/>
      <c r="F1913" s="55"/>
      <c r="G1913" s="55"/>
      <c r="H1913" s="55"/>
      <c r="I1913" s="55"/>
      <c r="J1913" s="55"/>
      <c r="K1913" s="55"/>
      <c r="L1913" s="55"/>
      <c r="M1913" s="55"/>
      <c r="N1913" s="55"/>
      <c r="O1913" s="55"/>
      <c r="P1913" s="55"/>
      <c r="Q1913" s="55"/>
      <c r="R1913" s="55"/>
      <c r="S1913" s="55"/>
      <c r="T1913" s="55"/>
      <c r="U1913" s="55"/>
      <c r="V1913" s="55"/>
      <c r="W1913" s="55"/>
      <c r="X1913" s="55"/>
      <c r="Y1913" s="55"/>
      <c r="Z1913" s="55"/>
      <c r="AA1913" s="55"/>
      <c r="AB1913" s="55"/>
      <c r="AC1913" s="55"/>
      <c r="AD1913" s="55"/>
      <c r="AE1913" s="55"/>
      <c r="AF1913" s="55"/>
      <c r="AG1913" s="55"/>
      <c r="AH1913" s="55"/>
    </row>
    <row r="1914" spans="2:34">
      <c r="B1914" s="54"/>
      <c r="C1914" s="55"/>
      <c r="D1914" s="55"/>
      <c r="E1914" s="55"/>
      <c r="F1914" s="55"/>
      <c r="G1914" s="55"/>
      <c r="H1914" s="55"/>
      <c r="I1914" s="55"/>
      <c r="J1914" s="55"/>
      <c r="K1914" s="55"/>
      <c r="L1914" s="55"/>
      <c r="M1914" s="55"/>
      <c r="N1914" s="55"/>
      <c r="O1914" s="55"/>
      <c r="P1914" s="55"/>
      <c r="Q1914" s="55"/>
      <c r="R1914" s="55"/>
      <c r="S1914" s="55"/>
      <c r="T1914" s="55"/>
      <c r="U1914" s="55"/>
      <c r="V1914" s="55"/>
      <c r="W1914" s="55"/>
      <c r="X1914" s="55"/>
      <c r="Y1914" s="55"/>
      <c r="Z1914" s="55"/>
      <c r="AA1914" s="55"/>
      <c r="AB1914" s="55"/>
      <c r="AC1914" s="55"/>
      <c r="AD1914" s="55"/>
      <c r="AE1914" s="55"/>
      <c r="AF1914" s="55"/>
      <c r="AG1914" s="55"/>
      <c r="AH1914" s="55"/>
    </row>
    <row r="1915" spans="2:34">
      <c r="B1915" s="54"/>
      <c r="C1915" s="55"/>
      <c r="D1915" s="55"/>
      <c r="E1915" s="55"/>
      <c r="F1915" s="55"/>
      <c r="G1915" s="55"/>
      <c r="H1915" s="55"/>
      <c r="I1915" s="55"/>
      <c r="J1915" s="55"/>
      <c r="K1915" s="55"/>
      <c r="L1915" s="55"/>
      <c r="M1915" s="55"/>
      <c r="N1915" s="55"/>
      <c r="O1915" s="55"/>
      <c r="P1915" s="55"/>
      <c r="Q1915" s="55"/>
      <c r="R1915" s="55"/>
      <c r="S1915" s="55"/>
      <c r="T1915" s="55"/>
      <c r="U1915" s="55"/>
      <c r="V1915" s="55"/>
      <c r="W1915" s="55"/>
      <c r="X1915" s="55"/>
      <c r="Y1915" s="55"/>
      <c r="Z1915" s="55"/>
      <c r="AA1915" s="55"/>
      <c r="AB1915" s="55"/>
      <c r="AC1915" s="55"/>
      <c r="AD1915" s="55"/>
      <c r="AE1915" s="55"/>
      <c r="AF1915" s="55"/>
      <c r="AG1915" s="55"/>
      <c r="AH1915" s="55"/>
    </row>
    <row r="1916" spans="2:34">
      <c r="B1916" s="54"/>
      <c r="C1916" s="55"/>
      <c r="D1916" s="55"/>
      <c r="E1916" s="55"/>
      <c r="F1916" s="55"/>
      <c r="G1916" s="55"/>
      <c r="H1916" s="55"/>
      <c r="I1916" s="55"/>
      <c r="J1916" s="55"/>
      <c r="K1916" s="55"/>
      <c r="L1916" s="55"/>
      <c r="M1916" s="55"/>
      <c r="N1916" s="55"/>
      <c r="O1916" s="55"/>
      <c r="P1916" s="55"/>
      <c r="Q1916" s="55"/>
      <c r="R1916" s="55"/>
      <c r="S1916" s="55"/>
      <c r="T1916" s="55"/>
      <c r="U1916" s="55"/>
      <c r="V1916" s="55"/>
      <c r="W1916" s="55"/>
      <c r="X1916" s="55"/>
      <c r="Y1916" s="55"/>
      <c r="Z1916" s="55"/>
      <c r="AA1916" s="55"/>
      <c r="AB1916" s="55"/>
      <c r="AC1916" s="55"/>
      <c r="AD1916" s="55"/>
      <c r="AE1916" s="55"/>
      <c r="AF1916" s="55"/>
      <c r="AG1916" s="55"/>
      <c r="AH1916" s="55"/>
    </row>
    <row r="1917" spans="2:34">
      <c r="B1917" s="54"/>
      <c r="C1917" s="55"/>
      <c r="D1917" s="55"/>
      <c r="E1917" s="55"/>
      <c r="F1917" s="55"/>
      <c r="G1917" s="55"/>
      <c r="H1917" s="55"/>
      <c r="I1917" s="55"/>
      <c r="J1917" s="55"/>
      <c r="K1917" s="55"/>
      <c r="L1917" s="55"/>
      <c r="M1917" s="55"/>
      <c r="N1917" s="55"/>
      <c r="O1917" s="55"/>
      <c r="P1917" s="55"/>
      <c r="Q1917" s="55"/>
      <c r="R1917" s="55"/>
      <c r="S1917" s="55"/>
      <c r="T1917" s="55"/>
      <c r="U1917" s="55"/>
      <c r="V1917" s="55"/>
      <c r="W1917" s="55"/>
      <c r="X1917" s="55"/>
      <c r="Y1917" s="55"/>
      <c r="Z1917" s="55"/>
      <c r="AA1917" s="55"/>
      <c r="AB1917" s="55"/>
      <c r="AC1917" s="55"/>
      <c r="AD1917" s="55"/>
      <c r="AE1917" s="55"/>
      <c r="AF1917" s="55"/>
      <c r="AG1917" s="55"/>
      <c r="AH1917" s="55"/>
    </row>
    <row r="1918" spans="2:34">
      <c r="B1918" s="54"/>
      <c r="C1918" s="55"/>
      <c r="D1918" s="55"/>
      <c r="E1918" s="55"/>
      <c r="F1918" s="55"/>
      <c r="G1918" s="55"/>
      <c r="H1918" s="55"/>
      <c r="I1918" s="55"/>
      <c r="J1918" s="55"/>
      <c r="K1918" s="55"/>
      <c r="L1918" s="55"/>
      <c r="M1918" s="55"/>
      <c r="N1918" s="55"/>
      <c r="O1918" s="55"/>
      <c r="P1918" s="55"/>
      <c r="Q1918" s="55"/>
      <c r="R1918" s="55"/>
      <c r="S1918" s="55"/>
      <c r="T1918" s="55"/>
      <c r="U1918" s="55"/>
      <c r="V1918" s="55"/>
      <c r="W1918" s="55"/>
      <c r="X1918" s="55"/>
      <c r="Y1918" s="55"/>
      <c r="Z1918" s="55"/>
      <c r="AA1918" s="55"/>
      <c r="AB1918" s="55"/>
      <c r="AC1918" s="55"/>
      <c r="AD1918" s="55"/>
      <c r="AE1918" s="55"/>
      <c r="AF1918" s="55"/>
      <c r="AG1918" s="55"/>
      <c r="AH1918" s="55"/>
    </row>
    <row r="1919" spans="2:34">
      <c r="B1919" s="54"/>
      <c r="C1919" s="55"/>
      <c r="D1919" s="55"/>
      <c r="E1919" s="55"/>
      <c r="F1919" s="55"/>
      <c r="G1919" s="55"/>
      <c r="H1919" s="55"/>
      <c r="I1919" s="55"/>
      <c r="J1919" s="55"/>
      <c r="K1919" s="55"/>
      <c r="L1919" s="55"/>
      <c r="M1919" s="55"/>
      <c r="N1919" s="55"/>
      <c r="O1919" s="55"/>
      <c r="P1919" s="55"/>
      <c r="Q1919" s="55"/>
      <c r="R1919" s="55"/>
      <c r="S1919" s="55"/>
      <c r="T1919" s="55"/>
      <c r="U1919" s="55"/>
      <c r="V1919" s="55"/>
      <c r="W1919" s="55"/>
      <c r="X1919" s="55"/>
      <c r="Y1919" s="55"/>
      <c r="Z1919" s="55"/>
      <c r="AA1919" s="55"/>
      <c r="AB1919" s="55"/>
      <c r="AC1919" s="55"/>
      <c r="AD1919" s="55"/>
      <c r="AE1919" s="55"/>
      <c r="AF1919" s="55"/>
      <c r="AG1919" s="55"/>
      <c r="AH1919" s="55"/>
    </row>
    <row r="1920" spans="2:34">
      <c r="B1920" s="54"/>
      <c r="C1920" s="55"/>
      <c r="D1920" s="55"/>
      <c r="E1920" s="55"/>
      <c r="F1920" s="55"/>
      <c r="G1920" s="55"/>
      <c r="H1920" s="55"/>
      <c r="I1920" s="55"/>
      <c r="J1920" s="55"/>
      <c r="K1920" s="55"/>
      <c r="L1920" s="55"/>
      <c r="M1920" s="55"/>
      <c r="N1920" s="55"/>
      <c r="O1920" s="55"/>
      <c r="P1920" s="55"/>
      <c r="Q1920" s="55"/>
      <c r="R1920" s="55"/>
      <c r="S1920" s="55"/>
      <c r="T1920" s="55"/>
      <c r="U1920" s="55"/>
      <c r="V1920" s="55"/>
      <c r="W1920" s="55"/>
      <c r="X1920" s="55"/>
      <c r="Y1920" s="55"/>
      <c r="Z1920" s="55"/>
      <c r="AA1920" s="55"/>
      <c r="AB1920" s="55"/>
      <c r="AC1920" s="55"/>
      <c r="AD1920" s="55"/>
      <c r="AE1920" s="55"/>
      <c r="AF1920" s="55"/>
      <c r="AG1920" s="55"/>
      <c r="AH1920" s="55"/>
    </row>
    <row r="1921" spans="2:34">
      <c r="B1921" s="54"/>
      <c r="C1921" s="55"/>
      <c r="D1921" s="55"/>
      <c r="E1921" s="55"/>
      <c r="F1921" s="55"/>
      <c r="G1921" s="55"/>
      <c r="H1921" s="55"/>
      <c r="I1921" s="55"/>
      <c r="J1921" s="55"/>
      <c r="K1921" s="55"/>
      <c r="L1921" s="55"/>
      <c r="M1921" s="55"/>
      <c r="N1921" s="55"/>
      <c r="O1921" s="55"/>
      <c r="P1921" s="55"/>
      <c r="Q1921" s="55"/>
      <c r="R1921" s="55"/>
      <c r="S1921" s="55"/>
      <c r="T1921" s="55"/>
      <c r="U1921" s="55"/>
      <c r="V1921" s="55"/>
      <c r="W1921" s="55"/>
      <c r="X1921" s="55"/>
      <c r="Y1921" s="55"/>
      <c r="Z1921" s="55"/>
      <c r="AA1921" s="55"/>
      <c r="AB1921" s="55"/>
      <c r="AC1921" s="55"/>
      <c r="AD1921" s="55"/>
      <c r="AE1921" s="55"/>
      <c r="AF1921" s="55"/>
      <c r="AG1921" s="55"/>
      <c r="AH1921" s="55"/>
    </row>
    <row r="1922" spans="2:34">
      <c r="B1922" s="54"/>
      <c r="C1922" s="55"/>
      <c r="D1922" s="55"/>
      <c r="E1922" s="55"/>
      <c r="F1922" s="55"/>
      <c r="G1922" s="55"/>
      <c r="H1922" s="55"/>
      <c r="I1922" s="55"/>
      <c r="J1922" s="55"/>
      <c r="K1922" s="55"/>
      <c r="L1922" s="55"/>
      <c r="M1922" s="55"/>
      <c r="N1922" s="55"/>
      <c r="O1922" s="55"/>
      <c r="P1922" s="55"/>
      <c r="Q1922" s="55"/>
      <c r="R1922" s="55"/>
      <c r="S1922" s="55"/>
      <c r="T1922" s="55"/>
      <c r="U1922" s="55"/>
      <c r="V1922" s="55"/>
      <c r="W1922" s="55"/>
      <c r="X1922" s="55"/>
      <c r="Y1922" s="55"/>
      <c r="Z1922" s="55"/>
      <c r="AA1922" s="55"/>
      <c r="AB1922" s="55"/>
      <c r="AC1922" s="55"/>
      <c r="AD1922" s="55"/>
      <c r="AE1922" s="55"/>
      <c r="AF1922" s="55"/>
      <c r="AG1922" s="55"/>
      <c r="AH1922" s="55"/>
    </row>
    <row r="1923" spans="2:34">
      <c r="B1923" s="54"/>
      <c r="C1923" s="55"/>
      <c r="D1923" s="55"/>
      <c r="E1923" s="55"/>
      <c r="F1923" s="55"/>
      <c r="G1923" s="55"/>
      <c r="H1923" s="55"/>
      <c r="I1923" s="55"/>
      <c r="J1923" s="55"/>
      <c r="K1923" s="55"/>
      <c r="L1923" s="55"/>
      <c r="M1923" s="55"/>
      <c r="N1923" s="55"/>
      <c r="O1923" s="55"/>
      <c r="P1923" s="55"/>
      <c r="Q1923" s="55"/>
      <c r="R1923" s="55"/>
      <c r="S1923" s="55"/>
      <c r="T1923" s="55"/>
      <c r="U1923" s="55"/>
      <c r="V1923" s="55"/>
      <c r="W1923" s="55"/>
      <c r="X1923" s="55"/>
      <c r="Y1923" s="55"/>
      <c r="Z1923" s="55"/>
      <c r="AA1923" s="55"/>
      <c r="AB1923" s="55"/>
      <c r="AC1923" s="55"/>
      <c r="AD1923" s="55"/>
      <c r="AE1923" s="55"/>
      <c r="AF1923" s="55"/>
      <c r="AG1923" s="55"/>
      <c r="AH1923" s="55"/>
    </row>
    <row r="1924" spans="2:34">
      <c r="B1924" s="54"/>
      <c r="C1924" s="55"/>
      <c r="D1924" s="55"/>
      <c r="E1924" s="55"/>
      <c r="F1924" s="55"/>
      <c r="G1924" s="55"/>
      <c r="H1924" s="55"/>
      <c r="I1924" s="55"/>
      <c r="J1924" s="55"/>
      <c r="K1924" s="55"/>
      <c r="L1924" s="55"/>
      <c r="M1924" s="55"/>
      <c r="N1924" s="55"/>
      <c r="O1924" s="55"/>
      <c r="P1924" s="55"/>
      <c r="Q1924" s="55"/>
      <c r="R1924" s="55"/>
      <c r="S1924" s="55"/>
      <c r="T1924" s="55"/>
      <c r="U1924" s="55"/>
      <c r="V1924" s="55"/>
      <c r="W1924" s="55"/>
      <c r="X1924" s="55"/>
      <c r="Y1924" s="55"/>
      <c r="Z1924" s="55"/>
      <c r="AA1924" s="55"/>
      <c r="AB1924" s="55"/>
      <c r="AC1924" s="55"/>
      <c r="AD1924" s="55"/>
      <c r="AE1924" s="55"/>
      <c r="AF1924" s="55"/>
      <c r="AG1924" s="55"/>
      <c r="AH1924" s="55"/>
    </row>
    <row r="1925" spans="2:34">
      <c r="B1925" s="54"/>
      <c r="C1925" s="55"/>
      <c r="D1925" s="55"/>
      <c r="E1925" s="55"/>
      <c r="F1925" s="55"/>
      <c r="G1925" s="55"/>
      <c r="H1925" s="55"/>
      <c r="I1925" s="55"/>
      <c r="J1925" s="55"/>
      <c r="K1925" s="55"/>
      <c r="L1925" s="55"/>
      <c r="M1925" s="55"/>
      <c r="N1925" s="55"/>
      <c r="O1925" s="55"/>
      <c r="P1925" s="55"/>
      <c r="Q1925" s="55"/>
      <c r="R1925" s="55"/>
      <c r="S1925" s="55"/>
      <c r="T1925" s="55"/>
      <c r="U1925" s="55"/>
      <c r="V1925" s="55"/>
      <c r="W1925" s="55"/>
      <c r="X1925" s="55"/>
      <c r="Y1925" s="55"/>
      <c r="Z1925" s="55"/>
      <c r="AA1925" s="55"/>
      <c r="AB1925" s="55"/>
      <c r="AC1925" s="55"/>
      <c r="AD1925" s="55"/>
      <c r="AE1925" s="55"/>
      <c r="AF1925" s="55"/>
      <c r="AG1925" s="55"/>
      <c r="AH1925" s="55"/>
    </row>
    <row r="1926" spans="2:34">
      <c r="B1926" s="54"/>
      <c r="C1926" s="55"/>
      <c r="D1926" s="55"/>
      <c r="E1926" s="55"/>
      <c r="F1926" s="55"/>
      <c r="G1926" s="55"/>
      <c r="H1926" s="55"/>
      <c r="I1926" s="55"/>
      <c r="J1926" s="55"/>
      <c r="K1926" s="55"/>
      <c r="L1926" s="55"/>
      <c r="M1926" s="55"/>
      <c r="N1926" s="55"/>
      <c r="O1926" s="55"/>
      <c r="P1926" s="55"/>
      <c r="Q1926" s="55"/>
      <c r="R1926" s="55"/>
      <c r="S1926" s="55"/>
      <c r="T1926" s="55"/>
      <c r="U1926" s="55"/>
      <c r="V1926" s="55"/>
      <c r="W1926" s="55"/>
      <c r="X1926" s="55"/>
      <c r="Y1926" s="55"/>
      <c r="Z1926" s="55"/>
      <c r="AA1926" s="55"/>
      <c r="AB1926" s="55"/>
      <c r="AC1926" s="55"/>
      <c r="AD1926" s="55"/>
      <c r="AE1926" s="55"/>
      <c r="AF1926" s="55"/>
      <c r="AG1926" s="55"/>
      <c r="AH1926" s="55"/>
    </row>
    <row r="1927" spans="2:34">
      <c r="B1927" s="54"/>
      <c r="C1927" s="55"/>
      <c r="D1927" s="55"/>
      <c r="E1927" s="55"/>
      <c r="F1927" s="55"/>
      <c r="G1927" s="55"/>
      <c r="H1927" s="55"/>
      <c r="I1927" s="55"/>
      <c r="J1927" s="55"/>
      <c r="K1927" s="55"/>
      <c r="L1927" s="55"/>
      <c r="M1927" s="55"/>
      <c r="N1927" s="55"/>
      <c r="O1927" s="55"/>
      <c r="P1927" s="55"/>
      <c r="Q1927" s="55"/>
      <c r="R1927" s="55"/>
      <c r="S1927" s="55"/>
      <c r="T1927" s="55"/>
      <c r="U1927" s="55"/>
      <c r="V1927" s="55"/>
      <c r="W1927" s="55"/>
      <c r="X1927" s="55"/>
      <c r="Y1927" s="55"/>
      <c r="Z1927" s="55"/>
      <c r="AA1927" s="55"/>
      <c r="AB1927" s="55"/>
      <c r="AC1927" s="55"/>
      <c r="AD1927" s="55"/>
      <c r="AE1927" s="55"/>
      <c r="AF1927" s="55"/>
      <c r="AG1927" s="55"/>
      <c r="AH1927" s="55"/>
    </row>
    <row r="1928" spans="2:34">
      <c r="B1928" s="54"/>
      <c r="C1928" s="55"/>
      <c r="D1928" s="55"/>
      <c r="E1928" s="55"/>
      <c r="F1928" s="55"/>
      <c r="G1928" s="55"/>
      <c r="H1928" s="55"/>
      <c r="I1928" s="55"/>
      <c r="J1928" s="55"/>
      <c r="K1928" s="55"/>
      <c r="L1928" s="55"/>
      <c r="M1928" s="55"/>
      <c r="N1928" s="55"/>
      <c r="O1928" s="55"/>
      <c r="P1928" s="55"/>
      <c r="Q1928" s="55"/>
      <c r="R1928" s="55"/>
      <c r="S1928" s="55"/>
      <c r="T1928" s="55"/>
      <c r="U1928" s="55"/>
      <c r="V1928" s="55"/>
      <c r="W1928" s="55"/>
      <c r="X1928" s="55"/>
      <c r="Y1928" s="55"/>
      <c r="Z1928" s="55"/>
      <c r="AA1928" s="55"/>
      <c r="AB1928" s="55"/>
      <c r="AC1928" s="55"/>
      <c r="AD1928" s="55"/>
      <c r="AE1928" s="55"/>
      <c r="AF1928" s="55"/>
      <c r="AG1928" s="55"/>
      <c r="AH1928" s="55"/>
    </row>
    <row r="1929" spans="2:34">
      <c r="B1929" s="54"/>
      <c r="C1929" s="55"/>
      <c r="D1929" s="55"/>
      <c r="E1929" s="55"/>
      <c r="F1929" s="55"/>
      <c r="G1929" s="55"/>
      <c r="H1929" s="55"/>
      <c r="I1929" s="55"/>
      <c r="J1929" s="55"/>
      <c r="K1929" s="55"/>
      <c r="L1929" s="55"/>
      <c r="M1929" s="55"/>
      <c r="N1929" s="55"/>
      <c r="O1929" s="55"/>
      <c r="P1929" s="55"/>
      <c r="Q1929" s="55"/>
      <c r="R1929" s="55"/>
      <c r="S1929" s="55"/>
      <c r="T1929" s="55"/>
      <c r="U1929" s="55"/>
      <c r="V1929" s="55"/>
      <c r="W1929" s="55"/>
      <c r="X1929" s="55"/>
      <c r="Y1929" s="55"/>
      <c r="Z1929" s="55"/>
      <c r="AA1929" s="55"/>
      <c r="AB1929" s="55"/>
      <c r="AC1929" s="55"/>
      <c r="AD1929" s="55"/>
      <c r="AE1929" s="55"/>
      <c r="AF1929" s="55"/>
      <c r="AG1929" s="55"/>
      <c r="AH1929" s="55"/>
    </row>
    <row r="1930" spans="2:34">
      <c r="B1930" s="54"/>
      <c r="C1930" s="55"/>
      <c r="D1930" s="55"/>
      <c r="E1930" s="55"/>
      <c r="F1930" s="55"/>
      <c r="G1930" s="55"/>
      <c r="H1930" s="55"/>
      <c r="I1930" s="55"/>
      <c r="J1930" s="55"/>
      <c r="K1930" s="55"/>
      <c r="L1930" s="55"/>
      <c r="M1930" s="55"/>
      <c r="N1930" s="55"/>
      <c r="O1930" s="55"/>
      <c r="P1930" s="55"/>
      <c r="Q1930" s="55"/>
      <c r="R1930" s="55"/>
      <c r="S1930" s="55"/>
      <c r="T1930" s="55"/>
      <c r="U1930" s="55"/>
      <c r="V1930" s="55"/>
      <c r="W1930" s="55"/>
      <c r="X1930" s="55"/>
      <c r="Y1930" s="55"/>
      <c r="Z1930" s="55"/>
      <c r="AA1930" s="55"/>
      <c r="AB1930" s="55"/>
      <c r="AC1930" s="55"/>
      <c r="AD1930" s="55"/>
      <c r="AE1930" s="55"/>
      <c r="AF1930" s="55"/>
      <c r="AG1930" s="55"/>
      <c r="AH1930" s="55"/>
    </row>
    <row r="1931" spans="2:34">
      <c r="B1931" s="54"/>
      <c r="C1931" s="55"/>
      <c r="D1931" s="55"/>
      <c r="E1931" s="55"/>
      <c r="F1931" s="55"/>
      <c r="G1931" s="55"/>
      <c r="H1931" s="55"/>
      <c r="I1931" s="55"/>
      <c r="J1931" s="55"/>
      <c r="K1931" s="55"/>
      <c r="L1931" s="55"/>
      <c r="M1931" s="55"/>
      <c r="N1931" s="55"/>
      <c r="O1931" s="55"/>
      <c r="P1931" s="55"/>
      <c r="Q1931" s="55"/>
      <c r="R1931" s="55"/>
      <c r="S1931" s="55"/>
      <c r="T1931" s="55"/>
      <c r="U1931" s="55"/>
      <c r="V1931" s="55"/>
      <c r="W1931" s="55"/>
      <c r="X1931" s="55"/>
      <c r="Y1931" s="55"/>
      <c r="Z1931" s="55"/>
      <c r="AA1931" s="55"/>
      <c r="AB1931" s="55"/>
      <c r="AC1931" s="55"/>
      <c r="AD1931" s="55"/>
      <c r="AE1931" s="55"/>
      <c r="AF1931" s="55"/>
      <c r="AG1931" s="55"/>
      <c r="AH1931" s="55"/>
    </row>
    <row r="1932" spans="2:34">
      <c r="B1932" s="54"/>
      <c r="C1932" s="55"/>
      <c r="D1932" s="55"/>
      <c r="E1932" s="55"/>
      <c r="F1932" s="55"/>
      <c r="G1932" s="55"/>
      <c r="H1932" s="55"/>
      <c r="I1932" s="55"/>
      <c r="J1932" s="55"/>
      <c r="K1932" s="55"/>
      <c r="L1932" s="55"/>
      <c r="M1932" s="55"/>
      <c r="N1932" s="55"/>
      <c r="O1932" s="55"/>
      <c r="P1932" s="55"/>
      <c r="Q1932" s="55"/>
      <c r="R1932" s="55"/>
      <c r="S1932" s="55"/>
      <c r="T1932" s="55"/>
      <c r="U1932" s="55"/>
      <c r="V1932" s="55"/>
      <c r="W1932" s="55"/>
      <c r="X1932" s="55"/>
      <c r="Y1932" s="55"/>
      <c r="Z1932" s="55"/>
      <c r="AA1932" s="55"/>
      <c r="AB1932" s="55"/>
      <c r="AC1932" s="55"/>
      <c r="AD1932" s="55"/>
      <c r="AE1932" s="55"/>
      <c r="AF1932" s="55"/>
      <c r="AG1932" s="55"/>
      <c r="AH1932" s="55"/>
    </row>
    <row r="1933" spans="2:34">
      <c r="B1933" s="54"/>
      <c r="C1933" s="55"/>
      <c r="D1933" s="55"/>
      <c r="E1933" s="55"/>
      <c r="F1933" s="55"/>
      <c r="G1933" s="55"/>
      <c r="H1933" s="55"/>
      <c r="I1933" s="55"/>
      <c r="J1933" s="55"/>
      <c r="K1933" s="55"/>
      <c r="L1933" s="55"/>
      <c r="M1933" s="55"/>
      <c r="N1933" s="55"/>
      <c r="O1933" s="55"/>
      <c r="P1933" s="55"/>
      <c r="Q1933" s="55"/>
      <c r="R1933" s="55"/>
      <c r="S1933" s="55"/>
      <c r="T1933" s="55"/>
      <c r="U1933" s="55"/>
      <c r="V1933" s="55"/>
      <c r="W1933" s="55"/>
      <c r="X1933" s="55"/>
      <c r="Y1933" s="55"/>
      <c r="Z1933" s="55"/>
      <c r="AA1933" s="55"/>
      <c r="AB1933" s="55"/>
      <c r="AC1933" s="55"/>
      <c r="AD1933" s="55"/>
      <c r="AE1933" s="55"/>
      <c r="AF1933" s="55"/>
      <c r="AG1933" s="55"/>
      <c r="AH1933" s="55"/>
    </row>
    <row r="1934" spans="2:34">
      <c r="B1934" s="54"/>
      <c r="C1934" s="55"/>
      <c r="D1934" s="55"/>
      <c r="E1934" s="55"/>
      <c r="F1934" s="55"/>
      <c r="G1934" s="55"/>
      <c r="H1934" s="55"/>
      <c r="I1934" s="55"/>
      <c r="J1934" s="55"/>
      <c r="K1934" s="55"/>
      <c r="L1934" s="55"/>
      <c r="M1934" s="55"/>
      <c r="N1934" s="55"/>
      <c r="O1934" s="55"/>
      <c r="P1934" s="55"/>
      <c r="Q1934" s="55"/>
      <c r="R1934" s="55"/>
      <c r="S1934" s="55"/>
      <c r="T1934" s="55"/>
      <c r="U1934" s="55"/>
      <c r="V1934" s="55"/>
      <c r="W1934" s="55"/>
      <c r="X1934" s="55"/>
      <c r="Y1934" s="55"/>
      <c r="Z1934" s="55"/>
      <c r="AA1934" s="55"/>
      <c r="AB1934" s="55"/>
      <c r="AC1934" s="55"/>
      <c r="AD1934" s="55"/>
      <c r="AE1934" s="55"/>
      <c r="AF1934" s="55"/>
      <c r="AG1934" s="55"/>
      <c r="AH1934" s="55"/>
    </row>
    <row r="1935" spans="2:34">
      <c r="B1935" s="54"/>
      <c r="C1935" s="55"/>
      <c r="D1935" s="55"/>
      <c r="E1935" s="55"/>
      <c r="F1935" s="55"/>
      <c r="G1935" s="55"/>
      <c r="H1935" s="55"/>
      <c r="I1935" s="55"/>
      <c r="J1935" s="55"/>
      <c r="K1935" s="55"/>
      <c r="L1935" s="55"/>
      <c r="M1935" s="55"/>
      <c r="N1935" s="55"/>
      <c r="O1935" s="55"/>
      <c r="P1935" s="55"/>
      <c r="Q1935" s="55"/>
      <c r="R1935" s="55"/>
      <c r="S1935" s="55"/>
      <c r="T1935" s="55"/>
      <c r="U1935" s="55"/>
      <c r="V1935" s="55"/>
      <c r="W1935" s="55"/>
      <c r="X1935" s="55"/>
      <c r="Y1935" s="55"/>
      <c r="Z1935" s="55"/>
      <c r="AA1935" s="55"/>
      <c r="AB1935" s="55"/>
      <c r="AC1935" s="55"/>
      <c r="AD1935" s="55"/>
      <c r="AE1935" s="55"/>
      <c r="AF1935" s="55"/>
      <c r="AG1935" s="55"/>
      <c r="AH1935" s="55"/>
    </row>
    <row r="1936" spans="2:34">
      <c r="B1936" s="54"/>
      <c r="C1936" s="55"/>
      <c r="D1936" s="55"/>
      <c r="E1936" s="55"/>
      <c r="F1936" s="55"/>
      <c r="G1936" s="55"/>
      <c r="H1936" s="55"/>
      <c r="I1936" s="55"/>
      <c r="J1936" s="55"/>
      <c r="K1936" s="55"/>
      <c r="L1936" s="55"/>
      <c r="M1936" s="55"/>
      <c r="N1936" s="55"/>
      <c r="O1936" s="55"/>
      <c r="P1936" s="55"/>
      <c r="Q1936" s="55"/>
      <c r="R1936" s="55"/>
      <c r="S1936" s="55"/>
      <c r="T1936" s="55"/>
      <c r="U1936" s="55"/>
      <c r="V1936" s="55"/>
      <c r="W1936" s="55"/>
      <c r="X1936" s="55"/>
      <c r="Y1936" s="55"/>
      <c r="Z1936" s="55"/>
      <c r="AA1936" s="55"/>
      <c r="AB1936" s="55"/>
      <c r="AC1936" s="55"/>
      <c r="AD1936" s="55"/>
      <c r="AE1936" s="55"/>
      <c r="AF1936" s="55"/>
      <c r="AG1936" s="55"/>
      <c r="AH1936" s="55"/>
    </row>
    <row r="1937" spans="2:34">
      <c r="B1937" s="54"/>
      <c r="C1937" s="55"/>
      <c r="D1937" s="55"/>
      <c r="E1937" s="55"/>
      <c r="F1937" s="55"/>
      <c r="G1937" s="55"/>
      <c r="H1937" s="55"/>
      <c r="I1937" s="55"/>
      <c r="J1937" s="55"/>
      <c r="K1937" s="55"/>
      <c r="L1937" s="55"/>
      <c r="M1937" s="55"/>
      <c r="N1937" s="55"/>
      <c r="O1937" s="55"/>
      <c r="P1937" s="55"/>
      <c r="Q1937" s="55"/>
      <c r="R1937" s="55"/>
      <c r="S1937" s="55"/>
      <c r="T1937" s="55"/>
      <c r="U1937" s="55"/>
      <c r="V1937" s="55"/>
      <c r="W1937" s="55"/>
      <c r="X1937" s="55"/>
      <c r="Y1937" s="55"/>
      <c r="Z1937" s="55"/>
      <c r="AA1937" s="55"/>
      <c r="AB1937" s="55"/>
      <c r="AC1937" s="55"/>
      <c r="AD1937" s="55"/>
      <c r="AE1937" s="55"/>
      <c r="AF1937" s="55"/>
      <c r="AG1937" s="55"/>
      <c r="AH1937" s="55"/>
    </row>
    <row r="1938" spans="2:34">
      <c r="B1938" s="54"/>
      <c r="C1938" s="55"/>
      <c r="D1938" s="55"/>
      <c r="E1938" s="55"/>
      <c r="F1938" s="55"/>
      <c r="G1938" s="55"/>
      <c r="H1938" s="55"/>
      <c r="I1938" s="55"/>
      <c r="J1938" s="55"/>
      <c r="K1938" s="55"/>
      <c r="L1938" s="55"/>
      <c r="M1938" s="55"/>
      <c r="N1938" s="55"/>
      <c r="O1938" s="55"/>
      <c r="P1938" s="55"/>
      <c r="Q1938" s="55"/>
      <c r="R1938" s="55"/>
      <c r="S1938" s="55"/>
      <c r="T1938" s="55"/>
      <c r="U1938" s="55"/>
      <c r="V1938" s="55"/>
      <c r="W1938" s="55"/>
      <c r="X1938" s="55"/>
      <c r="Y1938" s="55"/>
      <c r="Z1938" s="55"/>
      <c r="AA1938" s="55"/>
      <c r="AB1938" s="55"/>
      <c r="AC1938" s="55"/>
      <c r="AD1938" s="55"/>
      <c r="AE1938" s="55"/>
      <c r="AF1938" s="55"/>
      <c r="AG1938" s="55"/>
      <c r="AH1938" s="55"/>
    </row>
    <row r="1939" spans="2:34">
      <c r="B1939" s="54"/>
      <c r="C1939" s="55"/>
      <c r="D1939" s="55"/>
      <c r="E1939" s="55"/>
      <c r="F1939" s="55"/>
      <c r="G1939" s="55"/>
      <c r="H1939" s="55"/>
      <c r="I1939" s="55"/>
      <c r="J1939" s="55"/>
      <c r="K1939" s="55"/>
      <c r="L1939" s="55"/>
      <c r="M1939" s="55"/>
      <c r="N1939" s="55"/>
      <c r="O1939" s="55"/>
      <c r="P1939" s="55"/>
      <c r="Q1939" s="55"/>
      <c r="R1939" s="55"/>
      <c r="S1939" s="55"/>
      <c r="T1939" s="55"/>
      <c r="U1939" s="55"/>
      <c r="V1939" s="55"/>
      <c r="W1939" s="55"/>
      <c r="X1939" s="55"/>
      <c r="Y1939" s="55"/>
      <c r="Z1939" s="55"/>
      <c r="AA1939" s="55"/>
      <c r="AB1939" s="55"/>
      <c r="AC1939" s="55"/>
      <c r="AD1939" s="55"/>
      <c r="AE1939" s="55"/>
      <c r="AF1939" s="55"/>
      <c r="AG1939" s="55"/>
      <c r="AH1939" s="55"/>
    </row>
    <row r="1940" spans="2:34">
      <c r="B1940" s="54"/>
      <c r="C1940" s="55"/>
      <c r="D1940" s="55"/>
      <c r="E1940" s="55"/>
      <c r="F1940" s="55"/>
      <c r="G1940" s="55"/>
      <c r="H1940" s="55"/>
      <c r="I1940" s="55"/>
      <c r="J1940" s="55"/>
      <c r="K1940" s="55"/>
      <c r="L1940" s="55"/>
      <c r="M1940" s="55"/>
      <c r="N1940" s="55"/>
      <c r="O1940" s="55"/>
      <c r="P1940" s="55"/>
      <c r="Q1940" s="55"/>
      <c r="R1940" s="55"/>
      <c r="S1940" s="55"/>
      <c r="T1940" s="55"/>
      <c r="U1940" s="55"/>
      <c r="V1940" s="55"/>
      <c r="W1940" s="55"/>
      <c r="X1940" s="55"/>
      <c r="Y1940" s="55"/>
      <c r="Z1940" s="55"/>
      <c r="AA1940" s="55"/>
      <c r="AB1940" s="55"/>
      <c r="AC1940" s="55"/>
      <c r="AD1940" s="55"/>
      <c r="AE1940" s="55"/>
      <c r="AF1940" s="55"/>
      <c r="AG1940" s="55"/>
      <c r="AH1940" s="55"/>
    </row>
    <row r="1941" spans="2:34">
      <c r="B1941" s="54"/>
      <c r="C1941" s="55"/>
      <c r="D1941" s="55"/>
      <c r="E1941" s="55"/>
      <c r="F1941" s="55"/>
      <c r="G1941" s="55"/>
      <c r="H1941" s="55"/>
      <c r="I1941" s="55"/>
      <c r="J1941" s="55"/>
      <c r="K1941" s="55"/>
      <c r="L1941" s="55"/>
      <c r="M1941" s="55"/>
      <c r="N1941" s="55"/>
      <c r="O1941" s="55"/>
      <c r="P1941" s="55"/>
      <c r="Q1941" s="55"/>
      <c r="R1941" s="55"/>
      <c r="S1941" s="55"/>
      <c r="T1941" s="55"/>
      <c r="U1941" s="55"/>
      <c r="V1941" s="55"/>
      <c r="W1941" s="55"/>
      <c r="X1941" s="55"/>
      <c r="Y1941" s="55"/>
      <c r="Z1941" s="55"/>
      <c r="AA1941" s="55"/>
      <c r="AB1941" s="55"/>
      <c r="AC1941" s="55"/>
      <c r="AD1941" s="55"/>
      <c r="AE1941" s="55"/>
      <c r="AF1941" s="55"/>
      <c r="AG1941" s="55"/>
      <c r="AH1941" s="55"/>
    </row>
    <row r="1942" spans="2:34">
      <c r="B1942" s="54"/>
      <c r="C1942" s="55"/>
      <c r="D1942" s="55"/>
      <c r="E1942" s="55"/>
      <c r="F1942" s="55"/>
      <c r="G1942" s="55"/>
      <c r="H1942" s="55"/>
      <c r="I1942" s="55"/>
      <c r="J1942" s="55"/>
      <c r="K1942" s="55"/>
      <c r="L1942" s="55"/>
      <c r="M1942" s="55"/>
      <c r="N1942" s="55"/>
      <c r="O1942" s="55"/>
      <c r="P1942" s="55"/>
      <c r="Q1942" s="55"/>
      <c r="R1942" s="55"/>
      <c r="S1942" s="55"/>
      <c r="T1942" s="55"/>
      <c r="U1942" s="55"/>
      <c r="V1942" s="55"/>
      <c r="W1942" s="55"/>
      <c r="X1942" s="55"/>
      <c r="Y1942" s="55"/>
      <c r="Z1942" s="55"/>
      <c r="AA1942" s="55"/>
      <c r="AB1942" s="55"/>
      <c r="AC1942" s="55"/>
      <c r="AD1942" s="55"/>
      <c r="AE1942" s="55"/>
      <c r="AF1942" s="55"/>
      <c r="AG1942" s="55"/>
      <c r="AH1942" s="55"/>
    </row>
    <row r="1943" spans="2:34">
      <c r="B1943" s="54"/>
      <c r="C1943" s="55"/>
      <c r="D1943" s="55"/>
      <c r="E1943" s="55"/>
      <c r="F1943" s="55"/>
      <c r="G1943" s="55"/>
      <c r="H1943" s="55"/>
      <c r="I1943" s="55"/>
      <c r="J1943" s="55"/>
      <c r="K1943" s="55"/>
      <c r="L1943" s="55"/>
      <c r="M1943" s="55"/>
      <c r="N1943" s="55"/>
      <c r="O1943" s="55"/>
      <c r="P1943" s="55"/>
      <c r="Q1943" s="55"/>
      <c r="R1943" s="55"/>
      <c r="S1943" s="55"/>
      <c r="T1943" s="55"/>
      <c r="U1943" s="55"/>
      <c r="V1943" s="55"/>
      <c r="W1943" s="55"/>
      <c r="X1943" s="55"/>
      <c r="Y1943" s="55"/>
      <c r="Z1943" s="55"/>
      <c r="AA1943" s="55"/>
      <c r="AB1943" s="55"/>
      <c r="AC1943" s="55"/>
      <c r="AD1943" s="55"/>
      <c r="AE1943" s="55"/>
      <c r="AF1943" s="55"/>
      <c r="AG1943" s="55"/>
      <c r="AH1943" s="55"/>
    </row>
    <row r="1944" spans="2:34">
      <c r="B1944" s="54"/>
      <c r="C1944" s="55"/>
      <c r="D1944" s="55"/>
      <c r="E1944" s="55"/>
      <c r="F1944" s="55"/>
      <c r="G1944" s="55"/>
      <c r="H1944" s="55"/>
      <c r="I1944" s="55"/>
      <c r="J1944" s="55"/>
      <c r="K1944" s="55"/>
      <c r="L1944" s="55"/>
      <c r="M1944" s="55"/>
      <c r="N1944" s="55"/>
      <c r="O1944" s="55"/>
      <c r="P1944" s="55"/>
      <c r="Q1944" s="55"/>
      <c r="R1944" s="55"/>
      <c r="S1944" s="55"/>
      <c r="T1944" s="55"/>
      <c r="U1944" s="55"/>
      <c r="V1944" s="55"/>
      <c r="W1944" s="55"/>
      <c r="X1944" s="55"/>
      <c r="Y1944" s="55"/>
      <c r="Z1944" s="55"/>
      <c r="AA1944" s="55"/>
      <c r="AB1944" s="55"/>
      <c r="AC1944" s="55"/>
      <c r="AD1944" s="55"/>
      <c r="AE1944" s="55"/>
      <c r="AF1944" s="55"/>
      <c r="AG1944" s="55"/>
      <c r="AH1944" s="55"/>
    </row>
    <row r="1945" spans="2:34">
      <c r="B1945" s="54"/>
      <c r="C1945" s="55"/>
      <c r="D1945" s="55"/>
      <c r="E1945" s="55"/>
      <c r="F1945" s="55"/>
      <c r="G1945" s="55"/>
      <c r="H1945" s="55"/>
      <c r="I1945" s="55"/>
      <c r="J1945" s="55"/>
      <c r="K1945" s="55"/>
      <c r="L1945" s="55"/>
      <c r="M1945" s="55"/>
      <c r="N1945" s="55"/>
      <c r="O1945" s="55"/>
      <c r="P1945" s="55"/>
      <c r="Q1945" s="55"/>
      <c r="R1945" s="55"/>
      <c r="S1945" s="55"/>
      <c r="T1945" s="55"/>
      <c r="U1945" s="55"/>
      <c r="V1945" s="55"/>
      <c r="W1945" s="55"/>
      <c r="X1945" s="55"/>
      <c r="Y1945" s="55"/>
      <c r="Z1945" s="55"/>
      <c r="AA1945" s="55"/>
      <c r="AB1945" s="55"/>
      <c r="AC1945" s="55"/>
      <c r="AD1945" s="55"/>
      <c r="AE1945" s="55"/>
      <c r="AF1945" s="55"/>
      <c r="AG1945" s="55"/>
      <c r="AH1945" s="55"/>
    </row>
    <row r="1946" spans="2:34">
      <c r="B1946" s="54"/>
      <c r="C1946" s="55"/>
      <c r="D1946" s="55"/>
      <c r="E1946" s="55"/>
      <c r="F1946" s="55"/>
      <c r="G1946" s="55"/>
      <c r="H1946" s="55"/>
      <c r="I1946" s="55"/>
      <c r="J1946" s="55"/>
      <c r="K1946" s="55"/>
      <c r="L1946" s="55"/>
      <c r="M1946" s="55"/>
      <c r="N1946" s="55"/>
      <c r="O1946" s="55"/>
      <c r="P1946" s="55"/>
      <c r="Q1946" s="55"/>
      <c r="R1946" s="55"/>
      <c r="S1946" s="55"/>
      <c r="T1946" s="55"/>
      <c r="U1946" s="55"/>
      <c r="V1946" s="55"/>
      <c r="W1946" s="55"/>
      <c r="X1946" s="55"/>
      <c r="Y1946" s="55"/>
      <c r="Z1946" s="55"/>
      <c r="AA1946" s="55"/>
      <c r="AB1946" s="55"/>
      <c r="AC1946" s="55"/>
      <c r="AD1946" s="55"/>
      <c r="AE1946" s="55"/>
      <c r="AF1946" s="55"/>
      <c r="AG1946" s="55"/>
      <c r="AH1946" s="55"/>
    </row>
    <row r="1947" spans="2:34">
      <c r="B1947" s="54"/>
      <c r="C1947" s="55"/>
      <c r="D1947" s="55"/>
      <c r="E1947" s="55"/>
      <c r="F1947" s="55"/>
      <c r="G1947" s="55"/>
      <c r="H1947" s="55"/>
      <c r="I1947" s="55"/>
      <c r="J1947" s="55"/>
      <c r="K1947" s="55"/>
      <c r="L1947" s="55"/>
      <c r="M1947" s="55"/>
      <c r="N1947" s="55"/>
      <c r="O1947" s="55"/>
      <c r="P1947" s="55"/>
      <c r="Q1947" s="55"/>
      <c r="R1947" s="55"/>
      <c r="S1947" s="55"/>
      <c r="T1947" s="55"/>
      <c r="U1947" s="55"/>
      <c r="V1947" s="55"/>
      <c r="W1947" s="55"/>
      <c r="X1947" s="55"/>
      <c r="Y1947" s="55"/>
      <c r="Z1947" s="55"/>
      <c r="AA1947" s="55"/>
      <c r="AB1947" s="55"/>
      <c r="AC1947" s="55"/>
      <c r="AD1947" s="55"/>
      <c r="AE1947" s="55"/>
      <c r="AF1947" s="55"/>
      <c r="AG1947" s="55"/>
      <c r="AH1947" s="55"/>
    </row>
    <row r="1948" spans="2:34">
      <c r="B1948" s="54"/>
      <c r="C1948" s="55"/>
      <c r="D1948" s="55"/>
      <c r="E1948" s="55"/>
      <c r="F1948" s="55"/>
      <c r="G1948" s="55"/>
      <c r="H1948" s="55"/>
      <c r="I1948" s="55"/>
      <c r="J1948" s="55"/>
      <c r="K1948" s="55"/>
      <c r="L1948" s="55"/>
      <c r="M1948" s="55"/>
      <c r="N1948" s="55"/>
      <c r="O1948" s="55"/>
      <c r="P1948" s="55"/>
      <c r="Q1948" s="55"/>
      <c r="R1948" s="55"/>
      <c r="S1948" s="55"/>
      <c r="T1948" s="55"/>
      <c r="U1948" s="55"/>
      <c r="V1948" s="55"/>
      <c r="W1948" s="55"/>
      <c r="X1948" s="55"/>
      <c r="Y1948" s="55"/>
      <c r="Z1948" s="55"/>
      <c r="AA1948" s="55"/>
      <c r="AB1948" s="55"/>
      <c r="AC1948" s="55"/>
      <c r="AD1948" s="55"/>
      <c r="AE1948" s="55"/>
      <c r="AF1948" s="55"/>
      <c r="AG1948" s="55"/>
      <c r="AH1948" s="55"/>
    </row>
    <row r="1949" spans="2:34">
      <c r="B1949" s="54"/>
      <c r="C1949" s="55"/>
      <c r="D1949" s="55"/>
      <c r="E1949" s="55"/>
      <c r="F1949" s="55"/>
      <c r="G1949" s="55"/>
      <c r="H1949" s="55"/>
      <c r="I1949" s="55"/>
      <c r="J1949" s="55"/>
      <c r="K1949" s="55"/>
      <c r="L1949" s="55"/>
      <c r="M1949" s="55"/>
      <c r="N1949" s="55"/>
      <c r="O1949" s="55"/>
      <c r="P1949" s="55"/>
      <c r="Q1949" s="55"/>
      <c r="R1949" s="55"/>
      <c r="S1949" s="55"/>
      <c r="T1949" s="55"/>
      <c r="U1949" s="55"/>
      <c r="V1949" s="55"/>
      <c r="W1949" s="55"/>
      <c r="X1949" s="55"/>
      <c r="Y1949" s="55"/>
      <c r="Z1949" s="55"/>
      <c r="AA1949" s="55"/>
      <c r="AB1949" s="55"/>
      <c r="AC1949" s="55"/>
      <c r="AD1949" s="55"/>
      <c r="AE1949" s="55"/>
      <c r="AF1949" s="55"/>
      <c r="AG1949" s="55"/>
      <c r="AH1949" s="55"/>
    </row>
    <row r="1950" spans="2:34">
      <c r="B1950" s="54"/>
      <c r="C1950" s="55"/>
      <c r="D1950" s="55"/>
      <c r="E1950" s="55"/>
      <c r="F1950" s="55"/>
      <c r="G1950" s="55"/>
      <c r="H1950" s="55"/>
      <c r="I1950" s="55"/>
      <c r="J1950" s="55"/>
      <c r="K1950" s="55"/>
      <c r="L1950" s="55"/>
      <c r="M1950" s="55"/>
      <c r="N1950" s="55"/>
      <c r="O1950" s="55"/>
      <c r="P1950" s="55"/>
      <c r="Q1950" s="55"/>
      <c r="R1950" s="55"/>
      <c r="S1950" s="55"/>
      <c r="T1950" s="55"/>
      <c r="U1950" s="55"/>
      <c r="V1950" s="55"/>
      <c r="W1950" s="55"/>
      <c r="X1950" s="55"/>
      <c r="Y1950" s="55"/>
      <c r="Z1950" s="55"/>
      <c r="AA1950" s="55"/>
      <c r="AB1950" s="55"/>
      <c r="AC1950" s="55"/>
      <c r="AD1950" s="55"/>
      <c r="AE1950" s="55"/>
      <c r="AF1950" s="55"/>
      <c r="AG1950" s="55"/>
      <c r="AH1950" s="55"/>
    </row>
    <row r="1951" spans="2:34">
      <c r="B1951" s="54"/>
      <c r="C1951" s="55"/>
      <c r="D1951" s="55"/>
      <c r="E1951" s="55"/>
      <c r="F1951" s="55"/>
      <c r="G1951" s="55"/>
      <c r="H1951" s="55"/>
      <c r="I1951" s="55"/>
      <c r="J1951" s="55"/>
      <c r="K1951" s="55"/>
      <c r="L1951" s="55"/>
      <c r="M1951" s="55"/>
      <c r="N1951" s="55"/>
      <c r="O1951" s="55"/>
      <c r="P1951" s="55"/>
      <c r="Q1951" s="55"/>
      <c r="R1951" s="55"/>
      <c r="S1951" s="55"/>
      <c r="T1951" s="55"/>
      <c r="U1951" s="55"/>
      <c r="V1951" s="55"/>
      <c r="W1951" s="55"/>
      <c r="X1951" s="55"/>
      <c r="Y1951" s="55"/>
      <c r="Z1951" s="55"/>
      <c r="AA1951" s="55"/>
      <c r="AB1951" s="55"/>
      <c r="AC1951" s="55"/>
      <c r="AD1951" s="55"/>
      <c r="AE1951" s="55"/>
      <c r="AF1951" s="55"/>
      <c r="AG1951" s="55"/>
      <c r="AH1951" s="55"/>
    </row>
    <row r="1952" spans="2:34">
      <c r="B1952" s="54"/>
      <c r="C1952" s="55"/>
      <c r="D1952" s="55"/>
      <c r="E1952" s="55"/>
      <c r="F1952" s="55"/>
      <c r="G1952" s="55"/>
      <c r="H1952" s="55"/>
      <c r="I1952" s="55"/>
      <c r="J1952" s="55"/>
      <c r="K1952" s="55"/>
      <c r="L1952" s="55"/>
      <c r="M1952" s="55"/>
      <c r="N1952" s="55"/>
      <c r="O1952" s="55"/>
      <c r="P1952" s="55"/>
      <c r="Q1952" s="55"/>
      <c r="R1952" s="55"/>
      <c r="S1952" s="55"/>
      <c r="T1952" s="55"/>
      <c r="U1952" s="55"/>
      <c r="V1952" s="55"/>
      <c r="W1952" s="55"/>
      <c r="X1952" s="55"/>
      <c r="Y1952" s="55"/>
      <c r="Z1952" s="55"/>
      <c r="AA1952" s="55"/>
      <c r="AB1952" s="55"/>
      <c r="AC1952" s="55"/>
      <c r="AD1952" s="55"/>
      <c r="AE1952" s="55"/>
      <c r="AF1952" s="55"/>
      <c r="AG1952" s="55"/>
      <c r="AH1952" s="55"/>
    </row>
    <row r="1953" spans="2:34">
      <c r="B1953" s="54"/>
      <c r="C1953" s="55"/>
      <c r="D1953" s="55"/>
      <c r="E1953" s="55"/>
      <c r="F1953" s="55"/>
      <c r="G1953" s="55"/>
      <c r="H1953" s="55"/>
      <c r="I1953" s="55"/>
      <c r="J1953" s="55"/>
      <c r="K1953" s="55"/>
      <c r="L1953" s="55"/>
      <c r="M1953" s="55"/>
      <c r="N1953" s="55"/>
      <c r="O1953" s="55"/>
      <c r="P1953" s="55"/>
      <c r="Q1953" s="55"/>
      <c r="R1953" s="55"/>
      <c r="S1953" s="55"/>
      <c r="T1953" s="55"/>
      <c r="U1953" s="55"/>
      <c r="V1953" s="55"/>
      <c r="W1953" s="55"/>
      <c r="X1953" s="55"/>
      <c r="Y1953" s="55"/>
      <c r="Z1953" s="55"/>
      <c r="AA1953" s="55"/>
      <c r="AB1953" s="55"/>
      <c r="AC1953" s="55"/>
      <c r="AD1953" s="55"/>
      <c r="AE1953" s="55"/>
      <c r="AF1953" s="55"/>
      <c r="AG1953" s="55"/>
      <c r="AH1953" s="55"/>
    </row>
    <row r="1954" spans="2:34">
      <c r="B1954" s="54"/>
      <c r="C1954" s="55"/>
      <c r="D1954" s="55"/>
      <c r="E1954" s="55"/>
      <c r="F1954" s="55"/>
      <c r="G1954" s="55"/>
      <c r="H1954" s="55"/>
      <c r="I1954" s="55"/>
      <c r="J1954" s="55"/>
      <c r="K1954" s="55"/>
      <c r="L1954" s="55"/>
      <c r="M1954" s="55"/>
      <c r="N1954" s="55"/>
      <c r="O1954" s="55"/>
      <c r="P1954" s="55"/>
      <c r="Q1954" s="55"/>
      <c r="R1954" s="55"/>
      <c r="S1954" s="55"/>
      <c r="T1954" s="55"/>
      <c r="U1954" s="55"/>
      <c r="V1954" s="55"/>
      <c r="W1954" s="55"/>
      <c r="X1954" s="55"/>
      <c r="Y1954" s="55"/>
      <c r="Z1954" s="55"/>
      <c r="AA1954" s="55"/>
      <c r="AB1954" s="55"/>
      <c r="AC1954" s="55"/>
      <c r="AD1954" s="55"/>
      <c r="AE1954" s="55"/>
      <c r="AF1954" s="55"/>
      <c r="AG1954" s="55"/>
      <c r="AH1954" s="55"/>
    </row>
    <row r="1955" spans="2:34">
      <c r="B1955" s="54"/>
      <c r="C1955" s="55"/>
      <c r="D1955" s="55"/>
      <c r="E1955" s="55"/>
      <c r="F1955" s="55"/>
      <c r="G1955" s="55"/>
      <c r="H1955" s="55"/>
      <c r="I1955" s="55"/>
      <c r="J1955" s="55"/>
      <c r="K1955" s="55"/>
      <c r="L1955" s="55"/>
      <c r="M1955" s="55"/>
      <c r="N1955" s="55"/>
      <c r="O1955" s="55"/>
      <c r="P1955" s="55"/>
      <c r="Q1955" s="55"/>
      <c r="R1955" s="55"/>
      <c r="S1955" s="55"/>
      <c r="T1955" s="55"/>
      <c r="U1955" s="55"/>
      <c r="V1955" s="55"/>
      <c r="W1955" s="55"/>
      <c r="X1955" s="55"/>
      <c r="Y1955" s="55"/>
      <c r="Z1955" s="55"/>
      <c r="AA1955" s="55"/>
      <c r="AB1955" s="55"/>
      <c r="AC1955" s="55"/>
      <c r="AD1955" s="55"/>
      <c r="AE1955" s="55"/>
      <c r="AF1955" s="55"/>
      <c r="AG1955" s="55"/>
      <c r="AH1955" s="55"/>
    </row>
    <row r="1956" spans="2:34">
      <c r="B1956" s="54"/>
      <c r="C1956" s="55"/>
      <c r="D1956" s="55"/>
      <c r="E1956" s="55"/>
      <c r="F1956" s="55"/>
      <c r="G1956" s="55"/>
      <c r="H1956" s="55"/>
      <c r="I1956" s="55"/>
      <c r="J1956" s="55"/>
      <c r="K1956" s="55"/>
      <c r="L1956" s="55"/>
      <c r="M1956" s="55"/>
      <c r="N1956" s="55"/>
      <c r="O1956" s="55"/>
      <c r="P1956" s="55"/>
      <c r="Q1956" s="55"/>
      <c r="R1956" s="55"/>
      <c r="S1956" s="55"/>
      <c r="T1956" s="55"/>
      <c r="U1956" s="55"/>
      <c r="V1956" s="55"/>
      <c r="W1956" s="55"/>
      <c r="X1956" s="55"/>
      <c r="Y1956" s="55"/>
      <c r="Z1956" s="55"/>
      <c r="AA1956" s="55"/>
      <c r="AB1956" s="55"/>
      <c r="AC1956" s="55"/>
      <c r="AD1956" s="55"/>
      <c r="AE1956" s="55"/>
      <c r="AF1956" s="55"/>
      <c r="AG1956" s="55"/>
      <c r="AH1956" s="55"/>
    </row>
    <row r="1957" spans="2:34">
      <c r="B1957" s="54"/>
      <c r="C1957" s="55"/>
      <c r="D1957" s="55"/>
      <c r="E1957" s="55"/>
      <c r="F1957" s="55"/>
      <c r="G1957" s="55"/>
      <c r="H1957" s="55"/>
      <c r="I1957" s="55"/>
      <c r="J1957" s="55"/>
      <c r="K1957" s="55"/>
      <c r="L1957" s="55"/>
      <c r="M1957" s="55"/>
      <c r="N1957" s="55"/>
      <c r="O1957" s="55"/>
      <c r="P1957" s="55"/>
      <c r="Q1957" s="55"/>
      <c r="R1957" s="55"/>
      <c r="S1957" s="55"/>
      <c r="T1957" s="55"/>
      <c r="U1957" s="55"/>
      <c r="V1957" s="55"/>
      <c r="W1957" s="55"/>
      <c r="X1957" s="55"/>
      <c r="Y1957" s="55"/>
      <c r="Z1957" s="55"/>
      <c r="AA1957" s="55"/>
      <c r="AB1957" s="55"/>
      <c r="AC1957" s="55"/>
      <c r="AD1957" s="55"/>
      <c r="AE1957" s="55"/>
      <c r="AF1957" s="55"/>
      <c r="AG1957" s="55"/>
      <c r="AH1957" s="55"/>
    </row>
    <row r="1958" spans="2:34">
      <c r="B1958" s="54"/>
      <c r="C1958" s="55"/>
      <c r="D1958" s="55"/>
      <c r="E1958" s="55"/>
      <c r="F1958" s="55"/>
      <c r="G1958" s="55"/>
      <c r="H1958" s="55"/>
      <c r="I1958" s="55"/>
      <c r="J1958" s="55"/>
      <c r="K1958" s="55"/>
      <c r="L1958" s="55"/>
      <c r="M1958" s="55"/>
      <c r="N1958" s="55"/>
      <c r="O1958" s="55"/>
      <c r="P1958" s="55"/>
      <c r="Q1958" s="55"/>
      <c r="R1958" s="55"/>
      <c r="S1958" s="55"/>
      <c r="T1958" s="55"/>
      <c r="U1958" s="55"/>
      <c r="V1958" s="55"/>
      <c r="W1958" s="55"/>
      <c r="X1958" s="55"/>
      <c r="Y1958" s="55"/>
      <c r="Z1958" s="55"/>
      <c r="AA1958" s="55"/>
      <c r="AB1958" s="55"/>
      <c r="AC1958" s="55"/>
      <c r="AD1958" s="55"/>
      <c r="AE1958" s="55"/>
      <c r="AF1958" s="55"/>
      <c r="AG1958" s="55"/>
      <c r="AH1958" s="55"/>
    </row>
    <row r="1959" spans="2:34">
      <c r="B1959" s="54"/>
      <c r="C1959" s="55"/>
      <c r="D1959" s="55"/>
      <c r="E1959" s="55"/>
      <c r="F1959" s="55"/>
      <c r="G1959" s="55"/>
      <c r="H1959" s="55"/>
      <c r="I1959" s="55"/>
      <c r="J1959" s="55"/>
      <c r="K1959" s="55"/>
      <c r="L1959" s="55"/>
      <c r="M1959" s="55"/>
      <c r="N1959" s="55"/>
      <c r="O1959" s="55"/>
      <c r="P1959" s="55"/>
      <c r="Q1959" s="55"/>
      <c r="R1959" s="55"/>
      <c r="S1959" s="55"/>
      <c r="T1959" s="55"/>
      <c r="U1959" s="55"/>
      <c r="V1959" s="55"/>
      <c r="W1959" s="55"/>
      <c r="X1959" s="55"/>
      <c r="Y1959" s="55"/>
      <c r="Z1959" s="55"/>
      <c r="AA1959" s="55"/>
      <c r="AB1959" s="55"/>
      <c r="AC1959" s="55"/>
      <c r="AD1959" s="55"/>
      <c r="AE1959" s="55"/>
      <c r="AF1959" s="55"/>
      <c r="AG1959" s="55"/>
      <c r="AH1959" s="55"/>
    </row>
    <row r="1960" spans="2:34">
      <c r="B1960" s="54"/>
      <c r="C1960" s="55"/>
      <c r="D1960" s="55"/>
      <c r="E1960" s="55"/>
      <c r="F1960" s="55"/>
      <c r="G1960" s="55"/>
      <c r="H1960" s="55"/>
      <c r="I1960" s="55"/>
      <c r="J1960" s="55"/>
      <c r="K1960" s="55"/>
      <c r="L1960" s="55"/>
      <c r="M1960" s="55"/>
      <c r="N1960" s="55"/>
      <c r="O1960" s="55"/>
      <c r="P1960" s="55"/>
      <c r="Q1960" s="55"/>
      <c r="R1960" s="55"/>
      <c r="S1960" s="55"/>
      <c r="T1960" s="55"/>
      <c r="U1960" s="55"/>
      <c r="V1960" s="55"/>
      <c r="W1960" s="55"/>
      <c r="X1960" s="55"/>
      <c r="Y1960" s="55"/>
      <c r="Z1960" s="55"/>
      <c r="AA1960" s="55"/>
      <c r="AB1960" s="55"/>
      <c r="AC1960" s="55"/>
      <c r="AD1960" s="55"/>
      <c r="AE1960" s="55"/>
      <c r="AF1960" s="55"/>
      <c r="AG1960" s="55"/>
      <c r="AH1960" s="55"/>
    </row>
    <row r="1961" spans="2:34">
      <c r="B1961" s="54"/>
      <c r="C1961" s="55"/>
      <c r="D1961" s="55"/>
      <c r="E1961" s="55"/>
      <c r="F1961" s="55"/>
      <c r="G1961" s="55"/>
      <c r="H1961" s="55"/>
      <c r="I1961" s="55"/>
      <c r="J1961" s="55"/>
      <c r="K1961" s="55"/>
      <c r="L1961" s="55"/>
      <c r="M1961" s="55"/>
      <c r="N1961" s="55"/>
      <c r="O1961" s="55"/>
      <c r="P1961" s="55"/>
      <c r="Q1961" s="55"/>
      <c r="R1961" s="55"/>
      <c r="S1961" s="55"/>
      <c r="T1961" s="55"/>
      <c r="U1961" s="55"/>
      <c r="V1961" s="55"/>
      <c r="W1961" s="55"/>
      <c r="X1961" s="55"/>
      <c r="Y1961" s="55"/>
      <c r="Z1961" s="55"/>
      <c r="AA1961" s="55"/>
      <c r="AB1961" s="55"/>
      <c r="AC1961" s="55"/>
      <c r="AD1961" s="55"/>
      <c r="AE1961" s="55"/>
      <c r="AF1961" s="55"/>
      <c r="AG1961" s="55"/>
      <c r="AH1961" s="55"/>
    </row>
    <row r="1962" spans="2:34">
      <c r="B1962" s="54"/>
      <c r="C1962" s="55"/>
      <c r="D1962" s="55"/>
      <c r="E1962" s="55"/>
      <c r="F1962" s="55"/>
      <c r="G1962" s="55"/>
      <c r="H1962" s="55"/>
      <c r="I1962" s="55"/>
      <c r="J1962" s="55"/>
      <c r="K1962" s="55"/>
      <c r="L1962" s="55"/>
      <c r="M1962" s="55"/>
      <c r="N1962" s="55"/>
      <c r="O1962" s="55"/>
      <c r="P1962" s="55"/>
      <c r="Q1962" s="55"/>
      <c r="R1962" s="55"/>
      <c r="S1962" s="55"/>
      <c r="T1962" s="55"/>
      <c r="U1962" s="55"/>
      <c r="V1962" s="55"/>
      <c r="W1962" s="55"/>
      <c r="X1962" s="55"/>
      <c r="Y1962" s="55"/>
      <c r="Z1962" s="55"/>
      <c r="AA1962" s="55"/>
      <c r="AB1962" s="55"/>
      <c r="AC1962" s="55"/>
      <c r="AD1962" s="55"/>
      <c r="AE1962" s="55"/>
      <c r="AF1962" s="55"/>
      <c r="AG1962" s="55"/>
      <c r="AH1962" s="55"/>
    </row>
    <row r="1963" spans="2:34">
      <c r="B1963" s="54"/>
      <c r="C1963" s="55"/>
      <c r="D1963" s="55"/>
      <c r="E1963" s="55"/>
      <c r="F1963" s="55"/>
      <c r="G1963" s="55"/>
      <c r="H1963" s="55"/>
      <c r="I1963" s="55"/>
      <c r="J1963" s="55"/>
      <c r="K1963" s="55"/>
      <c r="L1963" s="55"/>
      <c r="M1963" s="55"/>
      <c r="N1963" s="55"/>
      <c r="O1963" s="55"/>
      <c r="P1963" s="55"/>
      <c r="Q1963" s="55"/>
      <c r="R1963" s="55"/>
      <c r="S1963" s="55"/>
      <c r="T1963" s="55"/>
      <c r="U1963" s="55"/>
      <c r="V1963" s="55"/>
      <c r="W1963" s="55"/>
      <c r="X1963" s="55"/>
      <c r="Y1963" s="55"/>
      <c r="Z1963" s="55"/>
      <c r="AA1963" s="55"/>
      <c r="AB1963" s="55"/>
      <c r="AC1963" s="55"/>
      <c r="AD1963" s="55"/>
      <c r="AE1963" s="55"/>
      <c r="AF1963" s="55"/>
      <c r="AG1963" s="55"/>
      <c r="AH1963" s="55"/>
    </row>
    <row r="1964" spans="2:34">
      <c r="B1964" s="54"/>
      <c r="C1964" s="55"/>
      <c r="D1964" s="55"/>
      <c r="E1964" s="55"/>
      <c r="F1964" s="55"/>
      <c r="G1964" s="55"/>
      <c r="H1964" s="55"/>
      <c r="I1964" s="55"/>
      <c r="J1964" s="55"/>
      <c r="K1964" s="55"/>
      <c r="L1964" s="55"/>
      <c r="M1964" s="55"/>
      <c r="N1964" s="55"/>
      <c r="O1964" s="55"/>
      <c r="P1964" s="55"/>
      <c r="Q1964" s="55"/>
      <c r="R1964" s="55"/>
      <c r="S1964" s="55"/>
      <c r="T1964" s="55"/>
      <c r="U1964" s="55"/>
      <c r="V1964" s="55"/>
      <c r="W1964" s="55"/>
      <c r="X1964" s="55"/>
      <c r="Y1964" s="55"/>
      <c r="Z1964" s="55"/>
      <c r="AA1964" s="55"/>
      <c r="AB1964" s="55"/>
      <c r="AC1964" s="55"/>
      <c r="AD1964" s="55"/>
      <c r="AE1964" s="55"/>
      <c r="AF1964" s="55"/>
      <c r="AG1964" s="55"/>
      <c r="AH1964" s="55"/>
    </row>
    <row r="1965" spans="2:34">
      <c r="B1965" s="54"/>
      <c r="C1965" s="55"/>
      <c r="D1965" s="55"/>
      <c r="E1965" s="55"/>
      <c r="F1965" s="55"/>
      <c r="G1965" s="55"/>
      <c r="H1965" s="55"/>
      <c r="I1965" s="55"/>
      <c r="J1965" s="55"/>
      <c r="K1965" s="55"/>
      <c r="L1965" s="55"/>
      <c r="M1965" s="55"/>
      <c r="N1965" s="55"/>
      <c r="O1965" s="55"/>
      <c r="P1965" s="55"/>
      <c r="Q1965" s="55"/>
      <c r="R1965" s="55"/>
      <c r="S1965" s="55"/>
      <c r="T1965" s="55"/>
      <c r="U1965" s="55"/>
      <c r="V1965" s="55"/>
      <c r="W1965" s="55"/>
      <c r="X1965" s="55"/>
      <c r="Y1965" s="55"/>
      <c r="Z1965" s="55"/>
      <c r="AA1965" s="55"/>
      <c r="AB1965" s="55"/>
      <c r="AC1965" s="55"/>
      <c r="AD1965" s="55"/>
      <c r="AE1965" s="55"/>
      <c r="AF1965" s="55"/>
      <c r="AG1965" s="55"/>
      <c r="AH1965" s="55"/>
    </row>
    <row r="1966" spans="2:34">
      <c r="B1966" s="54"/>
      <c r="C1966" s="55"/>
      <c r="D1966" s="55"/>
      <c r="E1966" s="55"/>
      <c r="F1966" s="55"/>
      <c r="G1966" s="55"/>
      <c r="H1966" s="55"/>
      <c r="I1966" s="55"/>
      <c r="J1966" s="55"/>
      <c r="K1966" s="55"/>
      <c r="L1966" s="55"/>
      <c r="M1966" s="55"/>
      <c r="N1966" s="55"/>
      <c r="O1966" s="55"/>
      <c r="P1966" s="55"/>
      <c r="Q1966" s="55"/>
      <c r="R1966" s="55"/>
      <c r="S1966" s="55"/>
      <c r="T1966" s="55"/>
      <c r="U1966" s="55"/>
      <c r="V1966" s="55"/>
      <c r="W1966" s="55"/>
      <c r="X1966" s="55"/>
      <c r="Y1966" s="55"/>
      <c r="Z1966" s="55"/>
      <c r="AA1966" s="55"/>
      <c r="AB1966" s="55"/>
      <c r="AC1966" s="55"/>
      <c r="AD1966" s="55"/>
      <c r="AE1966" s="55"/>
      <c r="AF1966" s="55"/>
      <c r="AG1966" s="55"/>
      <c r="AH1966" s="55"/>
    </row>
    <row r="1967" spans="2:34">
      <c r="B1967" s="54"/>
      <c r="C1967" s="55"/>
      <c r="D1967" s="55"/>
      <c r="E1967" s="55"/>
      <c r="F1967" s="55"/>
      <c r="G1967" s="55"/>
      <c r="H1967" s="55"/>
      <c r="I1967" s="55"/>
      <c r="J1967" s="55"/>
      <c r="K1967" s="55"/>
      <c r="L1967" s="55"/>
      <c r="M1967" s="55"/>
      <c r="N1967" s="55"/>
      <c r="O1967" s="55"/>
      <c r="P1967" s="55"/>
      <c r="Q1967" s="55"/>
      <c r="R1967" s="55"/>
      <c r="S1967" s="55"/>
      <c r="T1967" s="55"/>
      <c r="U1967" s="55"/>
      <c r="V1967" s="55"/>
      <c r="W1967" s="55"/>
      <c r="X1967" s="55"/>
      <c r="Y1967" s="55"/>
      <c r="Z1967" s="55"/>
      <c r="AA1967" s="55"/>
      <c r="AB1967" s="55"/>
      <c r="AC1967" s="55"/>
      <c r="AD1967" s="55"/>
      <c r="AE1967" s="55"/>
      <c r="AF1967" s="55"/>
      <c r="AG1967" s="55"/>
      <c r="AH1967" s="55"/>
    </row>
    <row r="1968" spans="2:34">
      <c r="B1968" s="54"/>
      <c r="C1968" s="55"/>
      <c r="D1968" s="55"/>
      <c r="E1968" s="55"/>
      <c r="F1968" s="55"/>
      <c r="G1968" s="55"/>
      <c r="H1968" s="55"/>
      <c r="I1968" s="55"/>
      <c r="J1968" s="55"/>
      <c r="K1968" s="55"/>
      <c r="L1968" s="55"/>
      <c r="M1968" s="55"/>
      <c r="N1968" s="55"/>
      <c r="O1968" s="55"/>
      <c r="P1968" s="55"/>
      <c r="Q1968" s="55"/>
      <c r="R1968" s="55"/>
      <c r="S1968" s="55"/>
      <c r="T1968" s="55"/>
      <c r="U1968" s="55"/>
      <c r="V1968" s="55"/>
      <c r="W1968" s="55"/>
      <c r="X1968" s="55"/>
      <c r="Y1968" s="55"/>
      <c r="Z1968" s="55"/>
      <c r="AA1968" s="55"/>
      <c r="AB1968" s="55"/>
      <c r="AC1968" s="55"/>
      <c r="AD1968" s="55"/>
      <c r="AE1968" s="55"/>
      <c r="AF1968" s="55"/>
      <c r="AG1968" s="55"/>
      <c r="AH1968" s="55"/>
    </row>
    <row r="1969" spans="2:34">
      <c r="B1969" s="54"/>
      <c r="C1969" s="55"/>
      <c r="D1969" s="55"/>
      <c r="E1969" s="55"/>
      <c r="F1969" s="55"/>
      <c r="G1969" s="55"/>
      <c r="H1969" s="55"/>
      <c r="I1969" s="55"/>
      <c r="J1969" s="55"/>
      <c r="K1969" s="55"/>
      <c r="L1969" s="55"/>
      <c r="M1969" s="55"/>
      <c r="N1969" s="55"/>
      <c r="O1969" s="55"/>
      <c r="P1969" s="55"/>
      <c r="Q1969" s="55"/>
      <c r="R1969" s="55"/>
      <c r="S1969" s="55"/>
      <c r="T1969" s="55"/>
      <c r="U1969" s="55"/>
      <c r="V1969" s="55"/>
      <c r="W1969" s="55"/>
      <c r="X1969" s="55"/>
      <c r="Y1969" s="55"/>
      <c r="Z1969" s="55"/>
      <c r="AA1969" s="55"/>
      <c r="AB1969" s="55"/>
      <c r="AC1969" s="55"/>
      <c r="AD1969" s="55"/>
      <c r="AE1969" s="55"/>
      <c r="AF1969" s="55"/>
      <c r="AG1969" s="55"/>
      <c r="AH1969" s="55"/>
    </row>
    <row r="1970" spans="2:34">
      <c r="B1970" s="54"/>
      <c r="C1970" s="55"/>
      <c r="D1970" s="55"/>
      <c r="E1970" s="55"/>
      <c r="F1970" s="55"/>
      <c r="G1970" s="55"/>
      <c r="H1970" s="55"/>
      <c r="I1970" s="55"/>
      <c r="J1970" s="55"/>
      <c r="K1970" s="55"/>
      <c r="L1970" s="55"/>
      <c r="M1970" s="55"/>
      <c r="N1970" s="55"/>
      <c r="O1970" s="55"/>
      <c r="P1970" s="55"/>
      <c r="Q1970" s="55"/>
      <c r="R1970" s="55"/>
      <c r="S1970" s="55"/>
      <c r="T1970" s="55"/>
      <c r="U1970" s="55"/>
      <c r="V1970" s="55"/>
      <c r="W1970" s="55"/>
      <c r="X1970" s="55"/>
      <c r="Y1970" s="55"/>
      <c r="Z1970" s="55"/>
      <c r="AA1970" s="55"/>
      <c r="AB1970" s="55"/>
      <c r="AC1970" s="55"/>
      <c r="AD1970" s="55"/>
      <c r="AE1970" s="55"/>
      <c r="AF1970" s="55"/>
      <c r="AG1970" s="55"/>
      <c r="AH1970" s="55"/>
    </row>
    <row r="1971" spans="2:34">
      <c r="B1971" s="54"/>
      <c r="C1971" s="55"/>
      <c r="D1971" s="55"/>
      <c r="E1971" s="55"/>
      <c r="F1971" s="55"/>
      <c r="G1971" s="55"/>
      <c r="H1971" s="55"/>
      <c r="I1971" s="55"/>
      <c r="J1971" s="55"/>
      <c r="K1971" s="55"/>
      <c r="L1971" s="55"/>
      <c r="M1971" s="55"/>
      <c r="N1971" s="55"/>
      <c r="O1971" s="55"/>
      <c r="P1971" s="55"/>
      <c r="Q1971" s="55"/>
      <c r="R1971" s="55"/>
      <c r="S1971" s="55"/>
      <c r="T1971" s="55"/>
      <c r="U1971" s="55"/>
      <c r="V1971" s="55"/>
      <c r="W1971" s="55"/>
      <c r="X1971" s="55"/>
      <c r="Y1971" s="55"/>
      <c r="Z1971" s="55"/>
      <c r="AA1971" s="55"/>
      <c r="AB1971" s="55"/>
      <c r="AC1971" s="55"/>
      <c r="AD1971" s="55"/>
      <c r="AE1971" s="55"/>
      <c r="AF1971" s="55"/>
      <c r="AG1971" s="55"/>
      <c r="AH1971" s="55"/>
    </row>
    <row r="1972" spans="2:34">
      <c r="B1972" s="54"/>
      <c r="C1972" s="55"/>
      <c r="D1972" s="55"/>
      <c r="E1972" s="55"/>
      <c r="F1972" s="55"/>
      <c r="G1972" s="55"/>
      <c r="H1972" s="55"/>
      <c r="I1972" s="55"/>
      <c r="J1972" s="55"/>
      <c r="K1972" s="55"/>
      <c r="L1972" s="55"/>
      <c r="M1972" s="55"/>
      <c r="N1972" s="55"/>
      <c r="O1972" s="55"/>
      <c r="P1972" s="55"/>
      <c r="Q1972" s="55"/>
      <c r="R1972" s="55"/>
      <c r="S1972" s="55"/>
      <c r="T1972" s="55"/>
      <c r="U1972" s="55"/>
      <c r="V1972" s="55"/>
      <c r="W1972" s="55"/>
      <c r="X1972" s="55"/>
      <c r="Y1972" s="55"/>
      <c r="Z1972" s="55"/>
      <c r="AA1972" s="55"/>
      <c r="AB1972" s="55"/>
      <c r="AC1972" s="55"/>
      <c r="AD1972" s="55"/>
      <c r="AE1972" s="55"/>
      <c r="AF1972" s="55"/>
      <c r="AG1972" s="55"/>
      <c r="AH1972" s="55"/>
    </row>
    <row r="1973" spans="2:34">
      <c r="B1973" s="54"/>
      <c r="C1973" s="55"/>
      <c r="D1973" s="55"/>
      <c r="E1973" s="55"/>
      <c r="F1973" s="55"/>
      <c r="G1973" s="55"/>
      <c r="H1973" s="55"/>
      <c r="I1973" s="55"/>
      <c r="J1973" s="55"/>
      <c r="K1973" s="55"/>
      <c r="L1973" s="55"/>
      <c r="M1973" s="55"/>
      <c r="N1973" s="55"/>
      <c r="O1973" s="55"/>
      <c r="P1973" s="55"/>
      <c r="Q1973" s="55"/>
      <c r="R1973" s="55"/>
      <c r="S1973" s="55"/>
      <c r="T1973" s="55"/>
      <c r="U1973" s="55"/>
      <c r="V1973" s="55"/>
      <c r="W1973" s="55"/>
      <c r="X1973" s="55"/>
      <c r="Y1973" s="55"/>
      <c r="Z1973" s="55"/>
      <c r="AA1973" s="55"/>
      <c r="AB1973" s="55"/>
      <c r="AC1973" s="55"/>
      <c r="AD1973" s="55"/>
      <c r="AE1973" s="55"/>
      <c r="AF1973" s="55"/>
      <c r="AG1973" s="55"/>
      <c r="AH1973" s="55"/>
    </row>
    <row r="1974" spans="2:34">
      <c r="B1974" s="54"/>
      <c r="C1974" s="55"/>
      <c r="D1974" s="55"/>
      <c r="E1974" s="55"/>
      <c r="F1974" s="55"/>
      <c r="G1974" s="55"/>
      <c r="H1974" s="55"/>
      <c r="I1974" s="55"/>
      <c r="J1974" s="55"/>
      <c r="K1974" s="55"/>
      <c r="L1974" s="55"/>
      <c r="M1974" s="55"/>
      <c r="N1974" s="55"/>
      <c r="O1974" s="55"/>
      <c r="P1974" s="55"/>
      <c r="Q1974" s="55"/>
      <c r="R1974" s="55"/>
      <c r="S1974" s="55"/>
      <c r="T1974" s="55"/>
      <c r="U1974" s="55"/>
      <c r="V1974" s="55"/>
      <c r="W1974" s="55"/>
      <c r="X1974" s="55"/>
      <c r="Y1974" s="55"/>
      <c r="Z1974" s="55"/>
      <c r="AA1974" s="55"/>
      <c r="AB1974" s="55"/>
      <c r="AC1974" s="55"/>
      <c r="AD1974" s="55"/>
      <c r="AE1974" s="55"/>
      <c r="AF1974" s="55"/>
      <c r="AG1974" s="55"/>
      <c r="AH1974" s="55"/>
    </row>
    <row r="1975" spans="2:34">
      <c r="B1975" s="54"/>
      <c r="C1975" s="55"/>
      <c r="D1975" s="55"/>
      <c r="E1975" s="55"/>
      <c r="F1975" s="55"/>
      <c r="G1975" s="55"/>
      <c r="H1975" s="55"/>
      <c r="I1975" s="55"/>
      <c r="J1975" s="55"/>
      <c r="K1975" s="55"/>
      <c r="L1975" s="55"/>
      <c r="M1975" s="55"/>
      <c r="N1975" s="55"/>
      <c r="O1975" s="55"/>
      <c r="P1975" s="55"/>
      <c r="Q1975" s="55"/>
      <c r="R1975" s="55"/>
      <c r="S1975" s="55"/>
      <c r="T1975" s="55"/>
      <c r="U1975" s="55"/>
      <c r="V1975" s="55"/>
      <c r="W1975" s="55"/>
      <c r="X1975" s="55"/>
      <c r="Y1975" s="55"/>
      <c r="Z1975" s="55"/>
      <c r="AA1975" s="55"/>
      <c r="AB1975" s="55"/>
      <c r="AC1975" s="55"/>
      <c r="AD1975" s="55"/>
      <c r="AE1975" s="55"/>
      <c r="AF1975" s="55"/>
      <c r="AG1975" s="55"/>
      <c r="AH1975" s="55"/>
    </row>
    <row r="1976" spans="2:34">
      <c r="B1976" s="54"/>
      <c r="C1976" s="55"/>
      <c r="D1976" s="55"/>
      <c r="E1976" s="55"/>
      <c r="F1976" s="55"/>
      <c r="G1976" s="55"/>
      <c r="H1976" s="55"/>
      <c r="I1976" s="55"/>
      <c r="J1976" s="55"/>
      <c r="K1976" s="55"/>
      <c r="L1976" s="55"/>
      <c r="M1976" s="55"/>
      <c r="N1976" s="55"/>
      <c r="O1976" s="55"/>
      <c r="P1976" s="55"/>
      <c r="Q1976" s="55"/>
      <c r="R1976" s="55"/>
      <c r="S1976" s="55"/>
      <c r="T1976" s="55"/>
      <c r="U1976" s="55"/>
      <c r="V1976" s="55"/>
      <c r="W1976" s="55"/>
      <c r="X1976" s="55"/>
      <c r="Y1976" s="55"/>
      <c r="Z1976" s="55"/>
      <c r="AA1976" s="55"/>
      <c r="AB1976" s="55"/>
      <c r="AC1976" s="55"/>
      <c r="AD1976" s="55"/>
      <c r="AE1976" s="55"/>
      <c r="AF1976" s="55"/>
      <c r="AG1976" s="55"/>
      <c r="AH1976" s="55"/>
    </row>
    <row r="1977" spans="2:34">
      <c r="B1977" s="54"/>
      <c r="C1977" s="55"/>
      <c r="D1977" s="55"/>
      <c r="E1977" s="55"/>
      <c r="F1977" s="55"/>
      <c r="G1977" s="55"/>
      <c r="H1977" s="55"/>
      <c r="I1977" s="55"/>
      <c r="J1977" s="55"/>
      <c r="K1977" s="55"/>
      <c r="L1977" s="55"/>
      <c r="M1977" s="55"/>
      <c r="N1977" s="55"/>
      <c r="O1977" s="55"/>
      <c r="P1977" s="55"/>
      <c r="Q1977" s="55"/>
      <c r="R1977" s="55"/>
      <c r="S1977" s="55"/>
      <c r="T1977" s="55"/>
      <c r="U1977" s="55"/>
      <c r="V1977" s="55"/>
      <c r="W1977" s="55"/>
      <c r="X1977" s="55"/>
      <c r="Y1977" s="55"/>
      <c r="Z1977" s="55"/>
      <c r="AA1977" s="55"/>
      <c r="AB1977" s="55"/>
      <c r="AC1977" s="55"/>
      <c r="AD1977" s="55"/>
      <c r="AE1977" s="55"/>
      <c r="AF1977" s="55"/>
      <c r="AG1977" s="55"/>
      <c r="AH1977" s="55"/>
    </row>
    <row r="1978" spans="2:34">
      <c r="B1978" s="54"/>
      <c r="C1978" s="55"/>
      <c r="D1978" s="55"/>
      <c r="E1978" s="55"/>
      <c r="F1978" s="55"/>
      <c r="G1978" s="55"/>
      <c r="H1978" s="55"/>
      <c r="I1978" s="55"/>
      <c r="J1978" s="55"/>
      <c r="K1978" s="55"/>
      <c r="L1978" s="55"/>
      <c r="M1978" s="55"/>
      <c r="N1978" s="55"/>
      <c r="O1978" s="55"/>
      <c r="P1978" s="55"/>
      <c r="Q1978" s="55"/>
      <c r="R1978" s="55"/>
      <c r="S1978" s="55"/>
      <c r="T1978" s="55"/>
      <c r="U1978" s="55"/>
      <c r="V1978" s="55"/>
      <c r="W1978" s="55"/>
      <c r="X1978" s="55"/>
      <c r="Y1978" s="55"/>
      <c r="Z1978" s="55"/>
      <c r="AA1978" s="55"/>
      <c r="AB1978" s="55"/>
      <c r="AC1978" s="55"/>
      <c r="AD1978" s="55"/>
      <c r="AE1978" s="55"/>
      <c r="AF1978" s="55"/>
      <c r="AG1978" s="55"/>
      <c r="AH1978" s="55"/>
    </row>
    <row r="1979" spans="2:34">
      <c r="B1979" s="54"/>
      <c r="C1979" s="55"/>
      <c r="D1979" s="55"/>
      <c r="E1979" s="55"/>
      <c r="F1979" s="55"/>
      <c r="G1979" s="55"/>
      <c r="H1979" s="55"/>
      <c r="I1979" s="55"/>
      <c r="J1979" s="55"/>
      <c r="K1979" s="55"/>
      <c r="L1979" s="55"/>
      <c r="M1979" s="55"/>
      <c r="N1979" s="55"/>
      <c r="O1979" s="55"/>
      <c r="P1979" s="55"/>
      <c r="Q1979" s="55"/>
      <c r="R1979" s="55"/>
      <c r="S1979" s="55"/>
      <c r="T1979" s="55"/>
      <c r="U1979" s="55"/>
      <c r="V1979" s="55"/>
      <c r="W1979" s="55"/>
      <c r="X1979" s="55"/>
      <c r="Y1979" s="55"/>
      <c r="Z1979" s="55"/>
      <c r="AA1979" s="55"/>
      <c r="AB1979" s="55"/>
      <c r="AC1979" s="55"/>
      <c r="AD1979" s="55"/>
      <c r="AE1979" s="55"/>
      <c r="AF1979" s="55"/>
      <c r="AG1979" s="55"/>
      <c r="AH1979" s="55"/>
    </row>
    <row r="1980" spans="2:34">
      <c r="B1980" s="54"/>
      <c r="C1980" s="55"/>
      <c r="D1980" s="55"/>
      <c r="E1980" s="55"/>
      <c r="F1980" s="55"/>
      <c r="G1980" s="55"/>
      <c r="H1980" s="55"/>
      <c r="I1980" s="55"/>
      <c r="J1980" s="55"/>
      <c r="K1980" s="55"/>
      <c r="L1980" s="55"/>
      <c r="M1980" s="55"/>
      <c r="N1980" s="55"/>
      <c r="O1980" s="55"/>
      <c r="P1980" s="55"/>
      <c r="Q1980" s="55"/>
      <c r="R1980" s="55"/>
      <c r="S1980" s="55"/>
      <c r="T1980" s="55"/>
      <c r="U1980" s="55"/>
      <c r="V1980" s="55"/>
      <c r="W1980" s="55"/>
      <c r="X1980" s="55"/>
      <c r="Y1980" s="55"/>
      <c r="Z1980" s="55"/>
      <c r="AA1980" s="55"/>
      <c r="AB1980" s="55"/>
      <c r="AC1980" s="55"/>
      <c r="AD1980" s="55"/>
      <c r="AE1980" s="55"/>
      <c r="AF1980" s="55"/>
      <c r="AG1980" s="55"/>
      <c r="AH1980" s="55"/>
    </row>
    <row r="1981" spans="2:34">
      <c r="B1981" s="54"/>
      <c r="C1981" s="55"/>
      <c r="D1981" s="55"/>
      <c r="E1981" s="55"/>
      <c r="F1981" s="55"/>
      <c r="G1981" s="55"/>
      <c r="H1981" s="55"/>
      <c r="I1981" s="55"/>
      <c r="J1981" s="55"/>
      <c r="K1981" s="55"/>
      <c r="L1981" s="55"/>
      <c r="M1981" s="55"/>
      <c r="N1981" s="55"/>
      <c r="O1981" s="55"/>
      <c r="P1981" s="55"/>
      <c r="Q1981" s="55"/>
      <c r="R1981" s="55"/>
      <c r="S1981" s="55"/>
      <c r="T1981" s="55"/>
      <c r="U1981" s="55"/>
      <c r="V1981" s="55"/>
      <c r="W1981" s="55"/>
      <c r="X1981" s="55"/>
      <c r="Y1981" s="55"/>
      <c r="Z1981" s="55"/>
      <c r="AA1981" s="55"/>
      <c r="AB1981" s="55"/>
      <c r="AC1981" s="55"/>
      <c r="AD1981" s="55"/>
      <c r="AE1981" s="55"/>
      <c r="AF1981" s="55"/>
      <c r="AG1981" s="55"/>
      <c r="AH1981" s="55"/>
    </row>
    <row r="1982" spans="2:34">
      <c r="B1982" s="54"/>
      <c r="C1982" s="55"/>
      <c r="D1982" s="55"/>
      <c r="E1982" s="55"/>
      <c r="F1982" s="55"/>
      <c r="G1982" s="55"/>
      <c r="H1982" s="55"/>
      <c r="I1982" s="55"/>
      <c r="J1982" s="55"/>
      <c r="K1982" s="55"/>
      <c r="L1982" s="55"/>
      <c r="M1982" s="55"/>
      <c r="N1982" s="55"/>
      <c r="O1982" s="55"/>
      <c r="P1982" s="55"/>
      <c r="Q1982" s="55"/>
      <c r="R1982" s="55"/>
      <c r="S1982" s="55"/>
      <c r="T1982" s="55"/>
      <c r="U1982" s="55"/>
      <c r="V1982" s="55"/>
      <c r="W1982" s="55"/>
      <c r="X1982" s="55"/>
      <c r="Y1982" s="55"/>
      <c r="Z1982" s="55"/>
      <c r="AA1982" s="55"/>
      <c r="AB1982" s="55"/>
      <c r="AC1982" s="55"/>
      <c r="AD1982" s="55"/>
      <c r="AE1982" s="55"/>
      <c r="AF1982" s="55"/>
      <c r="AG1982" s="55"/>
      <c r="AH1982" s="55"/>
    </row>
    <row r="1983" spans="2:34">
      <c r="B1983" s="54"/>
      <c r="C1983" s="55"/>
      <c r="D1983" s="55"/>
      <c r="E1983" s="55"/>
      <c r="F1983" s="55"/>
      <c r="G1983" s="55"/>
      <c r="H1983" s="55"/>
      <c r="I1983" s="55"/>
      <c r="J1983" s="55"/>
      <c r="K1983" s="55"/>
      <c r="L1983" s="55"/>
      <c r="M1983" s="55"/>
      <c r="N1983" s="55"/>
      <c r="O1983" s="55"/>
      <c r="P1983" s="55"/>
      <c r="Q1983" s="55"/>
      <c r="R1983" s="55"/>
      <c r="S1983" s="55"/>
      <c r="T1983" s="55"/>
      <c r="U1983" s="55"/>
      <c r="V1983" s="55"/>
      <c r="W1983" s="55"/>
      <c r="X1983" s="55"/>
      <c r="Y1983" s="55"/>
      <c r="Z1983" s="55"/>
      <c r="AA1983" s="55"/>
      <c r="AB1983" s="55"/>
      <c r="AC1983" s="55"/>
      <c r="AD1983" s="55"/>
      <c r="AE1983" s="55"/>
      <c r="AF1983" s="55"/>
      <c r="AG1983" s="55"/>
      <c r="AH1983" s="55"/>
    </row>
    <row r="1984" spans="2:34">
      <c r="B1984" s="54"/>
      <c r="C1984" s="55"/>
      <c r="D1984" s="55"/>
      <c r="E1984" s="55"/>
      <c r="F1984" s="55"/>
      <c r="G1984" s="55"/>
      <c r="H1984" s="55"/>
      <c r="I1984" s="55"/>
      <c r="J1984" s="55"/>
      <c r="K1984" s="55"/>
      <c r="L1984" s="55"/>
      <c r="M1984" s="55"/>
      <c r="N1984" s="55"/>
      <c r="O1984" s="55"/>
      <c r="P1984" s="55"/>
      <c r="Q1984" s="55"/>
      <c r="R1984" s="55"/>
      <c r="S1984" s="55"/>
      <c r="T1984" s="55"/>
      <c r="U1984" s="55"/>
      <c r="V1984" s="55"/>
      <c r="W1984" s="55"/>
      <c r="X1984" s="55"/>
      <c r="Y1984" s="55"/>
      <c r="Z1984" s="55"/>
      <c r="AA1984" s="55"/>
      <c r="AB1984" s="55"/>
      <c r="AC1984" s="55"/>
      <c r="AD1984" s="55"/>
      <c r="AE1984" s="55"/>
      <c r="AF1984" s="55"/>
      <c r="AG1984" s="55"/>
      <c r="AH1984" s="55"/>
    </row>
    <row r="1985" spans="2:34">
      <c r="B1985" s="54"/>
      <c r="C1985" s="55"/>
      <c r="D1985" s="55"/>
      <c r="E1985" s="55"/>
      <c r="F1985" s="55"/>
      <c r="G1985" s="55"/>
      <c r="H1985" s="55"/>
      <c r="I1985" s="55"/>
      <c r="J1985" s="55"/>
      <c r="K1985" s="55"/>
      <c r="L1985" s="55"/>
      <c r="M1985" s="55"/>
      <c r="N1985" s="55"/>
      <c r="O1985" s="55"/>
      <c r="P1985" s="55"/>
      <c r="Q1985" s="55"/>
      <c r="R1985" s="55"/>
      <c r="S1985" s="55"/>
      <c r="T1985" s="55"/>
      <c r="U1985" s="55"/>
      <c r="V1985" s="55"/>
      <c r="W1985" s="55"/>
      <c r="X1985" s="55"/>
      <c r="Y1985" s="55"/>
      <c r="Z1985" s="55"/>
      <c r="AA1985" s="55"/>
      <c r="AB1985" s="55"/>
      <c r="AC1985" s="55"/>
      <c r="AD1985" s="55"/>
      <c r="AE1985" s="55"/>
      <c r="AF1985" s="55"/>
      <c r="AG1985" s="55"/>
      <c r="AH1985" s="55"/>
    </row>
    <row r="1986" spans="2:34">
      <c r="B1986" s="54"/>
      <c r="C1986" s="55"/>
      <c r="D1986" s="55"/>
      <c r="E1986" s="55"/>
      <c r="F1986" s="55"/>
      <c r="G1986" s="55"/>
      <c r="H1986" s="55"/>
      <c r="I1986" s="55"/>
      <c r="J1986" s="55"/>
      <c r="K1986" s="55"/>
      <c r="L1986" s="55"/>
      <c r="M1986" s="55"/>
      <c r="N1986" s="55"/>
      <c r="O1986" s="55"/>
      <c r="P1986" s="55"/>
      <c r="Q1986" s="55"/>
      <c r="R1986" s="55"/>
      <c r="S1986" s="55"/>
      <c r="T1986" s="55"/>
      <c r="U1986" s="55"/>
      <c r="V1986" s="55"/>
      <c r="W1986" s="55"/>
      <c r="X1986" s="55"/>
      <c r="Y1986" s="55"/>
      <c r="Z1986" s="55"/>
      <c r="AA1986" s="55"/>
      <c r="AB1986" s="55"/>
      <c r="AC1986" s="55"/>
      <c r="AD1986" s="55"/>
      <c r="AE1986" s="55"/>
      <c r="AF1986" s="55"/>
      <c r="AG1986" s="55"/>
      <c r="AH1986" s="55"/>
    </row>
    <row r="1987" spans="2:34">
      <c r="B1987" s="54"/>
      <c r="C1987" s="55"/>
      <c r="D1987" s="55"/>
      <c r="E1987" s="55"/>
      <c r="F1987" s="55"/>
      <c r="G1987" s="55"/>
      <c r="H1987" s="55"/>
      <c r="I1987" s="55"/>
      <c r="J1987" s="55"/>
      <c r="K1987" s="55"/>
      <c r="L1987" s="55"/>
      <c r="M1987" s="55"/>
      <c r="N1987" s="55"/>
      <c r="O1987" s="55"/>
      <c r="P1987" s="55"/>
      <c r="Q1987" s="55"/>
      <c r="R1987" s="55"/>
      <c r="S1987" s="55"/>
      <c r="T1987" s="55"/>
      <c r="U1987" s="55"/>
      <c r="V1987" s="55"/>
      <c r="W1987" s="55"/>
      <c r="X1987" s="55"/>
      <c r="Y1987" s="55"/>
      <c r="Z1987" s="55"/>
      <c r="AA1987" s="55"/>
      <c r="AB1987" s="55"/>
      <c r="AC1987" s="55"/>
      <c r="AD1987" s="55"/>
      <c r="AE1987" s="55"/>
      <c r="AF1987" s="55"/>
      <c r="AG1987" s="55"/>
      <c r="AH1987" s="55"/>
    </row>
    <row r="1988" spans="2:34">
      <c r="B1988" s="54"/>
      <c r="C1988" s="55"/>
      <c r="D1988" s="55"/>
      <c r="E1988" s="55"/>
      <c r="F1988" s="55"/>
      <c r="G1988" s="55"/>
      <c r="H1988" s="55"/>
      <c r="I1988" s="55"/>
      <c r="J1988" s="55"/>
      <c r="K1988" s="55"/>
      <c r="L1988" s="55"/>
      <c r="M1988" s="55"/>
      <c r="N1988" s="55"/>
      <c r="O1988" s="55"/>
      <c r="P1988" s="55"/>
      <c r="Q1988" s="55"/>
      <c r="R1988" s="55"/>
      <c r="S1988" s="55"/>
      <c r="T1988" s="55"/>
      <c r="U1988" s="55"/>
      <c r="V1988" s="55"/>
      <c r="W1988" s="55"/>
      <c r="X1988" s="55"/>
      <c r="Y1988" s="55"/>
      <c r="Z1988" s="55"/>
      <c r="AA1988" s="55"/>
      <c r="AB1988" s="55"/>
      <c r="AC1988" s="55"/>
      <c r="AD1988" s="55"/>
      <c r="AE1988" s="55"/>
      <c r="AF1988" s="55"/>
      <c r="AG1988" s="55"/>
      <c r="AH1988" s="55"/>
    </row>
    <row r="1989" spans="2:34">
      <c r="B1989" s="54"/>
      <c r="C1989" s="55"/>
      <c r="D1989" s="55"/>
      <c r="E1989" s="55"/>
      <c r="F1989" s="55"/>
      <c r="G1989" s="55"/>
      <c r="H1989" s="55"/>
      <c r="I1989" s="55"/>
      <c r="J1989" s="55"/>
      <c r="K1989" s="55"/>
      <c r="L1989" s="55"/>
      <c r="M1989" s="55"/>
      <c r="N1989" s="55"/>
      <c r="O1989" s="55"/>
      <c r="P1989" s="55"/>
      <c r="Q1989" s="55"/>
      <c r="R1989" s="55"/>
      <c r="S1989" s="55"/>
      <c r="T1989" s="55"/>
      <c r="U1989" s="55"/>
      <c r="V1989" s="55"/>
      <c r="W1989" s="55"/>
      <c r="X1989" s="55"/>
      <c r="Y1989" s="55"/>
      <c r="Z1989" s="55"/>
      <c r="AA1989" s="55"/>
      <c r="AB1989" s="55"/>
      <c r="AC1989" s="55"/>
      <c r="AD1989" s="55"/>
      <c r="AE1989" s="55"/>
      <c r="AF1989" s="55"/>
      <c r="AG1989" s="55"/>
      <c r="AH1989" s="55"/>
    </row>
    <row r="1990" spans="2:34">
      <c r="B1990" s="54"/>
      <c r="C1990" s="55"/>
      <c r="D1990" s="55"/>
      <c r="E1990" s="55"/>
      <c r="F1990" s="55"/>
      <c r="G1990" s="55"/>
      <c r="H1990" s="55"/>
      <c r="I1990" s="55"/>
      <c r="J1990" s="55"/>
      <c r="K1990" s="55"/>
      <c r="L1990" s="55"/>
      <c r="M1990" s="55"/>
      <c r="N1990" s="55"/>
      <c r="O1990" s="55"/>
      <c r="P1990" s="55"/>
      <c r="Q1990" s="55"/>
      <c r="R1990" s="55"/>
      <c r="S1990" s="55"/>
      <c r="T1990" s="55"/>
      <c r="U1990" s="55"/>
      <c r="V1990" s="55"/>
      <c r="W1990" s="55"/>
      <c r="X1990" s="55"/>
      <c r="Y1990" s="55"/>
      <c r="Z1990" s="55"/>
      <c r="AA1990" s="55"/>
      <c r="AB1990" s="55"/>
      <c r="AC1990" s="55"/>
      <c r="AD1990" s="55"/>
      <c r="AE1990" s="55"/>
      <c r="AF1990" s="55"/>
      <c r="AG1990" s="55"/>
      <c r="AH1990" s="55"/>
    </row>
  </sheetData>
  <mergeCells count="3">
    <mergeCell ref="B3:B4"/>
    <mergeCell ref="A3:A4"/>
    <mergeCell ref="C3:AH3"/>
  </mergeCells>
  <pageMargins left="0.511811024" right="0.511811024" top="0.78740157499999996" bottom="0.78740157499999996" header="0.31496062000000002" footer="0.31496062000000002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CC6D-1B3A-443C-A1AE-69AC832A92E6}">
  <dimension ref="A1:AH1990"/>
  <sheetViews>
    <sheetView showGridLines="0" zoomScaleNormal="100" workbookViewId="0">
      <selection activeCell="C5" sqref="C5:AH36"/>
    </sheetView>
  </sheetViews>
  <sheetFormatPr defaultColWidth="10.88671875" defaultRowHeight="14.4"/>
  <cols>
    <col min="1" max="1" width="7.88671875" style="55" customWidth="1"/>
    <col min="2" max="2" width="48.6640625" style="53" customWidth="1"/>
    <col min="3" max="3" width="13.77734375" customWidth="1"/>
    <col min="4" max="4" width="11.33203125" customWidth="1"/>
    <col min="5" max="5" width="13.77734375" customWidth="1"/>
    <col min="6" max="7" width="11.33203125" customWidth="1"/>
    <col min="8" max="8" width="13.77734375" customWidth="1"/>
    <col min="9" max="9" width="15" customWidth="1"/>
    <col min="10" max="10" width="11.33203125" customWidth="1"/>
    <col min="11" max="11" width="14.6640625" customWidth="1"/>
    <col min="12" max="14" width="11.33203125" customWidth="1"/>
    <col min="15" max="15" width="14" customWidth="1"/>
    <col min="16" max="16" width="14.88671875" customWidth="1"/>
    <col min="17" max="17" width="14" customWidth="1"/>
    <col min="18" max="18" width="15.88671875" customWidth="1"/>
    <col min="19" max="19" width="11.33203125" customWidth="1"/>
    <col min="20" max="20" width="15.33203125" customWidth="1"/>
    <col min="21" max="21" width="17.6640625" customWidth="1"/>
    <col min="22" max="22" width="11.33203125" customWidth="1"/>
    <col min="23" max="23" width="16.88671875" customWidth="1"/>
    <col min="24" max="25" width="11.33203125" customWidth="1"/>
    <col min="26" max="27" width="15.6640625" customWidth="1"/>
    <col min="28" max="28" width="16.21875" customWidth="1"/>
    <col min="29" max="29" width="14.77734375" customWidth="1"/>
    <col min="30" max="30" width="18.21875" customWidth="1"/>
    <col min="31" max="31" width="15.88671875" customWidth="1"/>
    <col min="32" max="34" width="11.33203125" customWidth="1"/>
    <col min="35" max="16384" width="10.88671875" style="55"/>
  </cols>
  <sheetData>
    <row r="1" spans="1:34" ht="17.399999999999999" customHeight="1">
      <c r="A1" s="67" t="s">
        <v>482</v>
      </c>
      <c r="B1" s="79"/>
      <c r="C1" s="79"/>
      <c r="D1" s="79"/>
      <c r="E1" s="79"/>
      <c r="F1" s="79"/>
      <c r="G1" s="79"/>
      <c r="H1" s="79"/>
    </row>
    <row r="2" spans="1:34" ht="10.5" customHeight="1">
      <c r="B2" s="64"/>
      <c r="C2" s="64"/>
      <c r="D2" s="64"/>
      <c r="E2" s="64"/>
      <c r="F2" s="64"/>
      <c r="G2" s="64"/>
      <c r="H2" s="64"/>
    </row>
    <row r="3" spans="1:34">
      <c r="A3" s="119" t="s">
        <v>439</v>
      </c>
      <c r="B3" s="121" t="s">
        <v>440</v>
      </c>
      <c r="C3" s="124" t="s">
        <v>440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</row>
    <row r="4" spans="1:34" s="56" customFormat="1" ht="149.1" customHeight="1">
      <c r="A4" s="120"/>
      <c r="B4" s="122"/>
      <c r="C4" s="87" t="s">
        <v>284</v>
      </c>
      <c r="D4" s="87" t="s">
        <v>285</v>
      </c>
      <c r="E4" s="87" t="s">
        <v>286</v>
      </c>
      <c r="F4" s="87" t="s">
        <v>287</v>
      </c>
      <c r="G4" s="87" t="s">
        <v>288</v>
      </c>
      <c r="H4" s="87" t="s">
        <v>289</v>
      </c>
      <c r="I4" s="87" t="s">
        <v>290</v>
      </c>
      <c r="J4" s="87" t="s">
        <v>291</v>
      </c>
      <c r="K4" s="87" t="s">
        <v>292</v>
      </c>
      <c r="L4" s="87" t="s">
        <v>293</v>
      </c>
      <c r="M4" s="87" t="s">
        <v>294</v>
      </c>
      <c r="N4" s="87" t="s">
        <v>295</v>
      </c>
      <c r="O4" s="87" t="s">
        <v>296</v>
      </c>
      <c r="P4" s="87" t="s">
        <v>297</v>
      </c>
      <c r="Q4" s="87" t="s">
        <v>298</v>
      </c>
      <c r="R4" s="87" t="s">
        <v>299</v>
      </c>
      <c r="S4" s="87" t="s">
        <v>300</v>
      </c>
      <c r="T4" s="87" t="s">
        <v>301</v>
      </c>
      <c r="U4" s="87" t="s">
        <v>302</v>
      </c>
      <c r="V4" s="87" t="s">
        <v>303</v>
      </c>
      <c r="W4" s="87" t="s">
        <v>304</v>
      </c>
      <c r="X4" s="87" t="s">
        <v>305</v>
      </c>
      <c r="Y4" s="87" t="s">
        <v>306</v>
      </c>
      <c r="Z4" s="87" t="s">
        <v>307</v>
      </c>
      <c r="AA4" s="87" t="s">
        <v>308</v>
      </c>
      <c r="AB4" s="87" t="s">
        <v>309</v>
      </c>
      <c r="AC4" s="87" t="s">
        <v>310</v>
      </c>
      <c r="AD4" s="87" t="s">
        <v>311</v>
      </c>
      <c r="AE4" s="87" t="s">
        <v>312</v>
      </c>
      <c r="AF4" s="87" t="s">
        <v>313</v>
      </c>
      <c r="AG4" s="87" t="s">
        <v>314</v>
      </c>
      <c r="AH4" s="87" t="s">
        <v>315</v>
      </c>
    </row>
    <row r="5" spans="1:34" ht="15.75" customHeight="1">
      <c r="A5" t="s">
        <v>448</v>
      </c>
      <c r="B5" s="92" t="s">
        <v>255</v>
      </c>
      <c r="C5" s="95">
        <v>1.081921463750755</v>
      </c>
      <c r="D5" s="95">
        <v>2.4952947125243477E-4</v>
      </c>
      <c r="E5" s="95">
        <v>0.14196266659023982</v>
      </c>
      <c r="F5" s="95">
        <v>2.9927794255367901E-2</v>
      </c>
      <c r="G5" s="95">
        <v>1.5984671255109375E-3</v>
      </c>
      <c r="H5" s="95">
        <v>1.0313029954459142E-2</v>
      </c>
      <c r="I5" s="95">
        <v>2.5211500494532997E-5</v>
      </c>
      <c r="J5" s="95">
        <v>6.5480026364172974E-4</v>
      </c>
      <c r="K5" s="95">
        <v>4.9936765369853467E-4</v>
      </c>
      <c r="L5" s="95">
        <v>6.6587498108018389E-4</v>
      </c>
      <c r="M5" s="95">
        <v>6.3527695168613327E-4</v>
      </c>
      <c r="N5" s="95">
        <v>8.9691250293000508E-4</v>
      </c>
      <c r="O5" s="95">
        <v>3.1601844294703181E-4</v>
      </c>
      <c r="P5" s="95">
        <v>1.7317547416509241E-4</v>
      </c>
      <c r="Q5" s="95">
        <v>1.1385638728794476E-4</v>
      </c>
      <c r="R5" s="95">
        <v>1.4163373518537496E-4</v>
      </c>
      <c r="S5" s="95">
        <v>5.8872000079935119E-4</v>
      </c>
      <c r="T5" s="95">
        <v>4.9315494071282914E-5</v>
      </c>
      <c r="U5" s="95">
        <v>3.1893768781356076E-4</v>
      </c>
      <c r="V5" s="95">
        <v>6.4489874763801981E-3</v>
      </c>
      <c r="W5" s="95">
        <v>1.4781896145300965E-3</v>
      </c>
      <c r="X5" s="95">
        <v>3.6838741091240287E-4</v>
      </c>
      <c r="Y5" s="95">
        <v>2.058008086041619E-2</v>
      </c>
      <c r="Z5" s="95">
        <v>3.7533429672774905E-2</v>
      </c>
      <c r="AA5" s="95">
        <v>1.2967392958083183E-3</v>
      </c>
      <c r="AB5" s="95">
        <v>4.6065857149149401E-4</v>
      </c>
      <c r="AC5" s="95">
        <v>2.5384279038196262E-4</v>
      </c>
      <c r="AD5" s="95">
        <v>4.8569090164276012E-4</v>
      </c>
      <c r="AE5" s="95">
        <v>3.7570988120116835E-3</v>
      </c>
      <c r="AF5" s="95">
        <v>2.2250473682486646E-3</v>
      </c>
      <c r="AG5" s="95">
        <v>4.232037747902111E-3</v>
      </c>
      <c r="AH5" s="95">
        <v>0</v>
      </c>
    </row>
    <row r="6" spans="1:34" ht="15.75" customHeight="1">
      <c r="A6" t="s">
        <v>449</v>
      </c>
      <c r="B6" s="93" t="s">
        <v>256</v>
      </c>
      <c r="C6" s="95">
        <v>1.1617592040095467E-3</v>
      </c>
      <c r="D6" s="95">
        <v>1.0103862499538481</v>
      </c>
      <c r="E6" s="95">
        <v>1.032909332400892E-3</v>
      </c>
      <c r="F6" s="95">
        <v>1.220595720756761E-3</v>
      </c>
      <c r="G6" s="95">
        <v>1.5063886865133506E-4</v>
      </c>
      <c r="H6" s="95">
        <v>5.7899720546435748E-4</v>
      </c>
      <c r="I6" s="95">
        <v>2.7694367171930242E-2</v>
      </c>
      <c r="J6" s="95">
        <v>9.8674685726065909E-4</v>
      </c>
      <c r="K6" s="95">
        <v>1.5838096247306748E-4</v>
      </c>
      <c r="L6" s="95">
        <v>1.9322426558092125E-4</v>
      </c>
      <c r="M6" s="95">
        <v>4.6555626310632307E-2</v>
      </c>
      <c r="N6" s="95">
        <v>3.0626832307186465E-3</v>
      </c>
      <c r="O6" s="95">
        <v>5.1964482018710832E-4</v>
      </c>
      <c r="P6" s="95">
        <v>4.3916831690885976E-4</v>
      </c>
      <c r="Q6" s="95">
        <v>7.2181124967135129E-5</v>
      </c>
      <c r="R6" s="95">
        <v>4.1358425527360574E-4</v>
      </c>
      <c r="S6" s="95">
        <v>7.7139073855566633E-4</v>
      </c>
      <c r="T6" s="95">
        <v>4.7245050257946126E-5</v>
      </c>
      <c r="U6" s="95">
        <v>4.9500912957825662E-3</v>
      </c>
      <c r="V6" s="95">
        <v>1.3022668999636996E-2</v>
      </c>
      <c r="W6" s="95">
        <v>2.2230169301562497E-4</v>
      </c>
      <c r="X6" s="95">
        <v>1.1866453340463654E-4</v>
      </c>
      <c r="Y6" s="95">
        <v>6.9369954990968234E-4</v>
      </c>
      <c r="Z6" s="95">
        <v>3.2166096434732382E-4</v>
      </c>
      <c r="AA6" s="95">
        <v>3.2280241082046149E-4</v>
      </c>
      <c r="AB6" s="95">
        <v>9.691138233433335E-5</v>
      </c>
      <c r="AC6" s="95">
        <v>1.2095269473976849E-3</v>
      </c>
      <c r="AD6" s="95">
        <v>2.0903124289101021E-4</v>
      </c>
      <c r="AE6" s="95">
        <v>2.9647546971265916E-4</v>
      </c>
      <c r="AF6" s="95">
        <v>1.5006413610202992E-4</v>
      </c>
      <c r="AG6" s="95">
        <v>2.7057536592153684E-4</v>
      </c>
      <c r="AH6" s="95">
        <v>0</v>
      </c>
    </row>
    <row r="7" spans="1:34" ht="15.75" customHeight="1">
      <c r="A7" t="s">
        <v>450</v>
      </c>
      <c r="B7" s="93" t="s">
        <v>257</v>
      </c>
      <c r="C7" s="95">
        <v>6.2104842927280662E-3</v>
      </c>
      <c r="D7" s="95">
        <v>2.4110315469235045E-4</v>
      </c>
      <c r="E7" s="95">
        <v>1.0522774717066437</v>
      </c>
      <c r="F7" s="95">
        <v>3.0164277794937286E-2</v>
      </c>
      <c r="G7" s="95">
        <v>6.2381287868203553E-3</v>
      </c>
      <c r="H7" s="95">
        <v>1.2967028346085559E-3</v>
      </c>
      <c r="I7" s="95">
        <v>2.6149369648896348E-5</v>
      </c>
      <c r="J7" s="95">
        <v>3.0889392377838132E-3</v>
      </c>
      <c r="K7" s="95">
        <v>7.7820411309541108E-4</v>
      </c>
      <c r="L7" s="95">
        <v>2.0238467694094203E-4</v>
      </c>
      <c r="M7" s="95">
        <v>3.0735075061352345E-4</v>
      </c>
      <c r="N7" s="95">
        <v>4.5108759517685081E-4</v>
      </c>
      <c r="O7" s="95">
        <v>5.7637902149353516E-4</v>
      </c>
      <c r="P7" s="95">
        <v>2.4483426041281071E-4</v>
      </c>
      <c r="Q7" s="95">
        <v>1.0834884876886658E-4</v>
      </c>
      <c r="R7" s="95">
        <v>1.1797249029870088E-4</v>
      </c>
      <c r="S7" s="95">
        <v>3.6534493923331946E-4</v>
      </c>
      <c r="T7" s="95">
        <v>5.5428602902968183E-5</v>
      </c>
      <c r="U7" s="95">
        <v>8.4487152260331018E-5</v>
      </c>
      <c r="V7" s="95">
        <v>1.5520580698289875E-4</v>
      </c>
      <c r="W7" s="95">
        <v>8.4429366457787166E-4</v>
      </c>
      <c r="X7" s="95">
        <v>5.7995013315027615E-4</v>
      </c>
      <c r="Y7" s="95">
        <v>1.9504160423195024E-2</v>
      </c>
      <c r="Z7" s="95">
        <v>6.2084676658558303E-2</v>
      </c>
      <c r="AA7" s="95">
        <v>1.3690598400994459E-3</v>
      </c>
      <c r="AB7" s="95">
        <v>5.6765752563022235E-4</v>
      </c>
      <c r="AC7" s="95">
        <v>1.4463124243928357E-4</v>
      </c>
      <c r="AD7" s="95">
        <v>4.3874826544978735E-4</v>
      </c>
      <c r="AE7" s="95">
        <v>5.3911482326424037E-3</v>
      </c>
      <c r="AF7" s="95">
        <v>3.4666360422964276E-3</v>
      </c>
      <c r="AG7" s="95">
        <v>5.4571295431630525E-3</v>
      </c>
      <c r="AH7" s="95">
        <v>0</v>
      </c>
    </row>
    <row r="8" spans="1:34" ht="15.75" customHeight="1">
      <c r="A8" t="s">
        <v>451</v>
      </c>
      <c r="B8" s="93" t="s">
        <v>258</v>
      </c>
      <c r="C8" s="95">
        <v>7.7887030669404755E-6</v>
      </c>
      <c r="D8" s="95">
        <v>6.4780794259593777E-5</v>
      </c>
      <c r="E8" s="95">
        <v>4.7872305187507305E-4</v>
      </c>
      <c r="F8" s="95">
        <v>1.0816977048337115</v>
      </c>
      <c r="G8" s="95">
        <v>7.1873762501296621E-5</v>
      </c>
      <c r="H8" s="95">
        <v>6.2830282644551542E-5</v>
      </c>
      <c r="I8" s="95">
        <v>9.803699466264388E-6</v>
      </c>
      <c r="J8" s="95">
        <v>9.345100999431745E-5</v>
      </c>
      <c r="K8" s="95">
        <v>3.7246246671012383E-4</v>
      </c>
      <c r="L8" s="95">
        <v>4.6927096591629538E-5</v>
      </c>
      <c r="M8" s="95">
        <v>7.8027169215869022E-5</v>
      </c>
      <c r="N8" s="95">
        <v>1.2847959486291793E-4</v>
      </c>
      <c r="O8" s="95">
        <v>8.8844228580125929E-5</v>
      </c>
      <c r="P8" s="95">
        <v>6.4216322289695389E-5</v>
      </c>
      <c r="Q8" s="95">
        <v>6.0381916659122268E-5</v>
      </c>
      <c r="R8" s="95">
        <v>7.2477856465712564E-5</v>
      </c>
      <c r="S8" s="95">
        <v>5.5444265726205254E-5</v>
      </c>
      <c r="T8" s="95">
        <v>3.5561722627230034E-5</v>
      </c>
      <c r="U8" s="95">
        <v>4.776648366791456E-5</v>
      </c>
      <c r="V8" s="95">
        <v>3.8224131916183813E-5</v>
      </c>
      <c r="W8" s="95">
        <v>1.2551812196362702E-4</v>
      </c>
      <c r="X8" s="95">
        <v>2.2945954889572493E-4</v>
      </c>
      <c r="Y8" s="95">
        <v>1.3148780107642441E-2</v>
      </c>
      <c r="Z8" s="95">
        <v>6.3707576002898073E-2</v>
      </c>
      <c r="AA8" s="95">
        <v>3.1763161956860071E-4</v>
      </c>
      <c r="AB8" s="95">
        <v>4.3811447108767454E-4</v>
      </c>
      <c r="AC8" s="95">
        <v>2.7335153440809763E-5</v>
      </c>
      <c r="AD8" s="95">
        <v>1.9904781209313112E-4</v>
      </c>
      <c r="AE8" s="95">
        <v>7.3702241644340194E-4</v>
      </c>
      <c r="AF8" s="95">
        <v>8.4006082238419005E-4</v>
      </c>
      <c r="AG8" s="95">
        <v>3.5126086122184009E-3</v>
      </c>
      <c r="AH8" s="95">
        <v>0</v>
      </c>
    </row>
    <row r="9" spans="1:34" ht="15.75" customHeight="1">
      <c r="A9" t="s">
        <v>452</v>
      </c>
      <c r="B9" s="93" t="s">
        <v>441</v>
      </c>
      <c r="C9" s="95">
        <v>2.4261546457632003E-5</v>
      </c>
      <c r="D9" s="95">
        <v>4.1984862756797926E-4</v>
      </c>
      <c r="E9" s="95">
        <v>2.4212955715353777E-4</v>
      </c>
      <c r="F9" s="95">
        <v>2.1183777331392571E-4</v>
      </c>
      <c r="G9" s="95">
        <v>1.0120163027304401</v>
      </c>
      <c r="H9" s="95">
        <v>1.6355763866265371E-4</v>
      </c>
      <c r="I9" s="95">
        <v>4.6159665809630671E-5</v>
      </c>
      <c r="J9" s="95">
        <v>2.4400565554263479E-4</v>
      </c>
      <c r="K9" s="95">
        <v>2.305198007664513E-4</v>
      </c>
      <c r="L9" s="95">
        <v>1.2890422163353935E-4</v>
      </c>
      <c r="M9" s="95">
        <v>4.3485636915338436E-4</v>
      </c>
      <c r="N9" s="95">
        <v>2.8269430620701699E-4</v>
      </c>
      <c r="O9" s="95">
        <v>6.0154272582702809E-4</v>
      </c>
      <c r="P9" s="95">
        <v>1.6904096319549802E-4</v>
      </c>
      <c r="Q9" s="95">
        <v>9.5713598211287143E-5</v>
      </c>
      <c r="R9" s="95">
        <v>1.1110874520245199E-4</v>
      </c>
      <c r="S9" s="95">
        <v>1.6644968693978581E-4</v>
      </c>
      <c r="T9" s="95">
        <v>6.3982727175222311E-5</v>
      </c>
      <c r="U9" s="95">
        <v>6.7971812447896874E-4</v>
      </c>
      <c r="V9" s="95">
        <v>1.5538655009758191E-4</v>
      </c>
      <c r="W9" s="95">
        <v>4.835844204031395E-4</v>
      </c>
      <c r="X9" s="95">
        <v>1.1158243401701109E-3</v>
      </c>
      <c r="Y9" s="95">
        <v>3.7259942478297331E-3</v>
      </c>
      <c r="Z9" s="95">
        <v>8.2915890056896877E-4</v>
      </c>
      <c r="AA9" s="95">
        <v>1.2497464552775484E-3</v>
      </c>
      <c r="AB9" s="95">
        <v>1.1576579479206485E-3</v>
      </c>
      <c r="AC9" s="95">
        <v>1.0848773547643451E-4</v>
      </c>
      <c r="AD9" s="95">
        <v>1.2942204013883698E-3</v>
      </c>
      <c r="AE9" s="95">
        <v>9.8202752052591914E-4</v>
      </c>
      <c r="AF9" s="95">
        <v>3.6387893241783173E-4</v>
      </c>
      <c r="AG9" s="95">
        <v>5.2669490208045854E-3</v>
      </c>
      <c r="AH9" s="95">
        <v>0</v>
      </c>
    </row>
    <row r="10" spans="1:34" ht="15.75" customHeight="1">
      <c r="A10" t="s">
        <v>453</v>
      </c>
      <c r="B10" s="93" t="s">
        <v>442</v>
      </c>
      <c r="C10" s="95">
        <v>1.6959180882134533E-3</v>
      </c>
      <c r="D10" s="95">
        <v>4.8142036379849841E-4</v>
      </c>
      <c r="E10" s="95">
        <v>4.4488363832372972E-3</v>
      </c>
      <c r="F10" s="95">
        <v>3.2760661905996504E-3</v>
      </c>
      <c r="G10" s="95">
        <v>3.8161814915854565E-3</v>
      </c>
      <c r="H10" s="95">
        <v>1.051487135864875</v>
      </c>
      <c r="I10" s="95">
        <v>1.6557607504063022E-4</v>
      </c>
      <c r="J10" s="95">
        <v>1.5602473680423558E-3</v>
      </c>
      <c r="K10" s="95">
        <v>5.5895504632569211E-3</v>
      </c>
      <c r="L10" s="95">
        <v>4.1014039306041458E-3</v>
      </c>
      <c r="M10" s="95">
        <v>5.7502380747940039E-3</v>
      </c>
      <c r="N10" s="95">
        <v>6.6773290510032844E-4</v>
      </c>
      <c r="O10" s="95">
        <v>5.3839375751956161E-3</v>
      </c>
      <c r="P10" s="95">
        <v>1.9553697269493646E-3</v>
      </c>
      <c r="Q10" s="95">
        <v>9.2187877876210265E-4</v>
      </c>
      <c r="R10" s="95">
        <v>2.6307576547525478E-3</v>
      </c>
      <c r="S10" s="95">
        <v>3.9427299937716542E-2</v>
      </c>
      <c r="T10" s="95">
        <v>1.7740973967578276E-4</v>
      </c>
      <c r="U10" s="95">
        <v>7.3882979054085281E-4</v>
      </c>
      <c r="V10" s="95">
        <v>7.9725209078102856E-3</v>
      </c>
      <c r="W10" s="95">
        <v>2.6867557791793255E-3</v>
      </c>
      <c r="X10" s="95">
        <v>9.0964265313260334E-4</v>
      </c>
      <c r="Y10" s="95">
        <v>2.9664502230332063E-3</v>
      </c>
      <c r="Z10" s="95">
        <v>2.0036463768101382E-3</v>
      </c>
      <c r="AA10" s="95">
        <v>5.0042402447500666E-3</v>
      </c>
      <c r="AB10" s="95">
        <v>2.1822224964003715E-3</v>
      </c>
      <c r="AC10" s="95">
        <v>1.0532515181946771E-3</v>
      </c>
      <c r="AD10" s="95">
        <v>3.5852444538289788E-3</v>
      </c>
      <c r="AE10" s="95">
        <v>1.0662651841061655E-3</v>
      </c>
      <c r="AF10" s="95">
        <v>1.8572099894477807E-3</v>
      </c>
      <c r="AG10" s="95">
        <v>2.6378058051232289E-3</v>
      </c>
      <c r="AH10" s="95">
        <v>0</v>
      </c>
    </row>
    <row r="11" spans="1:34" ht="15.75" customHeight="1">
      <c r="A11" t="s">
        <v>454</v>
      </c>
      <c r="B11" s="93" t="s">
        <v>262</v>
      </c>
      <c r="C11" s="95">
        <v>3.4155457154380656E-5</v>
      </c>
      <c r="D11" s="95">
        <v>9.2214684187560185E-5</v>
      </c>
      <c r="E11" s="95">
        <v>2.7934818938236473E-5</v>
      </c>
      <c r="F11" s="95">
        <v>2.9734043138403989E-5</v>
      </c>
      <c r="G11" s="95">
        <v>1.8041777605144716E-5</v>
      </c>
      <c r="H11" s="95">
        <v>1.8077405817001978E-5</v>
      </c>
      <c r="I11" s="95">
        <v>1.0004578261061168</v>
      </c>
      <c r="J11" s="95">
        <v>9.4938994628262389E-6</v>
      </c>
      <c r="K11" s="95">
        <v>1.3877539074616878E-5</v>
      </c>
      <c r="L11" s="95">
        <v>1.2365777536594298E-5</v>
      </c>
      <c r="M11" s="95">
        <v>1.4700440021800468E-4</v>
      </c>
      <c r="N11" s="95">
        <v>4.183224700320597E-5</v>
      </c>
      <c r="O11" s="95">
        <v>1.9100442741391522E-5</v>
      </c>
      <c r="P11" s="95">
        <v>8.4872719261636646E-6</v>
      </c>
      <c r="Q11" s="95">
        <v>7.6473691198410175E-6</v>
      </c>
      <c r="R11" s="95">
        <v>1.1970373013605646E-5</v>
      </c>
      <c r="S11" s="95">
        <v>1.0262388480743286E-5</v>
      </c>
      <c r="T11" s="95">
        <v>9.107915434582006E-6</v>
      </c>
      <c r="U11" s="95">
        <v>1.8618271196362656E-5</v>
      </c>
      <c r="V11" s="95">
        <v>4.2775153410793668E-5</v>
      </c>
      <c r="W11" s="95">
        <v>3.5193536171688394E-5</v>
      </c>
      <c r="X11" s="95">
        <v>2.2032326833452894E-4</v>
      </c>
      <c r="Y11" s="95">
        <v>2.0198458727099338E-5</v>
      </c>
      <c r="Z11" s="95">
        <v>1.171160478734595E-5</v>
      </c>
      <c r="AA11" s="95">
        <v>2.225633959543299E-5</v>
      </c>
      <c r="AB11" s="95">
        <v>1.0639069747728842E-5</v>
      </c>
      <c r="AC11" s="95">
        <v>2.6951987208795027E-6</v>
      </c>
      <c r="AD11" s="95">
        <v>1.8562066110471789E-5</v>
      </c>
      <c r="AE11" s="95">
        <v>7.9637305925308937E-6</v>
      </c>
      <c r="AF11" s="95">
        <v>1.0410933082528384E-5</v>
      </c>
      <c r="AG11" s="95">
        <v>3.1173064166463614E-5</v>
      </c>
      <c r="AH11" s="95">
        <v>0</v>
      </c>
    </row>
    <row r="12" spans="1:34" ht="15.75" customHeight="1">
      <c r="A12" t="s">
        <v>455</v>
      </c>
      <c r="B12" s="93" t="s">
        <v>263</v>
      </c>
      <c r="C12" s="95">
        <v>2.4896165449511194E-3</v>
      </c>
      <c r="D12" s="95">
        <v>5.0204393468130607E-4</v>
      </c>
      <c r="E12" s="95">
        <v>1.4660930207185006E-3</v>
      </c>
      <c r="F12" s="95">
        <v>8.5624536872699138E-4</v>
      </c>
      <c r="G12" s="95">
        <v>1.4764906785758158E-3</v>
      </c>
      <c r="H12" s="95">
        <v>6.1268196162782883E-3</v>
      </c>
      <c r="I12" s="95">
        <v>1.089433974810108E-4</v>
      </c>
      <c r="J12" s="95">
        <v>1.0751425374471391</v>
      </c>
      <c r="K12" s="95">
        <v>1.3550801831884104E-3</v>
      </c>
      <c r="L12" s="95">
        <v>3.3569796936520507E-3</v>
      </c>
      <c r="M12" s="95">
        <v>3.4776577478607983E-3</v>
      </c>
      <c r="N12" s="95">
        <v>1.1736686341043503E-3</v>
      </c>
      <c r="O12" s="95">
        <v>4.5916462728310403E-3</v>
      </c>
      <c r="P12" s="95">
        <v>8.7678198609111207E-4</v>
      </c>
      <c r="Q12" s="95">
        <v>3.4691745089228214E-4</v>
      </c>
      <c r="R12" s="95">
        <v>1.0787405402674429E-3</v>
      </c>
      <c r="S12" s="95">
        <v>2.1779429871532376E-3</v>
      </c>
      <c r="T12" s="95">
        <v>9.6587228989547709E-4</v>
      </c>
      <c r="U12" s="95">
        <v>6.7912949715131848E-4</v>
      </c>
      <c r="V12" s="95">
        <v>4.6423087905596511E-3</v>
      </c>
      <c r="W12" s="95">
        <v>1.8073963815467779E-3</v>
      </c>
      <c r="X12" s="95">
        <v>1.3987535771086013E-3</v>
      </c>
      <c r="Y12" s="95">
        <v>3.2341634099406877E-3</v>
      </c>
      <c r="Z12" s="95">
        <v>4.7816834072879908E-4</v>
      </c>
      <c r="AA12" s="95">
        <v>4.0322640995174236E-3</v>
      </c>
      <c r="AB12" s="95">
        <v>5.3295826984595259E-4</v>
      </c>
      <c r="AC12" s="95">
        <v>1.8063262652367005E-3</v>
      </c>
      <c r="AD12" s="95">
        <v>2.68734490784246E-3</v>
      </c>
      <c r="AE12" s="95">
        <v>5.0902347855878683E-4</v>
      </c>
      <c r="AF12" s="95">
        <v>1.2643135339966969E-3</v>
      </c>
      <c r="AG12" s="95">
        <v>3.3639372374271756E-3</v>
      </c>
      <c r="AH12" s="95">
        <v>0</v>
      </c>
    </row>
    <row r="13" spans="1:34" ht="15.75" customHeight="1">
      <c r="A13" t="s">
        <v>456</v>
      </c>
      <c r="B13" s="93" t="s">
        <v>264</v>
      </c>
      <c r="C13" s="95">
        <v>2.847040048669772E-4</v>
      </c>
      <c r="D13" s="95">
        <v>1.5033937813752659E-4</v>
      </c>
      <c r="E13" s="95">
        <v>1.4509140569006699E-4</v>
      </c>
      <c r="F13" s="95">
        <v>1.8993849514439828E-5</v>
      </c>
      <c r="G13" s="95">
        <v>9.7001298798040555E-6</v>
      </c>
      <c r="H13" s="95">
        <v>1.4046854576831219E-5</v>
      </c>
      <c r="I13" s="95">
        <v>5.3737220817888823E-6</v>
      </c>
      <c r="J13" s="95">
        <v>7.6042814105665578E-4</v>
      </c>
      <c r="K13" s="95">
        <v>1.0142288745767269</v>
      </c>
      <c r="L13" s="95">
        <v>6.7527046578003428E-6</v>
      </c>
      <c r="M13" s="95">
        <v>1.9364634494924408E-5</v>
      </c>
      <c r="N13" s="95">
        <v>2.1995749633530406E-5</v>
      </c>
      <c r="O13" s="95">
        <v>1.2857388397265964E-5</v>
      </c>
      <c r="P13" s="95">
        <v>6.3194930625408168E-6</v>
      </c>
      <c r="Q13" s="95">
        <v>4.1799580616916617E-6</v>
      </c>
      <c r="R13" s="95">
        <v>4.3094101403786319E-6</v>
      </c>
      <c r="S13" s="95">
        <v>6.3209424762306956E-6</v>
      </c>
      <c r="T13" s="95">
        <v>2.8767927842705578E-6</v>
      </c>
      <c r="U13" s="95">
        <v>5.4263200071848568E-6</v>
      </c>
      <c r="V13" s="95">
        <v>9.0526632786504711E-6</v>
      </c>
      <c r="W13" s="95">
        <v>6.096073155314382E-5</v>
      </c>
      <c r="X13" s="95">
        <v>2.1045647056167564E-5</v>
      </c>
      <c r="Y13" s="95">
        <v>2.3731681882392642E-5</v>
      </c>
      <c r="Z13" s="95">
        <v>1.9565634203869766E-5</v>
      </c>
      <c r="AA13" s="95">
        <v>3.624767970788179E-5</v>
      </c>
      <c r="AB13" s="95">
        <v>2.693494944448435E-5</v>
      </c>
      <c r="AC13" s="95">
        <v>3.9730153219157247E-6</v>
      </c>
      <c r="AD13" s="95">
        <v>4.3910697806094183E-5</v>
      </c>
      <c r="AE13" s="95">
        <v>8.9533389898045106E-4</v>
      </c>
      <c r="AF13" s="95">
        <v>4.9377915938494943E-3</v>
      </c>
      <c r="AG13" s="95">
        <v>7.0318151984863451E-4</v>
      </c>
      <c r="AH13" s="95">
        <v>0</v>
      </c>
    </row>
    <row r="14" spans="1:34" ht="15.75" customHeight="1">
      <c r="A14" t="s">
        <v>457</v>
      </c>
      <c r="B14" s="93" t="s">
        <v>265</v>
      </c>
      <c r="C14" s="95">
        <v>1.300563378402472E-6</v>
      </c>
      <c r="D14" s="95">
        <v>3.9431952116113946E-6</v>
      </c>
      <c r="E14" s="95">
        <v>3.7891800810770276E-5</v>
      </c>
      <c r="F14" s="95">
        <v>2.3805699393023212E-5</v>
      </c>
      <c r="G14" s="95">
        <v>3.683140586565652E-5</v>
      </c>
      <c r="H14" s="95">
        <v>3.0520868688031399E-5</v>
      </c>
      <c r="I14" s="95">
        <v>1.1726210416795212E-6</v>
      </c>
      <c r="J14" s="95">
        <v>2.1525207436891979E-5</v>
      </c>
      <c r="K14" s="95">
        <v>4.9807638927877232E-5</v>
      </c>
      <c r="L14" s="95">
        <v>1.0000389430277294</v>
      </c>
      <c r="M14" s="95">
        <v>3.1480396414268405E-5</v>
      </c>
      <c r="N14" s="95">
        <v>4.5743570067443513E-5</v>
      </c>
      <c r="O14" s="95">
        <v>3.3553458369738923E-5</v>
      </c>
      <c r="P14" s="95">
        <v>3.0152788081838325E-5</v>
      </c>
      <c r="Q14" s="95">
        <v>5.9513363459538736E-6</v>
      </c>
      <c r="R14" s="95">
        <v>1.0153280860545523E-5</v>
      </c>
      <c r="S14" s="95">
        <v>2.6522422076379433E-5</v>
      </c>
      <c r="T14" s="95">
        <v>2.803724513060691E-6</v>
      </c>
      <c r="U14" s="95">
        <v>2.7241107682651692E-6</v>
      </c>
      <c r="V14" s="95">
        <v>6.5989447438176678E-6</v>
      </c>
      <c r="W14" s="95">
        <v>4.0410946267053905E-5</v>
      </c>
      <c r="X14" s="95">
        <v>3.8886565275145506E-5</v>
      </c>
      <c r="Y14" s="95">
        <v>5.284249936061012E-5</v>
      </c>
      <c r="Z14" s="95">
        <v>6.7262466495961606E-6</v>
      </c>
      <c r="AA14" s="95">
        <v>1.4881985866270608E-4</v>
      </c>
      <c r="AB14" s="95">
        <v>8.5530051511824211E-6</v>
      </c>
      <c r="AC14" s="95">
        <v>1.4437478284318188E-5</v>
      </c>
      <c r="AD14" s="95">
        <v>1.677153575058966E-5</v>
      </c>
      <c r="AE14" s="95">
        <v>3.977699799108653E-6</v>
      </c>
      <c r="AF14" s="95">
        <v>4.4530568711104782E-6</v>
      </c>
      <c r="AG14" s="95">
        <v>1.30809537582871E-5</v>
      </c>
      <c r="AH14" s="95">
        <v>0</v>
      </c>
    </row>
    <row r="15" spans="1:34" ht="15.75" customHeight="1">
      <c r="A15" t="s">
        <v>458</v>
      </c>
      <c r="B15" s="93" t="s">
        <v>266</v>
      </c>
      <c r="C15" s="95">
        <v>1.242521138867416E-3</v>
      </c>
      <c r="D15" s="95">
        <v>9.4896370929438163E-4</v>
      </c>
      <c r="E15" s="95">
        <v>2.5636066674904964E-3</v>
      </c>
      <c r="F15" s="95">
        <v>1.8364626796404972E-2</v>
      </c>
      <c r="G15" s="95">
        <v>2.1690414280679262E-4</v>
      </c>
      <c r="H15" s="95">
        <v>5.1045301636212554E-4</v>
      </c>
      <c r="I15" s="95">
        <v>4.3163301406471769E-5</v>
      </c>
      <c r="J15" s="95">
        <v>5.779555159230712E-4</v>
      </c>
      <c r="K15" s="95">
        <v>4.0736509736510982E-4</v>
      </c>
      <c r="L15" s="95">
        <v>1.4245299529949747E-3</v>
      </c>
      <c r="M15" s="95">
        <v>1.0368426109203777</v>
      </c>
      <c r="N15" s="95">
        <v>2.8184960225646873E-3</v>
      </c>
      <c r="O15" s="95">
        <v>1.1398765772569627E-3</v>
      </c>
      <c r="P15" s="95">
        <v>2.1031305511102312E-3</v>
      </c>
      <c r="Q15" s="95">
        <v>7.8848426592428638E-4</v>
      </c>
      <c r="R15" s="95">
        <v>2.5703859876978919E-3</v>
      </c>
      <c r="S15" s="95">
        <v>4.3960350982715311E-3</v>
      </c>
      <c r="T15" s="95">
        <v>5.5014654758485609E-4</v>
      </c>
      <c r="U15" s="95">
        <v>3.844132646992193E-3</v>
      </c>
      <c r="V15" s="95">
        <v>4.4730008255049442E-2</v>
      </c>
      <c r="W15" s="95">
        <v>4.9437524271750562E-4</v>
      </c>
      <c r="X15" s="95">
        <v>3.0351783056183199E-4</v>
      </c>
      <c r="Y15" s="95">
        <v>5.4753375357477754E-3</v>
      </c>
      <c r="Z15" s="95">
        <v>2.7528957405022025E-3</v>
      </c>
      <c r="AA15" s="95">
        <v>1.0271246916447024E-3</v>
      </c>
      <c r="AB15" s="95">
        <v>2.731986270352165E-4</v>
      </c>
      <c r="AC15" s="95">
        <v>3.9067821826276553E-3</v>
      </c>
      <c r="AD15" s="95">
        <v>5.0336939499065231E-4</v>
      </c>
      <c r="AE15" s="95">
        <v>8.853995945734966E-4</v>
      </c>
      <c r="AF15" s="95">
        <v>4.6358329185975712E-4</v>
      </c>
      <c r="AG15" s="95">
        <v>1.1936078375083693E-3</v>
      </c>
      <c r="AH15" s="95">
        <v>0</v>
      </c>
    </row>
    <row r="16" spans="1:34" ht="15.75" customHeight="1">
      <c r="A16" t="s">
        <v>459</v>
      </c>
      <c r="B16" s="93" t="s">
        <v>267</v>
      </c>
      <c r="C16" s="95">
        <v>2.213958213724502E-7</v>
      </c>
      <c r="D16" s="95">
        <v>6.1062067937017334E-6</v>
      </c>
      <c r="E16" s="95">
        <v>7.6691163254043399E-7</v>
      </c>
      <c r="F16" s="95">
        <v>1.3131917269905497E-7</v>
      </c>
      <c r="G16" s="95">
        <v>1.3048007631228765E-7</v>
      </c>
      <c r="H16" s="95">
        <v>1.4421479110799637E-6</v>
      </c>
      <c r="I16" s="95">
        <v>1.7282364931675473E-7</v>
      </c>
      <c r="J16" s="95">
        <v>1.7219607451739231E-7</v>
      </c>
      <c r="K16" s="95">
        <v>1.3627674563931146E-7</v>
      </c>
      <c r="L16" s="95">
        <v>1.4353135705852055E-6</v>
      </c>
      <c r="M16" s="95">
        <v>2.7053800931889718E-6</v>
      </c>
      <c r="N16" s="95">
        <v>1.0000459587664083</v>
      </c>
      <c r="O16" s="95">
        <v>5.9854966756895356E-5</v>
      </c>
      <c r="P16" s="95">
        <v>2.7397317276774517E-5</v>
      </c>
      <c r="Q16" s="95">
        <v>1.0973497208538518E-5</v>
      </c>
      <c r="R16" s="95">
        <v>2.13362025020063E-5</v>
      </c>
      <c r="S16" s="95">
        <v>1.5612165377447914E-5</v>
      </c>
      <c r="T16" s="95">
        <v>3.1991074193557398E-6</v>
      </c>
      <c r="U16" s="95">
        <v>4.945853863913968E-7</v>
      </c>
      <c r="V16" s="95">
        <v>6.7514254063719638E-6</v>
      </c>
      <c r="W16" s="95">
        <v>4.6002235087650055E-7</v>
      </c>
      <c r="X16" s="95">
        <v>1.044734620292E-7</v>
      </c>
      <c r="Y16" s="95">
        <v>1.7983298660160173E-7</v>
      </c>
      <c r="Z16" s="95">
        <v>8.7427589261346509E-8</v>
      </c>
      <c r="AA16" s="95">
        <v>2.6673227598433715E-7</v>
      </c>
      <c r="AB16" s="95">
        <v>5.1248755639695715E-8</v>
      </c>
      <c r="AC16" s="95">
        <v>1.0055594466381097E-7</v>
      </c>
      <c r="AD16" s="95">
        <v>2.0058325228940586E-7</v>
      </c>
      <c r="AE16" s="95">
        <v>1.5130711873551854E-7</v>
      </c>
      <c r="AF16" s="95">
        <v>1.5600444833738782E-7</v>
      </c>
      <c r="AG16" s="95">
        <v>8.2485832529253993E-8</v>
      </c>
      <c r="AH16" s="95">
        <v>0</v>
      </c>
    </row>
    <row r="17" spans="1:34" ht="15.75" customHeight="1">
      <c r="A17" t="s">
        <v>460</v>
      </c>
      <c r="B17" s="93" t="s">
        <v>268</v>
      </c>
      <c r="C17" s="95">
        <v>1.7883667994036939E-7</v>
      </c>
      <c r="D17" s="95">
        <v>4.7342430829531758E-7</v>
      </c>
      <c r="E17" s="95">
        <v>7.692145438793786E-7</v>
      </c>
      <c r="F17" s="95">
        <v>6.3361845684056927E-6</v>
      </c>
      <c r="G17" s="95">
        <v>1.5838984915176629E-7</v>
      </c>
      <c r="H17" s="95">
        <v>3.1111961263163985E-7</v>
      </c>
      <c r="I17" s="95">
        <v>7.2360222731667542E-8</v>
      </c>
      <c r="J17" s="95">
        <v>5.3115360544175885E-7</v>
      </c>
      <c r="K17" s="95">
        <v>2.3529753881781612E-7</v>
      </c>
      <c r="L17" s="95">
        <v>1.0912613414367311E-7</v>
      </c>
      <c r="M17" s="95">
        <v>2.4222244943065373E-7</v>
      </c>
      <c r="N17" s="95">
        <v>2.4611921819468835E-6</v>
      </c>
      <c r="O17" s="95">
        <v>1.000006837767899</v>
      </c>
      <c r="P17" s="95">
        <v>1.871872500670071E-6</v>
      </c>
      <c r="Q17" s="95">
        <v>1.8908282251414746E-6</v>
      </c>
      <c r="R17" s="95">
        <v>2.7106328558194072E-6</v>
      </c>
      <c r="S17" s="95">
        <v>1.7583396690809215E-6</v>
      </c>
      <c r="T17" s="95">
        <v>1.3597960426101438E-6</v>
      </c>
      <c r="U17" s="95">
        <v>6.5342609840428308E-7</v>
      </c>
      <c r="V17" s="95">
        <v>2.9750583188868993E-6</v>
      </c>
      <c r="W17" s="95">
        <v>1.0527819934089927E-7</v>
      </c>
      <c r="X17" s="95">
        <v>4.9202308133856165E-8</v>
      </c>
      <c r="Y17" s="95">
        <v>7.0250885955326011E-7</v>
      </c>
      <c r="Z17" s="95">
        <v>1.1082767165854692E-6</v>
      </c>
      <c r="AA17" s="95">
        <v>1.0940823027279461E-7</v>
      </c>
      <c r="AB17" s="95">
        <v>3.0005276933079926E-8</v>
      </c>
      <c r="AC17" s="95">
        <v>1.3931418137400257E-7</v>
      </c>
      <c r="AD17" s="95">
        <v>7.8500682800690697E-8</v>
      </c>
      <c r="AE17" s="95">
        <v>1.3478379689149746E-7</v>
      </c>
      <c r="AF17" s="95">
        <v>5.1774914833629635E-8</v>
      </c>
      <c r="AG17" s="95">
        <v>1.6228726784371196E-7</v>
      </c>
      <c r="AH17" s="95">
        <v>0</v>
      </c>
    </row>
    <row r="18" spans="1:34" ht="15.75" customHeight="1">
      <c r="A18" t="s">
        <v>461</v>
      </c>
      <c r="B18" s="93" t="s">
        <v>443</v>
      </c>
      <c r="C18" s="95">
        <v>3.1090697851303935E-7</v>
      </c>
      <c r="D18" s="95">
        <v>2.5846851139459013E-6</v>
      </c>
      <c r="E18" s="95">
        <v>1.0388189715438547E-6</v>
      </c>
      <c r="F18" s="95">
        <v>1.330599677754149E-6</v>
      </c>
      <c r="G18" s="95">
        <v>1.0960251747140778E-6</v>
      </c>
      <c r="H18" s="95">
        <v>4.0930761913513285E-6</v>
      </c>
      <c r="I18" s="95">
        <v>2.2139679494450434E-7</v>
      </c>
      <c r="J18" s="95">
        <v>4.9344383175017767E-7</v>
      </c>
      <c r="K18" s="95">
        <v>7.5877308676545513E-7</v>
      </c>
      <c r="L18" s="95">
        <v>9.0016034641418717E-7</v>
      </c>
      <c r="M18" s="95">
        <v>2.6109660948818482E-6</v>
      </c>
      <c r="N18" s="95">
        <v>1.5569519934139847E-6</v>
      </c>
      <c r="O18" s="95">
        <v>8.4090584811541258E-7</v>
      </c>
      <c r="P18" s="95">
        <v>1.000103018409878</v>
      </c>
      <c r="Q18" s="95">
        <v>1.2316416172708729E-5</v>
      </c>
      <c r="R18" s="95">
        <v>8.9306899971893939E-6</v>
      </c>
      <c r="S18" s="95">
        <v>4.9073152715515231E-6</v>
      </c>
      <c r="T18" s="95">
        <v>1.4013998734340712E-5</v>
      </c>
      <c r="U18" s="95">
        <v>1.0248496812701683E-5</v>
      </c>
      <c r="V18" s="95">
        <v>1.031249449105467E-5</v>
      </c>
      <c r="W18" s="95">
        <v>1.9355990589848947E-6</v>
      </c>
      <c r="X18" s="95">
        <v>3.2603091402757893E-6</v>
      </c>
      <c r="Y18" s="95">
        <v>2.3230625454528617E-6</v>
      </c>
      <c r="Z18" s="95">
        <v>5.7215789167907556E-7</v>
      </c>
      <c r="AA18" s="95">
        <v>9.6131206267534887E-6</v>
      </c>
      <c r="AB18" s="95">
        <v>2.1183589799478344E-6</v>
      </c>
      <c r="AC18" s="95">
        <v>1.3769352627896597E-6</v>
      </c>
      <c r="AD18" s="95">
        <v>7.5919437381016636E-6</v>
      </c>
      <c r="AE18" s="95">
        <v>2.1334725888799047E-6</v>
      </c>
      <c r="AF18" s="95">
        <v>1.9194980578762726E-6</v>
      </c>
      <c r="AG18" s="95">
        <v>6.2697525794154245E-6</v>
      </c>
      <c r="AH18" s="95">
        <v>0</v>
      </c>
    </row>
    <row r="19" spans="1:34" ht="15.75" customHeight="1">
      <c r="A19" t="s">
        <v>462</v>
      </c>
      <c r="B19" s="93" t="s">
        <v>270</v>
      </c>
      <c r="C19" s="95">
        <v>1.1150650873685072E-8</v>
      </c>
      <c r="D19" s="95">
        <v>1.5065022684915384E-6</v>
      </c>
      <c r="E19" s="95">
        <v>4.5667883687604024E-8</v>
      </c>
      <c r="F19" s="95">
        <v>5.1067924776697892E-8</v>
      </c>
      <c r="G19" s="95">
        <v>7.8548708246120772E-8</v>
      </c>
      <c r="H19" s="95">
        <v>8.8910507986788387E-8</v>
      </c>
      <c r="I19" s="95">
        <v>4.5855135452416784E-8</v>
      </c>
      <c r="J19" s="95">
        <v>1.7669998451015247E-8</v>
      </c>
      <c r="K19" s="95">
        <v>2.6069799075187356E-8</v>
      </c>
      <c r="L19" s="95">
        <v>7.7981246287206103E-8</v>
      </c>
      <c r="M19" s="95">
        <v>1.8474643385026871E-7</v>
      </c>
      <c r="N19" s="95">
        <v>1.2359676037010096E-7</v>
      </c>
      <c r="O19" s="95">
        <v>9.7498349408761146E-8</v>
      </c>
      <c r="P19" s="95">
        <v>9.5298028884920536E-7</v>
      </c>
      <c r="Q19" s="95">
        <v>1.0000084780088034</v>
      </c>
      <c r="R19" s="95">
        <v>1.238268170169622E-6</v>
      </c>
      <c r="S19" s="95">
        <v>3.5051280858822267E-8</v>
      </c>
      <c r="T19" s="95">
        <v>6.042476562690489E-6</v>
      </c>
      <c r="U19" s="95">
        <v>7.4409477481071196E-8</v>
      </c>
      <c r="V19" s="95">
        <v>8.4503399068971406E-7</v>
      </c>
      <c r="W19" s="95">
        <v>1.1942052188878244E-7</v>
      </c>
      <c r="X19" s="95">
        <v>1.1338990605438335E-7</v>
      </c>
      <c r="Y19" s="95">
        <v>7.4860140229904993E-8</v>
      </c>
      <c r="Z19" s="95">
        <v>1.5292243481060048E-8</v>
      </c>
      <c r="AA19" s="95">
        <v>1.4369816038620144E-7</v>
      </c>
      <c r="AB19" s="95">
        <v>2.2824496426710912E-8</v>
      </c>
      <c r="AC19" s="95">
        <v>1.6171757722851657E-8</v>
      </c>
      <c r="AD19" s="95">
        <v>1.13677987436849E-7</v>
      </c>
      <c r="AE19" s="95">
        <v>4.5614707041980717E-8</v>
      </c>
      <c r="AF19" s="95">
        <v>1.5518803511007044E-8</v>
      </c>
      <c r="AG19" s="95">
        <v>3.5970205489181048E-8</v>
      </c>
      <c r="AH19" s="95">
        <v>0</v>
      </c>
    </row>
    <row r="20" spans="1:34" ht="15.75" customHeight="1">
      <c r="A20" t="s">
        <v>463</v>
      </c>
      <c r="B20" s="93" t="s">
        <v>444</v>
      </c>
      <c r="C20" s="95">
        <v>4.6220211270495257E-7</v>
      </c>
      <c r="D20" s="95">
        <v>2.4418285570151003E-6</v>
      </c>
      <c r="E20" s="95">
        <v>4.4208064592806406E-6</v>
      </c>
      <c r="F20" s="95">
        <v>4.0037724844718848E-6</v>
      </c>
      <c r="G20" s="95">
        <v>3.1432236649338705E-6</v>
      </c>
      <c r="H20" s="95">
        <v>3.0431899843275989E-6</v>
      </c>
      <c r="I20" s="95">
        <v>1.1284104388260547E-6</v>
      </c>
      <c r="J20" s="95">
        <v>4.1509010458155418E-6</v>
      </c>
      <c r="K20" s="95">
        <v>4.6462024643191647E-6</v>
      </c>
      <c r="L20" s="95">
        <v>2.2017218536377485E-6</v>
      </c>
      <c r="M20" s="95">
        <v>4.5834172146437882E-6</v>
      </c>
      <c r="N20" s="95">
        <v>6.2208919643950198E-6</v>
      </c>
      <c r="O20" s="95">
        <v>2.7478815447726863E-6</v>
      </c>
      <c r="P20" s="95">
        <v>2.8499809567103652E-6</v>
      </c>
      <c r="Q20" s="95">
        <v>1.66193424095084E-6</v>
      </c>
      <c r="R20" s="95">
        <v>1.0004504973773958</v>
      </c>
      <c r="S20" s="95">
        <v>2.1362501172354946E-6</v>
      </c>
      <c r="T20" s="95">
        <v>4.1990891796038184E-6</v>
      </c>
      <c r="U20" s="95">
        <v>9.7861912980335196E-7</v>
      </c>
      <c r="V20" s="95">
        <v>1.2075337328138875E-6</v>
      </c>
      <c r="W20" s="95">
        <v>2.5265329117551029E-5</v>
      </c>
      <c r="X20" s="95">
        <v>6.7582244958210445E-5</v>
      </c>
      <c r="Y20" s="95">
        <v>3.4051421801651849E-6</v>
      </c>
      <c r="Z20" s="95">
        <v>1.520632515820993E-6</v>
      </c>
      <c r="AA20" s="95">
        <v>7.4970672647573597E-6</v>
      </c>
      <c r="AB20" s="95">
        <v>2.0709785800518053E-6</v>
      </c>
      <c r="AC20" s="95">
        <v>7.8807627869691938E-7</v>
      </c>
      <c r="AD20" s="95">
        <v>5.0832509719138378E-6</v>
      </c>
      <c r="AE20" s="95">
        <v>4.8209191130804597E-6</v>
      </c>
      <c r="AF20" s="95">
        <v>1.9344587362752117E-6</v>
      </c>
      <c r="AG20" s="95">
        <v>6.8398452970385057E-6</v>
      </c>
      <c r="AH20" s="95">
        <v>0</v>
      </c>
    </row>
    <row r="21" spans="1:34" ht="15.75" customHeight="1">
      <c r="A21" t="s">
        <v>464</v>
      </c>
      <c r="B21" s="93" t="s">
        <v>259</v>
      </c>
      <c r="C21" s="95">
        <v>1.3296084357944144E-5</v>
      </c>
      <c r="D21" s="95">
        <v>8.9510005313981245E-5</v>
      </c>
      <c r="E21" s="95">
        <v>7.3208347925942906E-5</v>
      </c>
      <c r="F21" s="95">
        <v>1.0234706560004092E-4</v>
      </c>
      <c r="G21" s="95">
        <v>2.6987674931818213E-3</v>
      </c>
      <c r="H21" s="95">
        <v>4.4592746385226705E-5</v>
      </c>
      <c r="I21" s="95">
        <v>1.493201228821962E-5</v>
      </c>
      <c r="J21" s="95">
        <v>1.7754702496758032E-4</v>
      </c>
      <c r="K21" s="95">
        <v>1.713018330154684E-4</v>
      </c>
      <c r="L21" s="95">
        <v>2.8584640018028924E-5</v>
      </c>
      <c r="M21" s="95">
        <v>3.462132872275144E-4</v>
      </c>
      <c r="N21" s="95">
        <v>9.4287542554802342E-5</v>
      </c>
      <c r="O21" s="95">
        <v>4.1491682680085395E-5</v>
      </c>
      <c r="P21" s="95">
        <v>6.6981879788387055E-5</v>
      </c>
      <c r="Q21" s="95">
        <v>7.6328461848454454E-4</v>
      </c>
      <c r="R21" s="95">
        <v>2.4906010490665189E-4</v>
      </c>
      <c r="S21" s="95">
        <v>1.0020703683967331</v>
      </c>
      <c r="T21" s="95">
        <v>1.9598971338030755E-4</v>
      </c>
      <c r="U21" s="95">
        <v>9.316024669796724E-5</v>
      </c>
      <c r="V21" s="95">
        <v>2.2807169623025535E-4</v>
      </c>
      <c r="W21" s="95">
        <v>1.3462927594580566E-4</v>
      </c>
      <c r="X21" s="95">
        <v>1.9850899196123336E-4</v>
      </c>
      <c r="Y21" s="95">
        <v>1.3939937077710218E-4</v>
      </c>
      <c r="Z21" s="95">
        <v>3.921755393732115E-5</v>
      </c>
      <c r="AA21" s="95">
        <v>1.9095815283865162E-4</v>
      </c>
      <c r="AB21" s="95">
        <v>1.9877274242142263E-4</v>
      </c>
      <c r="AC21" s="95">
        <v>9.2509203191628702E-5</v>
      </c>
      <c r="AD21" s="95">
        <v>6.4461907417567605E-4</v>
      </c>
      <c r="AE21" s="95">
        <v>9.2765678505019045E-4</v>
      </c>
      <c r="AF21" s="95">
        <v>7.3099644850761133E-3</v>
      </c>
      <c r="AG21" s="95">
        <v>3.9644640751226331E-4</v>
      </c>
      <c r="AH21" s="95">
        <v>0</v>
      </c>
    </row>
    <row r="22" spans="1:34" ht="15.75" customHeight="1">
      <c r="A22" t="s">
        <v>465</v>
      </c>
      <c r="B22" s="93" t="s">
        <v>104</v>
      </c>
      <c r="C22" s="95">
        <v>1.4963155145803422E-4</v>
      </c>
      <c r="D22" s="95">
        <v>1.2524677380973386E-2</v>
      </c>
      <c r="E22" s="95">
        <v>4.965259178069433E-3</v>
      </c>
      <c r="F22" s="95">
        <v>5.9012305110489518E-3</v>
      </c>
      <c r="G22" s="95">
        <v>1.0874136970329634E-2</v>
      </c>
      <c r="H22" s="95">
        <v>5.2394664588066749E-3</v>
      </c>
      <c r="I22" s="95">
        <v>7.4400344545732351E-4</v>
      </c>
      <c r="J22" s="95">
        <v>1.5061486378971491E-3</v>
      </c>
      <c r="K22" s="95">
        <v>2.1103620806787698E-3</v>
      </c>
      <c r="L22" s="95">
        <v>3.0387672993809458E-3</v>
      </c>
      <c r="M22" s="95">
        <v>1.6489393513293753E-2</v>
      </c>
      <c r="N22" s="95">
        <v>1.6439049459188219E-2</v>
      </c>
      <c r="O22" s="95">
        <v>5.8992157697963848E-3</v>
      </c>
      <c r="P22" s="95">
        <v>2.6896952210901364E-3</v>
      </c>
      <c r="Q22" s="95">
        <v>3.3554378367011695E-3</v>
      </c>
      <c r="R22" s="95">
        <v>9.3843237379869267E-3</v>
      </c>
      <c r="S22" s="95">
        <v>4.1453881315000459E-3</v>
      </c>
      <c r="T22" s="95">
        <v>1.0100781931685436</v>
      </c>
      <c r="U22" s="95">
        <v>1.5724724073804062E-3</v>
      </c>
      <c r="V22" s="95">
        <v>4.02200929160934E-3</v>
      </c>
      <c r="W22" s="95">
        <v>3.9058073924196669E-3</v>
      </c>
      <c r="X22" s="95">
        <v>7.3097684464061711E-3</v>
      </c>
      <c r="Y22" s="95">
        <v>3.7566575811143316E-3</v>
      </c>
      <c r="Z22" s="95">
        <v>1.3092412905707708E-3</v>
      </c>
      <c r="AA22" s="95">
        <v>1.2273642272125069E-2</v>
      </c>
      <c r="AB22" s="95">
        <v>1.0495617354066785E-3</v>
      </c>
      <c r="AC22" s="95">
        <v>1.3340289226887335E-3</v>
      </c>
      <c r="AD22" s="95">
        <v>2.1088685897370082E-3</v>
      </c>
      <c r="AE22" s="95">
        <v>8.1758396741196779E-4</v>
      </c>
      <c r="AF22" s="95">
        <v>7.9208630674938241E-4</v>
      </c>
      <c r="AG22" s="95">
        <v>2.3754004146196014E-3</v>
      </c>
      <c r="AH22" s="95">
        <v>0</v>
      </c>
    </row>
    <row r="23" spans="1:34" ht="15.75" customHeight="1">
      <c r="A23" t="s">
        <v>466</v>
      </c>
      <c r="B23" s="93" t="s">
        <v>445</v>
      </c>
      <c r="C23" s="95">
        <v>9.7253319331096089E-3</v>
      </c>
      <c r="D23" s="95">
        <v>1.2243872623269052E-2</v>
      </c>
      <c r="E23" s="95">
        <v>1.1323729237957405E-2</v>
      </c>
      <c r="F23" s="95">
        <v>2.0912231399701154E-2</v>
      </c>
      <c r="G23" s="95">
        <v>1.4696449552247326E-2</v>
      </c>
      <c r="H23" s="95">
        <v>1.4347318799662606E-2</v>
      </c>
      <c r="I23" s="95">
        <v>1.4776759319479796E-3</v>
      </c>
      <c r="J23" s="95">
        <v>1.2517685326404512E-2</v>
      </c>
      <c r="K23" s="95">
        <v>1.0438727761620864E-2</v>
      </c>
      <c r="L23" s="95">
        <v>1.6245108440208645E-2</v>
      </c>
      <c r="M23" s="95">
        <v>3.9471646342924091E-2</v>
      </c>
      <c r="N23" s="95">
        <v>8.1617764393525125E-2</v>
      </c>
      <c r="O23" s="95">
        <v>1.1383807053633798E-2</v>
      </c>
      <c r="P23" s="95">
        <v>5.460886876472522E-3</v>
      </c>
      <c r="Q23" s="95">
        <v>3.8296291901949E-3</v>
      </c>
      <c r="R23" s="95">
        <v>1.6578267246433319E-2</v>
      </c>
      <c r="S23" s="95">
        <v>6.5160922445904428E-3</v>
      </c>
      <c r="T23" s="95">
        <v>3.7613840592004739E-3</v>
      </c>
      <c r="U23" s="95">
        <v>1.145674155724669</v>
      </c>
      <c r="V23" s="95">
        <v>3.5760217792160254E-3</v>
      </c>
      <c r="W23" s="95">
        <v>1.9624436865645408E-2</v>
      </c>
      <c r="X23" s="95">
        <v>8.6307352045180228E-3</v>
      </c>
      <c r="Y23" s="95">
        <v>5.0370356752324902E-2</v>
      </c>
      <c r="Z23" s="95">
        <v>1.433356371335991E-2</v>
      </c>
      <c r="AA23" s="95">
        <v>1.9279147120694392E-2</v>
      </c>
      <c r="AB23" s="95">
        <v>6.0584607419772972E-3</v>
      </c>
      <c r="AC23" s="95">
        <v>2.752511407971846E-3</v>
      </c>
      <c r="AD23" s="95">
        <v>1.7737991151822258E-2</v>
      </c>
      <c r="AE23" s="95">
        <v>1.5256814896733323E-2</v>
      </c>
      <c r="AF23" s="95">
        <v>1.3832249553248717E-2</v>
      </c>
      <c r="AG23" s="95">
        <v>2.8472259147378776E-2</v>
      </c>
      <c r="AH23" s="95">
        <v>0</v>
      </c>
    </row>
    <row r="24" spans="1:34" ht="15.75" customHeight="1">
      <c r="A24" t="s">
        <v>467</v>
      </c>
      <c r="B24" s="93" t="s">
        <v>273</v>
      </c>
      <c r="C24" s="95">
        <v>4.455040088224567E-4</v>
      </c>
      <c r="D24" s="95">
        <v>4.0594277649586893E-3</v>
      </c>
      <c r="E24" s="95">
        <v>9.4934956295483232E-4</v>
      </c>
      <c r="F24" s="95">
        <v>1.2112153441981147E-3</v>
      </c>
      <c r="G24" s="95">
        <v>1.0243825861729139E-3</v>
      </c>
      <c r="H24" s="95">
        <v>8.8553618487142158E-4</v>
      </c>
      <c r="I24" s="95">
        <v>2.8505608280051894E-4</v>
      </c>
      <c r="J24" s="95">
        <v>5.6433544265290642E-4</v>
      </c>
      <c r="K24" s="95">
        <v>7.8255703245635273E-4</v>
      </c>
      <c r="L24" s="95">
        <v>6.3668140569071447E-4</v>
      </c>
      <c r="M24" s="95">
        <v>1.9311004279461749E-3</v>
      </c>
      <c r="N24" s="95">
        <v>3.7643409201738522E-3</v>
      </c>
      <c r="O24" s="95">
        <v>1.0701322868068843E-3</v>
      </c>
      <c r="P24" s="95">
        <v>7.17624924745744E-4</v>
      </c>
      <c r="Q24" s="95">
        <v>7.3264217409846604E-4</v>
      </c>
      <c r="R24" s="95">
        <v>2.0223647548221813E-3</v>
      </c>
      <c r="S24" s="95">
        <v>7.5892999118605596E-4</v>
      </c>
      <c r="T24" s="95">
        <v>3.8866385368443291E-4</v>
      </c>
      <c r="U24" s="95">
        <v>1.7136230363756045E-2</v>
      </c>
      <c r="V24" s="95">
        <v>1.0740845114325996</v>
      </c>
      <c r="W24" s="95">
        <v>2.2144291543137163E-3</v>
      </c>
      <c r="X24" s="95">
        <v>2.8451347165663193E-3</v>
      </c>
      <c r="Y24" s="95">
        <v>1.1075612159415143E-2</v>
      </c>
      <c r="Z24" s="95">
        <v>1.6261001767888235E-3</v>
      </c>
      <c r="AA24" s="95">
        <v>1.3725203949697756E-2</v>
      </c>
      <c r="AB24" s="95">
        <v>3.256107443386684E-3</v>
      </c>
      <c r="AC24" s="95">
        <v>3.7536423773388543E-3</v>
      </c>
      <c r="AD24" s="95">
        <v>7.5269978145823006E-3</v>
      </c>
      <c r="AE24" s="95">
        <v>1.2231154619747874E-2</v>
      </c>
      <c r="AF24" s="95">
        <v>2.4013219374822226E-3</v>
      </c>
      <c r="AG24" s="95">
        <v>4.2395581170777945E-3</v>
      </c>
      <c r="AH24" s="95">
        <v>0</v>
      </c>
    </row>
    <row r="25" spans="1:34" ht="15.75" customHeight="1">
      <c r="A25" t="s">
        <v>468</v>
      </c>
      <c r="B25" s="93" t="s">
        <v>274</v>
      </c>
      <c r="C25" s="95">
        <v>1.7766531329632014E-3</v>
      </c>
      <c r="D25" s="95">
        <v>1.0857082083698219E-2</v>
      </c>
      <c r="E25" s="95">
        <v>6.0125649307111666E-2</v>
      </c>
      <c r="F25" s="95">
        <v>2.6992647775328133E-2</v>
      </c>
      <c r="G25" s="95">
        <v>6.5354985638583718E-2</v>
      </c>
      <c r="H25" s="95">
        <v>4.9727047365180931E-2</v>
      </c>
      <c r="I25" s="95">
        <v>2.4702930060696055E-3</v>
      </c>
      <c r="J25" s="95">
        <v>3.5012516825417499E-2</v>
      </c>
      <c r="K25" s="95">
        <v>9.4034072598671914E-2</v>
      </c>
      <c r="L25" s="95">
        <v>3.7035980569125153E-2</v>
      </c>
      <c r="M25" s="95">
        <v>5.7623332971699116E-2</v>
      </c>
      <c r="N25" s="95">
        <v>8.2878144395644435E-2</v>
      </c>
      <c r="O25" s="95">
        <v>5.6882060410323634E-2</v>
      </c>
      <c r="P25" s="95">
        <v>4.4498327348834833E-2</v>
      </c>
      <c r="Q25" s="95">
        <v>1.9850334675562884E-2</v>
      </c>
      <c r="R25" s="95">
        <v>9.839615685254214E-3</v>
      </c>
      <c r="S25" s="95">
        <v>3.5065861023303516E-2</v>
      </c>
      <c r="T25" s="95">
        <v>6.3620676970006099E-3</v>
      </c>
      <c r="U25" s="95">
        <v>9.6744359399011503E-3</v>
      </c>
      <c r="V25" s="95">
        <v>7.6707651655616247E-3</v>
      </c>
      <c r="W25" s="95">
        <v>1.0727648783325783</v>
      </c>
      <c r="X25" s="95">
        <v>8.0150336863524824E-2</v>
      </c>
      <c r="Y25" s="95">
        <v>9.498631145992377E-2</v>
      </c>
      <c r="Z25" s="95">
        <v>1.8623362194582882E-2</v>
      </c>
      <c r="AA25" s="95">
        <v>0.2596338119160217</v>
      </c>
      <c r="AB25" s="95">
        <v>1.6109940004295702E-2</v>
      </c>
      <c r="AC25" s="95">
        <v>2.5088767572290432E-2</v>
      </c>
      <c r="AD25" s="95">
        <v>3.2896828408917417E-2</v>
      </c>
      <c r="AE25" s="95">
        <v>1.1455017872454537E-2</v>
      </c>
      <c r="AF25" s="95">
        <v>1.4462437993301927E-2</v>
      </c>
      <c r="AG25" s="95">
        <v>2.6999688975952511E-2</v>
      </c>
      <c r="AH25" s="95">
        <v>0</v>
      </c>
    </row>
    <row r="26" spans="1:34" ht="15.75" customHeight="1">
      <c r="A26" t="s">
        <v>469</v>
      </c>
      <c r="B26" s="93" t="s">
        <v>275</v>
      </c>
      <c r="C26" s="95">
        <v>6.5011960223886871E-3</v>
      </c>
      <c r="D26" s="95">
        <v>3.069279691042763E-2</v>
      </c>
      <c r="E26" s="95">
        <v>4.6209486716423352E-2</v>
      </c>
      <c r="F26" s="95">
        <v>4.9723427045149621E-2</v>
      </c>
      <c r="G26" s="95">
        <v>2.3520099655531024E-2</v>
      </c>
      <c r="H26" s="95">
        <v>2.921521122589078E-2</v>
      </c>
      <c r="I26" s="95">
        <v>1.6358328808592917E-2</v>
      </c>
      <c r="J26" s="95">
        <v>3.346849825706924E-2</v>
      </c>
      <c r="K26" s="95">
        <v>3.9843494288096332E-2</v>
      </c>
      <c r="L26" s="95">
        <v>2.0456099582096442E-2</v>
      </c>
      <c r="M26" s="95">
        <v>4.6506951263659134E-2</v>
      </c>
      <c r="N26" s="95">
        <v>6.7475806135131183E-2</v>
      </c>
      <c r="O26" s="95">
        <v>2.2091885373537561E-2</v>
      </c>
      <c r="P26" s="95">
        <v>2.7904659880566219E-2</v>
      </c>
      <c r="Q26" s="95">
        <v>1.7431859167706919E-2</v>
      </c>
      <c r="R26" s="95">
        <v>3.1414332554951477E-2</v>
      </c>
      <c r="S26" s="95">
        <v>1.9995539245950399E-2</v>
      </c>
      <c r="T26" s="95">
        <v>9.3455224297825205E-3</v>
      </c>
      <c r="U26" s="95">
        <v>1.021480266780769E-2</v>
      </c>
      <c r="V26" s="95">
        <v>1.4614149881291812E-2</v>
      </c>
      <c r="W26" s="95">
        <v>2.4842848186130535E-2</v>
      </c>
      <c r="X26" s="95">
        <v>1.0436522290596906</v>
      </c>
      <c r="Y26" s="95">
        <v>1.7442912900217128E-2</v>
      </c>
      <c r="Z26" s="95">
        <v>1.6114100157056912E-2</v>
      </c>
      <c r="AA26" s="95">
        <v>1.9476696592497591E-2</v>
      </c>
      <c r="AB26" s="95">
        <v>2.1839887699151368E-2</v>
      </c>
      <c r="AC26" s="95">
        <v>2.8987509721848446E-3</v>
      </c>
      <c r="AD26" s="95">
        <v>1.5441373479043357E-2</v>
      </c>
      <c r="AE26" s="95">
        <v>1.0435483958964112E-2</v>
      </c>
      <c r="AF26" s="95">
        <v>2.1928360468842022E-2</v>
      </c>
      <c r="AG26" s="95">
        <v>9.4179641972962663E-2</v>
      </c>
      <c r="AH26" s="95">
        <v>0</v>
      </c>
    </row>
    <row r="27" spans="1:34" ht="15.75" customHeight="1">
      <c r="A27" t="s">
        <v>470</v>
      </c>
      <c r="B27" s="93" t="s">
        <v>276</v>
      </c>
      <c r="C27" s="95">
        <v>5.7790170022511702E-5</v>
      </c>
      <c r="D27" s="95">
        <v>1.216036114982273E-3</v>
      </c>
      <c r="E27" s="95">
        <v>1.3113393285474268E-3</v>
      </c>
      <c r="F27" s="95">
        <v>1.4563546847349965E-3</v>
      </c>
      <c r="G27" s="95">
        <v>9.8651924967343399E-4</v>
      </c>
      <c r="H27" s="95">
        <v>1.0246215593738813E-3</v>
      </c>
      <c r="I27" s="95">
        <v>1.5832298099616125E-4</v>
      </c>
      <c r="J27" s="95">
        <v>1.7930516753980035E-3</v>
      </c>
      <c r="K27" s="95">
        <v>4.2835669061325327E-3</v>
      </c>
      <c r="L27" s="95">
        <v>8.9640795929678773E-4</v>
      </c>
      <c r="M27" s="95">
        <v>1.432048524378839E-3</v>
      </c>
      <c r="N27" s="95">
        <v>2.8776656484598827E-3</v>
      </c>
      <c r="O27" s="95">
        <v>2.1397997325694673E-3</v>
      </c>
      <c r="P27" s="95">
        <v>1.7652601743119859E-3</v>
      </c>
      <c r="Q27" s="95">
        <v>1.4813232114815019E-3</v>
      </c>
      <c r="R27" s="95">
        <v>1.1495268364419657E-3</v>
      </c>
      <c r="S27" s="95">
        <v>1.7306775786386668E-3</v>
      </c>
      <c r="T27" s="95">
        <v>4.5606357290698226E-4</v>
      </c>
      <c r="U27" s="95">
        <v>6.4967246645301663E-4</v>
      </c>
      <c r="V27" s="95">
        <v>1.9115847332281954E-3</v>
      </c>
      <c r="W27" s="95">
        <v>2.8353343469432854E-3</v>
      </c>
      <c r="X27" s="95">
        <v>1.4656805067930596E-3</v>
      </c>
      <c r="Y27" s="95">
        <v>1.00100183981941</v>
      </c>
      <c r="Z27" s="95">
        <v>4.8880223490734736E-4</v>
      </c>
      <c r="AA27" s="95">
        <v>3.4633375129643693E-3</v>
      </c>
      <c r="AB27" s="95">
        <v>3.2639360344120152E-3</v>
      </c>
      <c r="AC27" s="95">
        <v>2.6352405398099373E-4</v>
      </c>
      <c r="AD27" s="95">
        <v>2.2042571633531854E-3</v>
      </c>
      <c r="AE27" s="95">
        <v>1.8317487954514155E-3</v>
      </c>
      <c r="AF27" s="95">
        <v>1.883654565640758E-3</v>
      </c>
      <c r="AG27" s="95">
        <v>4.1767825051361875E-2</v>
      </c>
      <c r="AH27" s="95">
        <v>0</v>
      </c>
    </row>
    <row r="28" spans="1:34" ht="15.75" customHeight="1">
      <c r="A28" t="s">
        <v>471</v>
      </c>
      <c r="B28" s="93" t="s">
        <v>446</v>
      </c>
      <c r="C28" s="95">
        <v>5.5055382079536365E-5</v>
      </c>
      <c r="D28" s="95">
        <v>6.9481086098876392E-4</v>
      </c>
      <c r="E28" s="95">
        <v>5.1336744334395663E-4</v>
      </c>
      <c r="F28" s="95">
        <v>4.5289137769466734E-4</v>
      </c>
      <c r="G28" s="95">
        <v>3.5513708739870188E-4</v>
      </c>
      <c r="H28" s="95">
        <v>3.4251827870548061E-4</v>
      </c>
      <c r="I28" s="95">
        <v>9.4759997777059832E-5</v>
      </c>
      <c r="J28" s="95">
        <v>7.8147500031022375E-4</v>
      </c>
      <c r="K28" s="95">
        <v>4.2612950572305875E-3</v>
      </c>
      <c r="L28" s="95">
        <v>2.4156686042105298E-4</v>
      </c>
      <c r="M28" s="95">
        <v>5.0070630607830307E-4</v>
      </c>
      <c r="N28" s="95">
        <v>7.3270261860318615E-4</v>
      </c>
      <c r="O28" s="95">
        <v>4.746914970455697E-4</v>
      </c>
      <c r="P28" s="95">
        <v>2.6823380330684112E-4</v>
      </c>
      <c r="Q28" s="95">
        <v>5.7904936332347254E-4</v>
      </c>
      <c r="R28" s="95">
        <v>8.3994567159302472E-4</v>
      </c>
      <c r="S28" s="95">
        <v>2.2456706829300545E-4</v>
      </c>
      <c r="T28" s="95">
        <v>4.3611059754377452E-4</v>
      </c>
      <c r="U28" s="95">
        <v>5.6241753129683753E-4</v>
      </c>
      <c r="V28" s="95">
        <v>1.6240459577718076E-4</v>
      </c>
      <c r="W28" s="95">
        <v>7.1066937331502802E-4</v>
      </c>
      <c r="X28" s="95">
        <v>2.2854356304160355E-3</v>
      </c>
      <c r="Y28" s="95">
        <v>7.5286340123229328E-3</v>
      </c>
      <c r="Z28" s="95">
        <v>1.0002046266674283</v>
      </c>
      <c r="AA28" s="95">
        <v>2.0300197979287089E-3</v>
      </c>
      <c r="AB28" s="95">
        <v>4.3325009859876227E-3</v>
      </c>
      <c r="AC28" s="95">
        <v>1.4974571189186261E-4</v>
      </c>
      <c r="AD28" s="95">
        <v>2.3740921751069645E-3</v>
      </c>
      <c r="AE28" s="95">
        <v>9.2826481615226053E-3</v>
      </c>
      <c r="AF28" s="95">
        <v>8.4503194193571284E-3</v>
      </c>
      <c r="AG28" s="95">
        <v>4.453449480941251E-2</v>
      </c>
      <c r="AH28" s="95">
        <v>0</v>
      </c>
    </row>
    <row r="29" spans="1:34" ht="15.75" customHeight="1">
      <c r="A29" t="s">
        <v>472</v>
      </c>
      <c r="B29" s="93" t="s">
        <v>277</v>
      </c>
      <c r="C29" s="95">
        <v>5.0076275152203728E-4</v>
      </c>
      <c r="D29" s="95">
        <v>5.6317809795470297E-3</v>
      </c>
      <c r="E29" s="95">
        <v>9.7475447775206298E-3</v>
      </c>
      <c r="F29" s="95">
        <v>1.0641153457621231E-2</v>
      </c>
      <c r="G29" s="95">
        <v>8.669216267109689E-3</v>
      </c>
      <c r="H29" s="95">
        <v>6.6638358139804055E-3</v>
      </c>
      <c r="I29" s="95">
        <v>1.3101664004293175E-3</v>
      </c>
      <c r="J29" s="95">
        <v>6.2836131688800796E-3</v>
      </c>
      <c r="K29" s="95">
        <v>1.3812174521753881E-2</v>
      </c>
      <c r="L29" s="95">
        <v>4.4895651079816194E-3</v>
      </c>
      <c r="M29" s="95">
        <v>1.0151516936809483E-2</v>
      </c>
      <c r="N29" s="95">
        <v>8.2161430357329812E-3</v>
      </c>
      <c r="O29" s="95">
        <v>5.9864211218522406E-3</v>
      </c>
      <c r="P29" s="95">
        <v>1.0104143361017238E-2</v>
      </c>
      <c r="Q29" s="95">
        <v>4.6130975009909354E-3</v>
      </c>
      <c r="R29" s="95">
        <v>9.9259805029865734E-3</v>
      </c>
      <c r="S29" s="95">
        <v>7.7617510805269678E-3</v>
      </c>
      <c r="T29" s="95">
        <v>2.8323778919590683E-3</v>
      </c>
      <c r="U29" s="95">
        <v>7.1678167122436109E-3</v>
      </c>
      <c r="V29" s="95">
        <v>3.6480275767799453E-3</v>
      </c>
      <c r="W29" s="95">
        <v>1.7941511966630616E-2</v>
      </c>
      <c r="X29" s="95">
        <v>1.6224838660619415E-2</v>
      </c>
      <c r="Y29" s="95">
        <v>1.3302477008556511E-2</v>
      </c>
      <c r="Z29" s="95">
        <v>5.4259632424008934E-3</v>
      </c>
      <c r="AA29" s="95">
        <v>1.0992163293998847</v>
      </c>
      <c r="AB29" s="95">
        <v>4.7026754714077995E-2</v>
      </c>
      <c r="AC29" s="95">
        <v>2.9603994287990829E-3</v>
      </c>
      <c r="AD29" s="95">
        <v>4.7923132745227748E-2</v>
      </c>
      <c r="AE29" s="95">
        <v>1.6376928561720829E-2</v>
      </c>
      <c r="AF29" s="95">
        <v>1.1367584359647076E-2</v>
      </c>
      <c r="AG29" s="95">
        <v>2.0950207275584071E-2</v>
      </c>
      <c r="AH29" s="95">
        <v>0</v>
      </c>
    </row>
    <row r="30" spans="1:34" ht="17.399999999999999" customHeight="1">
      <c r="A30" t="s">
        <v>473</v>
      </c>
      <c r="B30" s="94" t="s">
        <v>278</v>
      </c>
      <c r="C30" s="95">
        <v>3.7363387407127104E-3</v>
      </c>
      <c r="D30" s="95">
        <v>8.6792304995937201E-3</v>
      </c>
      <c r="E30" s="95">
        <v>6.5333560406808681E-3</v>
      </c>
      <c r="F30" s="95">
        <v>7.3419299968197601E-3</v>
      </c>
      <c r="G30" s="95">
        <v>6.5361900329284923E-3</v>
      </c>
      <c r="H30" s="95">
        <v>5.1778630168761034E-3</v>
      </c>
      <c r="I30" s="95">
        <v>1.9002181776879722E-3</v>
      </c>
      <c r="J30" s="95">
        <v>5.5162534024770652E-3</v>
      </c>
      <c r="K30" s="95">
        <v>5.1411299479132673E-3</v>
      </c>
      <c r="L30" s="95">
        <v>4.0058489553827358E-3</v>
      </c>
      <c r="M30" s="95">
        <v>7.706599469522504E-3</v>
      </c>
      <c r="N30" s="95">
        <v>1.1200939203373199E-2</v>
      </c>
      <c r="O30" s="95">
        <v>4.7633119950752281E-3</v>
      </c>
      <c r="P30" s="95">
        <v>4.3623710710565464E-3</v>
      </c>
      <c r="Q30" s="95">
        <v>3.7222127128987387E-3</v>
      </c>
      <c r="R30" s="95">
        <v>3.7286075644807236E-3</v>
      </c>
      <c r="S30" s="95">
        <v>3.4940561872140018E-3</v>
      </c>
      <c r="T30" s="95">
        <v>4.7551658833497653E-3</v>
      </c>
      <c r="U30" s="95">
        <v>1.1278269403630367E-2</v>
      </c>
      <c r="V30" s="95">
        <v>6.1951344268724139E-3</v>
      </c>
      <c r="W30" s="95">
        <v>1.0233315191267051E-2</v>
      </c>
      <c r="X30" s="95">
        <v>1.0937977986182675E-2</v>
      </c>
      <c r="Y30" s="95">
        <v>1.0069297852358329E-2</v>
      </c>
      <c r="Z30" s="95">
        <v>4.6616730128063522E-3</v>
      </c>
      <c r="AA30" s="95">
        <v>1.5373715585438548E-2</v>
      </c>
      <c r="AB30" s="95">
        <v>1.0945137083973295</v>
      </c>
      <c r="AC30" s="95">
        <v>8.0680362303235127E-3</v>
      </c>
      <c r="AD30" s="95">
        <v>8.5693212677225225E-3</v>
      </c>
      <c r="AE30" s="95">
        <v>8.6581707729850837E-3</v>
      </c>
      <c r="AF30" s="95">
        <v>6.0547849822337194E-3</v>
      </c>
      <c r="AG30" s="95">
        <v>7.4170013569246594E-3</v>
      </c>
      <c r="AH30" s="95">
        <v>0</v>
      </c>
    </row>
    <row r="31" spans="1:34" ht="15.75" customHeight="1">
      <c r="A31" t="s">
        <v>474</v>
      </c>
      <c r="B31" s="93" t="s">
        <v>279</v>
      </c>
      <c r="C31" s="95">
        <v>3.6033963908300819E-4</v>
      </c>
      <c r="D31" s="95">
        <v>4.4946557980309531E-3</v>
      </c>
      <c r="E31" s="95">
        <v>6.4382735091752527E-3</v>
      </c>
      <c r="F31" s="95">
        <v>5.3129113270010339E-3</v>
      </c>
      <c r="G31" s="95">
        <v>1.0110055775272053E-2</v>
      </c>
      <c r="H31" s="95">
        <v>5.2685393319334261E-3</v>
      </c>
      <c r="I31" s="95">
        <v>1.1198069479269291E-3</v>
      </c>
      <c r="J31" s="95">
        <v>3.7263717261185434E-3</v>
      </c>
      <c r="K31" s="95">
        <v>1.1200977001070129E-2</v>
      </c>
      <c r="L31" s="95">
        <v>5.3434715753148312E-3</v>
      </c>
      <c r="M31" s="95">
        <v>7.705804293428333E-3</v>
      </c>
      <c r="N31" s="95">
        <v>9.6980182984274486E-3</v>
      </c>
      <c r="O31" s="95">
        <v>6.8308727606803251E-3</v>
      </c>
      <c r="P31" s="95">
        <v>4.3372638366691602E-3</v>
      </c>
      <c r="Q31" s="95">
        <v>3.0575797160638765E-3</v>
      </c>
      <c r="R31" s="95">
        <v>3.4172481816121766E-3</v>
      </c>
      <c r="S31" s="95">
        <v>6.9072901663293201E-3</v>
      </c>
      <c r="T31" s="95">
        <v>1.4956720117574678E-3</v>
      </c>
      <c r="U31" s="95">
        <v>5.4665939072590201E-3</v>
      </c>
      <c r="V31" s="95">
        <v>3.5046293339527036E-3</v>
      </c>
      <c r="W31" s="95">
        <v>3.9138275628455656E-2</v>
      </c>
      <c r="X31" s="95">
        <v>2.0055025322052392E-2</v>
      </c>
      <c r="Y31" s="95">
        <v>7.647936870871401E-2</v>
      </c>
      <c r="Z31" s="95">
        <v>2.5281182629444697E-2</v>
      </c>
      <c r="AA31" s="95">
        <v>3.2989477810178018E-2</v>
      </c>
      <c r="AB31" s="95">
        <v>1.9848979181888958E-2</v>
      </c>
      <c r="AC31" s="95">
        <v>1.0033069222968956</v>
      </c>
      <c r="AD31" s="95">
        <v>2.2237084693262597E-2</v>
      </c>
      <c r="AE31" s="95">
        <v>5.6608526754824088E-3</v>
      </c>
      <c r="AF31" s="95">
        <v>3.0693928572245299E-2</v>
      </c>
      <c r="AG31" s="95">
        <v>3.7905260141955666E-2</v>
      </c>
      <c r="AH31" s="95">
        <v>0</v>
      </c>
    </row>
    <row r="32" spans="1:34" ht="15.75" customHeight="1">
      <c r="A32" t="s">
        <v>475</v>
      </c>
      <c r="B32" s="93" t="s">
        <v>447</v>
      </c>
      <c r="C32" s="95">
        <v>3.7688434206320626E-3</v>
      </c>
      <c r="D32" s="95">
        <v>7.3787346100698176E-2</v>
      </c>
      <c r="E32" s="95">
        <v>5.9981020130073413E-2</v>
      </c>
      <c r="F32" s="95">
        <v>8.5115951245760491E-2</v>
      </c>
      <c r="G32" s="95">
        <v>6.3953092941024678E-2</v>
      </c>
      <c r="H32" s="95">
        <v>3.1805379855521537E-2</v>
      </c>
      <c r="I32" s="95">
        <v>1.3962902500097834E-2</v>
      </c>
      <c r="J32" s="95">
        <v>2.0842794815091586E-2</v>
      </c>
      <c r="K32" s="95">
        <v>2.7609908278683711E-2</v>
      </c>
      <c r="L32" s="95">
        <v>3.034084844669983E-2</v>
      </c>
      <c r="M32" s="95">
        <v>0.10850673220323141</v>
      </c>
      <c r="N32" s="95">
        <v>3.8733297593088203E-2</v>
      </c>
      <c r="O32" s="95">
        <v>3.0161951074675786E-2</v>
      </c>
      <c r="P32" s="95">
        <v>3.7165234731574029E-2</v>
      </c>
      <c r="Q32" s="95">
        <v>3.8795508695386567E-2</v>
      </c>
      <c r="R32" s="95">
        <v>2.9662880733295333E-2</v>
      </c>
      <c r="S32" s="95">
        <v>3.1587744813107103E-2</v>
      </c>
      <c r="T32" s="95">
        <v>3.4232596792586188E-2</v>
      </c>
      <c r="U32" s="95">
        <v>3.7389453344097712E-2</v>
      </c>
      <c r="V32" s="95">
        <v>3.2739279857989856E-2</v>
      </c>
      <c r="W32" s="95">
        <v>0.10111750559366875</v>
      </c>
      <c r="X32" s="95">
        <v>9.4757084414398687E-2</v>
      </c>
      <c r="Y32" s="95">
        <v>6.8477059040107646E-2</v>
      </c>
      <c r="Z32" s="95">
        <v>3.0344795134220958E-2</v>
      </c>
      <c r="AA32" s="95">
        <v>0.17780982770403003</v>
      </c>
      <c r="AB32" s="95">
        <v>0.10710840614725183</v>
      </c>
      <c r="AC32" s="95">
        <v>1.6405523428491293E-2</v>
      </c>
      <c r="AD32" s="95">
        <v>1.0665466806690693</v>
      </c>
      <c r="AE32" s="95">
        <v>6.0431997680537516E-2</v>
      </c>
      <c r="AF32" s="95">
        <v>6.4776511606616141E-2</v>
      </c>
      <c r="AG32" s="95">
        <v>8.464065686989676E-2</v>
      </c>
      <c r="AH32" s="95">
        <v>0</v>
      </c>
    </row>
    <row r="33" spans="1:34" ht="15.75" customHeight="1">
      <c r="A33" t="s">
        <v>476</v>
      </c>
      <c r="B33" s="93" t="s">
        <v>281</v>
      </c>
      <c r="C33" s="95">
        <v>4.6058028566121079E-5</v>
      </c>
      <c r="D33" s="95">
        <v>6.880377758056045E-4</v>
      </c>
      <c r="E33" s="95">
        <v>6.594843604137312E-4</v>
      </c>
      <c r="F33" s="95">
        <v>1.1629102897884184E-3</v>
      </c>
      <c r="G33" s="95">
        <v>7.5284741789837753E-4</v>
      </c>
      <c r="H33" s="95">
        <v>2.9850305383873819E-4</v>
      </c>
      <c r="I33" s="95">
        <v>2.6009933633246065E-4</v>
      </c>
      <c r="J33" s="95">
        <v>2.263963603396206E-4</v>
      </c>
      <c r="K33" s="95">
        <v>2.9264782627591574E-4</v>
      </c>
      <c r="L33" s="95">
        <v>2.5771926558244449E-4</v>
      </c>
      <c r="M33" s="95">
        <v>1.7112812461971517E-3</v>
      </c>
      <c r="N33" s="95">
        <v>4.3595475446203626E-4</v>
      </c>
      <c r="O33" s="95">
        <v>4.7702630570850189E-4</v>
      </c>
      <c r="P33" s="95">
        <v>3.9007474105981233E-4</v>
      </c>
      <c r="Q33" s="95">
        <v>2.2864611459029604E-4</v>
      </c>
      <c r="R33" s="95">
        <v>2.9874361835819161E-4</v>
      </c>
      <c r="S33" s="95">
        <v>2.6118709822071538E-4</v>
      </c>
      <c r="T33" s="95">
        <v>2.5572180067061752E-4</v>
      </c>
      <c r="U33" s="95">
        <v>5.8382600916767938E-4</v>
      </c>
      <c r="V33" s="95">
        <v>1.9647882970806786E-4</v>
      </c>
      <c r="W33" s="95">
        <v>1.4596420966463248E-3</v>
      </c>
      <c r="X33" s="95">
        <v>9.8949233397059707E-4</v>
      </c>
      <c r="Y33" s="95">
        <v>2.122122030778792E-3</v>
      </c>
      <c r="Z33" s="95">
        <v>6.5438082646401407E-4</v>
      </c>
      <c r="AA33" s="95">
        <v>2.645498935676002E-3</v>
      </c>
      <c r="AB33" s="95">
        <v>1.4594582033676923E-3</v>
      </c>
      <c r="AC33" s="95">
        <v>3.1935786626065938E-4</v>
      </c>
      <c r="AD33" s="95">
        <v>1.6617413135802716E-3</v>
      </c>
      <c r="AE33" s="95">
        <v>1.0007293778213531</v>
      </c>
      <c r="AF33" s="95">
        <v>8.9621493761913393E-3</v>
      </c>
      <c r="AG33" s="95">
        <v>2.2048132710331412E-3</v>
      </c>
      <c r="AH33" s="95">
        <v>0</v>
      </c>
    </row>
    <row r="34" spans="1:34" ht="15.75" customHeight="1">
      <c r="A34" t="s">
        <v>477</v>
      </c>
      <c r="B34" s="93" t="s">
        <v>282</v>
      </c>
      <c r="C34" s="95">
        <v>5.1583329216855888E-5</v>
      </c>
      <c r="D34" s="95">
        <v>5.9621048168038157E-4</v>
      </c>
      <c r="E34" s="95">
        <v>5.4129894249678001E-4</v>
      </c>
      <c r="F34" s="95">
        <v>6.1345026776923872E-4</v>
      </c>
      <c r="G34" s="95">
        <v>4.6544389488162693E-4</v>
      </c>
      <c r="H34" s="95">
        <v>6.3364472272253519E-4</v>
      </c>
      <c r="I34" s="95">
        <v>1.3626972504976622E-4</v>
      </c>
      <c r="J34" s="95">
        <v>6.5312663034327711E-4</v>
      </c>
      <c r="K34" s="95">
        <v>3.124867651568321E-4</v>
      </c>
      <c r="L34" s="95">
        <v>2.5626771863895126E-4</v>
      </c>
      <c r="M34" s="95">
        <v>7.6047203701859749E-4</v>
      </c>
      <c r="N34" s="95">
        <v>3.1495817735459767E-3</v>
      </c>
      <c r="O34" s="95">
        <v>9.5325298074836124E-4</v>
      </c>
      <c r="P34" s="95">
        <v>3.0685034998168985E-4</v>
      </c>
      <c r="Q34" s="95">
        <v>3.7676184093248031E-4</v>
      </c>
      <c r="R34" s="95">
        <v>3.229204943775204E-4</v>
      </c>
      <c r="S34" s="95">
        <v>2.6210963929317017E-4</v>
      </c>
      <c r="T34" s="95">
        <v>2.6482366249354106E-4</v>
      </c>
      <c r="U34" s="95">
        <v>4.597113367126356E-4</v>
      </c>
      <c r="V34" s="95">
        <v>2.4360365251193072E-4</v>
      </c>
      <c r="W34" s="95">
        <v>1.2793896083997623E-3</v>
      </c>
      <c r="X34" s="95">
        <v>2.7363833218825018E-3</v>
      </c>
      <c r="Y34" s="95">
        <v>5.411117621958746E-4</v>
      </c>
      <c r="Z34" s="95">
        <v>2.3272082789224297E-4</v>
      </c>
      <c r="AA34" s="95">
        <v>1.4198489936519797E-3</v>
      </c>
      <c r="AB34" s="95">
        <v>4.4502965541613941E-3</v>
      </c>
      <c r="AC34" s="95">
        <v>1.4002818900574459E-4</v>
      </c>
      <c r="AD34" s="95">
        <v>5.8505384588471866E-3</v>
      </c>
      <c r="AE34" s="95">
        <v>1.1873184569343867E-3</v>
      </c>
      <c r="AF34" s="95">
        <v>1.0638695751014473</v>
      </c>
      <c r="AG34" s="95">
        <v>1.3346341584046535E-3</v>
      </c>
      <c r="AH34" s="95">
        <v>0</v>
      </c>
    </row>
    <row r="35" spans="1:34" ht="15.75" customHeight="1">
      <c r="A35" t="s">
        <v>478</v>
      </c>
      <c r="B35" s="93" t="s">
        <v>283</v>
      </c>
      <c r="C35" s="95">
        <v>3.2180403134338066E-4</v>
      </c>
      <c r="D35" s="95">
        <v>2.5436412472753574E-3</v>
      </c>
      <c r="E35" s="95">
        <v>1.2489245604722064E-3</v>
      </c>
      <c r="F35" s="95">
        <v>2.5182270165700501E-3</v>
      </c>
      <c r="G35" s="95">
        <v>1.8234857889702107E-3</v>
      </c>
      <c r="H35" s="95">
        <v>1.6012414275974982E-3</v>
      </c>
      <c r="I35" s="95">
        <v>3.7316574217546432E-4</v>
      </c>
      <c r="J35" s="95">
        <v>6.2458778935340232E-4</v>
      </c>
      <c r="K35" s="95">
        <v>2.3691584431682392E-3</v>
      </c>
      <c r="L35" s="95">
        <v>1.1595808779897641E-3</v>
      </c>
      <c r="M35" s="95">
        <v>2.1612131491467418E-3</v>
      </c>
      <c r="N35" s="95">
        <v>1.9684051841181867E-3</v>
      </c>
      <c r="O35" s="95">
        <v>2.5023187861653276E-3</v>
      </c>
      <c r="P35" s="95">
        <v>2.1008230390720498E-3</v>
      </c>
      <c r="Q35" s="95">
        <v>1.0073762002920953E-3</v>
      </c>
      <c r="R35" s="95">
        <v>1.4300380450629293E-3</v>
      </c>
      <c r="S35" s="95">
        <v>1.6994887081091439E-3</v>
      </c>
      <c r="T35" s="95">
        <v>1.9125816052105845E-4</v>
      </c>
      <c r="U35" s="95">
        <v>1.0842213542723513E-3</v>
      </c>
      <c r="V35" s="95">
        <v>4.5491880711236052E-4</v>
      </c>
      <c r="W35" s="95">
        <v>2.3661544871792671E-3</v>
      </c>
      <c r="X35" s="95">
        <v>2.6941296645227948E-3</v>
      </c>
      <c r="Y35" s="95">
        <v>7.0420069959957537E-3</v>
      </c>
      <c r="Z35" s="95">
        <v>1.1032228630269664E-3</v>
      </c>
      <c r="AA35" s="95">
        <v>1.5359744187266728E-2</v>
      </c>
      <c r="AB35" s="95">
        <v>4.1297150865706751E-3</v>
      </c>
      <c r="AC35" s="95">
        <v>3.26937267410554E-4</v>
      </c>
      <c r="AD35" s="95">
        <v>3.6047682191444608E-3</v>
      </c>
      <c r="AE35" s="95">
        <v>2.3268923258708747E-3</v>
      </c>
      <c r="AF35" s="95">
        <v>6.8171901791542174E-3</v>
      </c>
      <c r="AG35" s="95">
        <v>1.0113477988320592</v>
      </c>
      <c r="AH35" s="95">
        <v>0</v>
      </c>
    </row>
    <row r="36" spans="1:34" ht="15.75" customHeight="1">
      <c r="A36" s="88" t="s">
        <v>479</v>
      </c>
      <c r="B36" s="93" t="s">
        <v>155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1</v>
      </c>
    </row>
    <row r="37" spans="1:34" ht="4.6500000000000004" customHeight="1">
      <c r="A37" s="89"/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1:34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</row>
    <row r="39" spans="1:34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spans="1:34"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 spans="1:34"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</row>
    <row r="42" spans="1:34"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1:34"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 spans="1:34"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 spans="1:34"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spans="1:34">
      <c r="B46" s="54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</row>
    <row r="47" spans="1:34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</row>
    <row r="48" spans="1:34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</row>
    <row r="49" spans="2:34"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</row>
    <row r="50" spans="2:34"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</row>
    <row r="51" spans="2:34"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</row>
    <row r="52" spans="2:34">
      <c r="B52" s="5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</row>
    <row r="53" spans="2:34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</row>
    <row r="54" spans="2:34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</row>
    <row r="55" spans="2:34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</row>
    <row r="56" spans="2:34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</row>
    <row r="57" spans="2:34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</row>
    <row r="58" spans="2:34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</row>
    <row r="59" spans="2:34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</row>
    <row r="60" spans="2:34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</row>
    <row r="61" spans="2:34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</row>
    <row r="62" spans="2:34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</row>
    <row r="63" spans="2:34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</row>
    <row r="64" spans="2:34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</row>
    <row r="65" spans="2:34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</row>
    <row r="66" spans="2:34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</row>
    <row r="67" spans="2:34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</row>
    <row r="68" spans="2:34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</row>
    <row r="69" spans="2:34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</row>
    <row r="70" spans="2:34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</row>
    <row r="71" spans="2:34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</row>
    <row r="72" spans="2:34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</row>
    <row r="73" spans="2:34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</row>
    <row r="74" spans="2:34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</row>
    <row r="75" spans="2:34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</row>
    <row r="76" spans="2:34"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</row>
    <row r="77" spans="2:34"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</row>
    <row r="78" spans="2:34">
      <c r="B78" s="54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</row>
    <row r="79" spans="2:34">
      <c r="B79" s="54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</row>
    <row r="80" spans="2:34">
      <c r="B80" s="54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</row>
    <row r="81" spans="2:34"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</row>
    <row r="82" spans="2:34"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</row>
    <row r="83" spans="2:34">
      <c r="B83" s="54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</row>
    <row r="84" spans="2:34">
      <c r="B84" s="54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</row>
    <row r="85" spans="2:34">
      <c r="B85" s="54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</row>
    <row r="86" spans="2:34">
      <c r="B86" s="54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</row>
    <row r="87" spans="2:34">
      <c r="B87" s="54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</row>
    <row r="88" spans="2:34">
      <c r="B88" s="54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</row>
    <row r="89" spans="2:34">
      <c r="B89" s="54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</row>
    <row r="90" spans="2:34">
      <c r="B90" s="5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</row>
    <row r="91" spans="2:34"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</row>
    <row r="92" spans="2:34">
      <c r="B92" s="5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</row>
    <row r="93" spans="2:34"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</row>
    <row r="94" spans="2:34">
      <c r="B94" s="54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</row>
    <row r="95" spans="2:34"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</row>
    <row r="96" spans="2:34"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</row>
    <row r="97" spans="2:34"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</row>
    <row r="98" spans="2:34"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</row>
    <row r="99" spans="2:34"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</row>
    <row r="100" spans="2:34"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</row>
    <row r="101" spans="2:34"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</row>
    <row r="102" spans="2:34"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</row>
    <row r="103" spans="2:34"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</row>
    <row r="104" spans="2:34"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</row>
    <row r="105" spans="2:34"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</row>
    <row r="106" spans="2:34"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</row>
    <row r="107" spans="2:34"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</row>
    <row r="108" spans="2:34"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</row>
    <row r="109" spans="2:34"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</row>
    <row r="110" spans="2:34"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</row>
    <row r="111" spans="2:34"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</row>
    <row r="112" spans="2:34"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</row>
    <row r="113" spans="2:34"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</row>
    <row r="114" spans="2:34"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</row>
    <row r="115" spans="2:34">
      <c r="B115" s="54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</row>
    <row r="116" spans="2:34">
      <c r="B116" s="54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</row>
    <row r="117" spans="2:34">
      <c r="B117" s="54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</row>
    <row r="118" spans="2:34">
      <c r="B118" s="54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</row>
    <row r="119" spans="2:34">
      <c r="B119" s="54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</row>
    <row r="120" spans="2:34">
      <c r="B120" s="54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</row>
    <row r="121" spans="2:34"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</row>
    <row r="122" spans="2:34"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</row>
    <row r="123" spans="2:34"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</row>
    <row r="124" spans="2:34"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</row>
    <row r="125" spans="2:34">
      <c r="B125" s="54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</row>
    <row r="126" spans="2:34">
      <c r="B126" s="54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</row>
    <row r="127" spans="2:34"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</row>
    <row r="128" spans="2:34">
      <c r="B128" s="54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</row>
    <row r="129" spans="2:34"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</row>
    <row r="130" spans="2:34">
      <c r="B130" s="54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</row>
    <row r="131" spans="2:34">
      <c r="B131" s="54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</row>
    <row r="132" spans="2:34">
      <c r="B132" s="54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</row>
    <row r="133" spans="2:34">
      <c r="B133" s="54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</row>
    <row r="134" spans="2:34">
      <c r="B134" s="54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</row>
    <row r="135" spans="2:34">
      <c r="B135" s="54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</row>
    <row r="136" spans="2:34">
      <c r="B136" s="54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</row>
    <row r="137" spans="2:34"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</row>
    <row r="138" spans="2:34">
      <c r="B138" s="54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</row>
    <row r="139" spans="2:34">
      <c r="B139" s="54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</row>
    <row r="140" spans="2:34">
      <c r="B140" s="54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</row>
    <row r="141" spans="2:34">
      <c r="B141" s="54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</row>
    <row r="142" spans="2:34">
      <c r="B142" s="54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</row>
    <row r="143" spans="2:34">
      <c r="B143" s="54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</row>
    <row r="144" spans="2:34">
      <c r="B144" s="54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</row>
    <row r="145" spans="2:34">
      <c r="B145" s="54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</row>
    <row r="146" spans="2:34">
      <c r="B146" s="54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</row>
    <row r="147" spans="2:34">
      <c r="B147" s="54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</row>
    <row r="148" spans="2:34">
      <c r="B148" s="54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</row>
    <row r="149" spans="2:34">
      <c r="B149" s="54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</row>
    <row r="150" spans="2:34">
      <c r="B150" s="54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</row>
    <row r="151" spans="2:34">
      <c r="B151" s="54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</row>
    <row r="152" spans="2:34">
      <c r="B152" s="54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</row>
    <row r="153" spans="2:34">
      <c r="B153" s="54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</row>
    <row r="154" spans="2:34">
      <c r="B154" s="54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</row>
    <row r="155" spans="2:34">
      <c r="B155" s="54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</row>
    <row r="156" spans="2:34">
      <c r="B156" s="54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</row>
    <row r="157" spans="2:34">
      <c r="B157" s="54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</row>
    <row r="158" spans="2:34">
      <c r="B158" s="54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</row>
    <row r="159" spans="2:34">
      <c r="B159" s="54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</row>
    <row r="160" spans="2:34">
      <c r="B160" s="54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</row>
    <row r="161" spans="2:34">
      <c r="B161" s="54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</row>
    <row r="162" spans="2:34">
      <c r="B162" s="54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</row>
    <row r="163" spans="2:34">
      <c r="B163" s="54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</row>
    <row r="164" spans="2:34">
      <c r="B164" s="54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</row>
    <row r="165" spans="2:34">
      <c r="B165" s="54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</row>
    <row r="166" spans="2:34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</row>
    <row r="167" spans="2:34">
      <c r="B167" s="54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</row>
    <row r="168" spans="2:34">
      <c r="B168" s="54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</row>
    <row r="169" spans="2:34">
      <c r="B169" s="54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</row>
    <row r="170" spans="2:34">
      <c r="B170" s="54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</row>
    <row r="171" spans="2:34">
      <c r="B171" s="54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</row>
    <row r="172" spans="2:34">
      <c r="B172" s="54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</row>
    <row r="173" spans="2:34">
      <c r="B173" s="54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</row>
    <row r="174" spans="2:34">
      <c r="B174" s="54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</row>
    <row r="175" spans="2:34">
      <c r="B175" s="54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</row>
    <row r="176" spans="2:34">
      <c r="B176" s="54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</row>
    <row r="177" spans="2:34">
      <c r="B177" s="54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</row>
    <row r="178" spans="2:34">
      <c r="B178" s="54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</row>
    <row r="179" spans="2:34">
      <c r="B179" s="54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</row>
    <row r="180" spans="2:34">
      <c r="B180" s="54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</row>
    <row r="181" spans="2:34">
      <c r="B181" s="54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</row>
    <row r="182" spans="2:34">
      <c r="B182" s="54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</row>
    <row r="183" spans="2:34">
      <c r="B183" s="54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</row>
    <row r="184" spans="2:34">
      <c r="B184" s="54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</row>
    <row r="185" spans="2:34">
      <c r="B185" s="54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</row>
    <row r="186" spans="2:34">
      <c r="B186" s="54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</row>
    <row r="187" spans="2:34">
      <c r="B187" s="54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</row>
    <row r="188" spans="2:34">
      <c r="B188" s="54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</row>
    <row r="189" spans="2:34">
      <c r="B189" s="54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</row>
    <row r="190" spans="2:34">
      <c r="B190" s="54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</row>
    <row r="191" spans="2:34">
      <c r="B191" s="54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</row>
    <row r="192" spans="2:34">
      <c r="B192" s="54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</row>
    <row r="193" spans="2:34">
      <c r="B193" s="54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</row>
    <row r="194" spans="2:34">
      <c r="B194" s="54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</row>
    <row r="195" spans="2:34">
      <c r="B195" s="54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</row>
    <row r="196" spans="2:34">
      <c r="B196" s="54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</row>
    <row r="197" spans="2:34">
      <c r="B197" s="54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</row>
    <row r="198" spans="2:34">
      <c r="B198" s="54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</row>
    <row r="199" spans="2:34">
      <c r="B199" s="54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</row>
    <row r="200" spans="2:34">
      <c r="B200" s="54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</row>
    <row r="201" spans="2:34">
      <c r="B201" s="54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</row>
    <row r="202" spans="2:34">
      <c r="B202" s="54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</row>
    <row r="203" spans="2:34">
      <c r="B203" s="54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</row>
    <row r="204" spans="2:34">
      <c r="B204" s="54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</row>
    <row r="205" spans="2:34">
      <c r="B205" s="54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</row>
    <row r="206" spans="2:34">
      <c r="B206" s="54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</row>
    <row r="207" spans="2:34">
      <c r="B207" s="54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</row>
    <row r="208" spans="2:34">
      <c r="B208" s="54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</row>
    <row r="209" spans="2:34">
      <c r="B209" s="54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</row>
    <row r="210" spans="2:34">
      <c r="B210" s="54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</row>
    <row r="211" spans="2:34">
      <c r="B211" s="54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</row>
    <row r="212" spans="2:34">
      <c r="B212" s="54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</row>
    <row r="213" spans="2:34">
      <c r="B213" s="54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</row>
    <row r="214" spans="2:34">
      <c r="B214" s="54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</row>
    <row r="215" spans="2:34">
      <c r="B215" s="54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</row>
    <row r="216" spans="2:34">
      <c r="B216" s="54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</row>
    <row r="217" spans="2:34">
      <c r="B217" s="54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</row>
    <row r="218" spans="2:34">
      <c r="B218" s="54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</row>
    <row r="219" spans="2:34">
      <c r="B219" s="54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</row>
    <row r="220" spans="2:34">
      <c r="B220" s="54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</row>
    <row r="221" spans="2:34">
      <c r="B221" s="54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</row>
    <row r="222" spans="2:34">
      <c r="B222" s="54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</row>
    <row r="223" spans="2:34">
      <c r="B223" s="54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</row>
    <row r="224" spans="2:34">
      <c r="B224" s="54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</row>
    <row r="225" spans="2:34">
      <c r="B225" s="54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</row>
    <row r="226" spans="2:34">
      <c r="B226" s="54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</row>
    <row r="227" spans="2:34">
      <c r="B227" s="54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</row>
    <row r="228" spans="2:34">
      <c r="B228" s="54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</row>
    <row r="229" spans="2:34">
      <c r="B229" s="54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</row>
    <row r="230" spans="2:34">
      <c r="B230" s="54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</row>
    <row r="231" spans="2:34">
      <c r="B231" s="54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</row>
    <row r="232" spans="2:34">
      <c r="B232" s="54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</row>
    <row r="233" spans="2:34">
      <c r="B233" s="54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</row>
    <row r="234" spans="2:34">
      <c r="B234" s="54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</row>
    <row r="235" spans="2:34">
      <c r="B235" s="54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</row>
    <row r="236" spans="2:34">
      <c r="B236" s="54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</row>
    <row r="237" spans="2:34">
      <c r="B237" s="54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</row>
    <row r="238" spans="2:34">
      <c r="B238" s="54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</row>
    <row r="239" spans="2:34">
      <c r="B239" s="54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</row>
    <row r="240" spans="2:34">
      <c r="B240" s="54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</row>
    <row r="241" spans="2:34">
      <c r="B241" s="54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</row>
    <row r="242" spans="2:34">
      <c r="B242" s="54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</row>
    <row r="243" spans="2:34">
      <c r="B243" s="54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</row>
    <row r="244" spans="2:34">
      <c r="B244" s="54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</row>
    <row r="245" spans="2:34">
      <c r="B245" s="54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</row>
    <row r="246" spans="2:34">
      <c r="B246" s="54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</row>
    <row r="247" spans="2:34">
      <c r="B247" s="54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</row>
    <row r="248" spans="2:34">
      <c r="B248" s="54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</row>
    <row r="249" spans="2:34">
      <c r="B249" s="54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</row>
    <row r="250" spans="2:34">
      <c r="B250" s="54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</row>
    <row r="251" spans="2:34">
      <c r="B251" s="54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</row>
    <row r="252" spans="2:34">
      <c r="B252" s="54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</row>
    <row r="253" spans="2:34">
      <c r="B253" s="54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</row>
    <row r="254" spans="2:34">
      <c r="B254" s="54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</row>
    <row r="255" spans="2:34">
      <c r="B255" s="54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</row>
    <row r="256" spans="2:34">
      <c r="B256" s="54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</row>
    <row r="257" spans="2:34">
      <c r="B257" s="54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</row>
    <row r="258" spans="2:34">
      <c r="B258" s="54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</row>
    <row r="259" spans="2:34">
      <c r="B259" s="54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</row>
    <row r="260" spans="2:34">
      <c r="B260" s="54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</row>
    <row r="261" spans="2:34">
      <c r="B261" s="54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</row>
    <row r="262" spans="2:34">
      <c r="B262" s="54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</row>
    <row r="263" spans="2:34">
      <c r="B263" s="54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</row>
    <row r="264" spans="2:34">
      <c r="B264" s="54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</row>
    <row r="265" spans="2:34">
      <c r="B265" s="54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</row>
    <row r="266" spans="2:34">
      <c r="B266" s="54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</row>
    <row r="267" spans="2:34">
      <c r="B267" s="54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</row>
    <row r="268" spans="2:34">
      <c r="B268" s="54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</row>
    <row r="269" spans="2:34">
      <c r="B269" s="54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</row>
    <row r="270" spans="2:34">
      <c r="B270" s="54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</row>
    <row r="271" spans="2:34">
      <c r="B271" s="54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</row>
    <row r="272" spans="2:34">
      <c r="B272" s="54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</row>
    <row r="273" spans="2:34">
      <c r="B273" s="54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</row>
    <row r="274" spans="2:34">
      <c r="B274" s="54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</row>
    <row r="275" spans="2:34">
      <c r="B275" s="54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</row>
    <row r="276" spans="2:34">
      <c r="B276" s="54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</row>
    <row r="277" spans="2:34">
      <c r="B277" s="54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</row>
    <row r="278" spans="2:34">
      <c r="B278" s="54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</row>
    <row r="279" spans="2:34">
      <c r="B279" s="54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</row>
    <row r="280" spans="2:34">
      <c r="B280" s="54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</row>
    <row r="281" spans="2:34">
      <c r="B281" s="54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</row>
    <row r="282" spans="2:34">
      <c r="B282" s="54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</row>
    <row r="283" spans="2:34">
      <c r="B283" s="54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</row>
    <row r="284" spans="2:34">
      <c r="B284" s="54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</row>
    <row r="285" spans="2:34">
      <c r="B285" s="54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</row>
    <row r="286" spans="2:34">
      <c r="B286" s="54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</row>
    <row r="287" spans="2:34">
      <c r="B287" s="54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</row>
    <row r="288" spans="2:34">
      <c r="B288" s="54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</row>
    <row r="289" spans="2:34">
      <c r="B289" s="54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</row>
    <row r="290" spans="2:34">
      <c r="B290" s="54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</row>
    <row r="291" spans="2:34">
      <c r="B291" s="54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</row>
    <row r="292" spans="2:34">
      <c r="B292" s="54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</row>
    <row r="293" spans="2:34">
      <c r="B293" s="54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</row>
    <row r="294" spans="2:34">
      <c r="B294" s="54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</row>
    <row r="295" spans="2:34">
      <c r="B295" s="54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</row>
    <row r="296" spans="2:34">
      <c r="B296" s="54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</row>
    <row r="297" spans="2:34">
      <c r="B297" s="54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</row>
    <row r="298" spans="2:34">
      <c r="B298" s="54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</row>
    <row r="299" spans="2:34">
      <c r="B299" s="54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</row>
    <row r="300" spans="2:34">
      <c r="B300" s="54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</row>
    <row r="301" spans="2:34">
      <c r="B301" s="54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</row>
    <row r="302" spans="2:34">
      <c r="B302" s="54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</row>
    <row r="303" spans="2:34">
      <c r="B303" s="54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</row>
    <row r="304" spans="2:34">
      <c r="B304" s="54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</row>
    <row r="305" spans="2:34">
      <c r="B305" s="54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</row>
    <row r="306" spans="2:34">
      <c r="B306" s="54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</row>
    <row r="307" spans="2:34">
      <c r="B307" s="54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</row>
    <row r="308" spans="2:34">
      <c r="B308" s="54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</row>
    <row r="309" spans="2:34">
      <c r="B309" s="54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</row>
    <row r="310" spans="2:34">
      <c r="B310" s="54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</row>
    <row r="311" spans="2:34">
      <c r="B311" s="54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</row>
    <row r="312" spans="2:34">
      <c r="B312" s="54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</row>
    <row r="313" spans="2:34">
      <c r="B313" s="54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</row>
    <row r="314" spans="2:34">
      <c r="B314" s="54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</row>
    <row r="315" spans="2:34">
      <c r="B315" s="54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</row>
    <row r="316" spans="2:34">
      <c r="B316" s="54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</row>
    <row r="317" spans="2:34">
      <c r="B317" s="54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</row>
    <row r="318" spans="2:34">
      <c r="B318" s="54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</row>
    <row r="319" spans="2:34">
      <c r="B319" s="54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</row>
    <row r="320" spans="2:34">
      <c r="B320" s="54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</row>
    <row r="321" spans="2:34">
      <c r="B321" s="54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</row>
    <row r="322" spans="2:34">
      <c r="B322" s="54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</row>
    <row r="323" spans="2:34">
      <c r="B323" s="54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</row>
    <row r="324" spans="2:34">
      <c r="B324" s="54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</row>
    <row r="325" spans="2:34">
      <c r="B325" s="54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</row>
    <row r="326" spans="2:34">
      <c r="B326" s="54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</row>
    <row r="327" spans="2:34">
      <c r="B327" s="54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</row>
    <row r="328" spans="2:34">
      <c r="B328" s="54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</row>
    <row r="329" spans="2:34">
      <c r="B329" s="54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</row>
    <row r="330" spans="2:34">
      <c r="B330" s="54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</row>
    <row r="331" spans="2:34">
      <c r="B331" s="54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</row>
    <row r="332" spans="2:34">
      <c r="B332" s="54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</row>
    <row r="333" spans="2:34">
      <c r="B333" s="54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</row>
    <row r="334" spans="2:34">
      <c r="B334" s="54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</row>
    <row r="335" spans="2:34">
      <c r="B335" s="54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</row>
    <row r="336" spans="2:34">
      <c r="B336" s="54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</row>
    <row r="337" spans="2:34">
      <c r="B337" s="54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</row>
    <row r="338" spans="2:34">
      <c r="B338" s="54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</row>
    <row r="339" spans="2:34">
      <c r="B339" s="54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</row>
    <row r="340" spans="2:34">
      <c r="B340" s="54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</row>
    <row r="341" spans="2:34">
      <c r="B341" s="54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</row>
    <row r="342" spans="2:34">
      <c r="B342" s="54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</row>
    <row r="343" spans="2:34">
      <c r="B343" s="54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</row>
    <row r="344" spans="2:34">
      <c r="B344" s="54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</row>
    <row r="345" spans="2:34">
      <c r="B345" s="54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</row>
    <row r="346" spans="2:34">
      <c r="B346" s="54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</row>
    <row r="347" spans="2:34">
      <c r="B347" s="54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</row>
    <row r="348" spans="2:34">
      <c r="B348" s="54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</row>
    <row r="349" spans="2:34">
      <c r="B349" s="54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</row>
    <row r="350" spans="2:34">
      <c r="B350" s="54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</row>
    <row r="351" spans="2:34">
      <c r="B351" s="54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</row>
    <row r="352" spans="2:34">
      <c r="B352" s="54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</row>
    <row r="353" spans="2:34">
      <c r="B353" s="54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</row>
    <row r="354" spans="2:34">
      <c r="B354" s="54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</row>
    <row r="355" spans="2:34">
      <c r="B355" s="54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</row>
    <row r="356" spans="2:34">
      <c r="B356" s="54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</row>
    <row r="357" spans="2:34">
      <c r="B357" s="54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</row>
    <row r="358" spans="2:34">
      <c r="B358" s="54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</row>
    <row r="359" spans="2:34">
      <c r="B359" s="54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</row>
    <row r="360" spans="2:34">
      <c r="B360" s="54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</row>
    <row r="361" spans="2:34">
      <c r="B361" s="54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</row>
    <row r="362" spans="2:34">
      <c r="B362" s="54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</row>
    <row r="363" spans="2:34">
      <c r="B363" s="54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</row>
    <row r="364" spans="2:34">
      <c r="B364" s="54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</row>
    <row r="365" spans="2:34">
      <c r="B365" s="54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</row>
    <row r="366" spans="2:34">
      <c r="B366" s="54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</row>
    <row r="367" spans="2:34">
      <c r="B367" s="54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</row>
    <row r="368" spans="2:34">
      <c r="B368" s="54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</row>
    <row r="369" spans="2:34">
      <c r="B369" s="54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</row>
    <row r="370" spans="2:34">
      <c r="B370" s="54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</row>
    <row r="371" spans="2:34">
      <c r="B371" s="54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</row>
    <row r="372" spans="2:34">
      <c r="B372" s="54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</row>
    <row r="373" spans="2:34">
      <c r="B373" s="54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</row>
    <row r="374" spans="2:34">
      <c r="B374" s="54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</row>
    <row r="375" spans="2:34">
      <c r="B375" s="54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</row>
    <row r="376" spans="2:34">
      <c r="B376" s="54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</row>
    <row r="377" spans="2:34">
      <c r="B377" s="54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</row>
    <row r="378" spans="2:34">
      <c r="B378" s="54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</row>
    <row r="379" spans="2:34">
      <c r="B379" s="54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</row>
    <row r="380" spans="2:34">
      <c r="B380" s="54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</row>
    <row r="381" spans="2:34">
      <c r="B381" s="54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</row>
    <row r="382" spans="2:34">
      <c r="B382" s="54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</row>
    <row r="383" spans="2:34">
      <c r="B383" s="54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</row>
    <row r="384" spans="2:34">
      <c r="B384" s="54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</row>
    <row r="385" spans="2:34">
      <c r="B385" s="54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</row>
    <row r="386" spans="2:34">
      <c r="B386" s="54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</row>
    <row r="387" spans="2:34">
      <c r="B387" s="54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</row>
    <row r="388" spans="2:34">
      <c r="B388" s="54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</row>
    <row r="389" spans="2:34">
      <c r="B389" s="54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</row>
    <row r="390" spans="2:34">
      <c r="B390" s="54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</row>
    <row r="391" spans="2:34">
      <c r="B391" s="54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</row>
    <row r="392" spans="2:34">
      <c r="B392" s="54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</row>
    <row r="393" spans="2:34">
      <c r="B393" s="54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</row>
    <row r="394" spans="2:34">
      <c r="B394" s="54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</row>
    <row r="395" spans="2:34">
      <c r="B395" s="54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</row>
    <row r="396" spans="2:34">
      <c r="B396" s="54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</row>
    <row r="397" spans="2:34">
      <c r="B397" s="54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</row>
    <row r="398" spans="2:34">
      <c r="B398" s="54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</row>
    <row r="399" spans="2:34">
      <c r="B399" s="54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</row>
    <row r="400" spans="2:34">
      <c r="B400" s="54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</row>
    <row r="401" spans="2:34">
      <c r="B401" s="54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</row>
    <row r="402" spans="2:34">
      <c r="B402" s="54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</row>
    <row r="403" spans="2:34">
      <c r="B403" s="54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</row>
    <row r="404" spans="2:34">
      <c r="B404" s="54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</row>
    <row r="405" spans="2:34">
      <c r="B405" s="54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</row>
    <row r="406" spans="2:34">
      <c r="B406" s="54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</row>
    <row r="407" spans="2:34">
      <c r="B407" s="54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</row>
    <row r="408" spans="2:34">
      <c r="B408" s="54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</row>
    <row r="409" spans="2:34">
      <c r="B409" s="54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</row>
    <row r="410" spans="2:34">
      <c r="B410" s="54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</row>
    <row r="411" spans="2:34">
      <c r="B411" s="54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</row>
    <row r="412" spans="2:34">
      <c r="B412" s="54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</row>
    <row r="413" spans="2:34">
      <c r="B413" s="54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</row>
    <row r="414" spans="2:34">
      <c r="B414" s="54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</row>
    <row r="415" spans="2:34">
      <c r="B415" s="54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</row>
    <row r="416" spans="2:34">
      <c r="B416" s="54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</row>
    <row r="417" spans="2:34">
      <c r="B417" s="54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</row>
    <row r="418" spans="2:34">
      <c r="B418" s="54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</row>
    <row r="419" spans="2:34">
      <c r="B419" s="54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</row>
    <row r="420" spans="2:34">
      <c r="B420" s="54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</row>
    <row r="421" spans="2:34">
      <c r="B421" s="54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</row>
    <row r="422" spans="2:34">
      <c r="B422" s="54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</row>
    <row r="423" spans="2:34">
      <c r="B423" s="54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</row>
    <row r="424" spans="2:34">
      <c r="B424" s="54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</row>
    <row r="425" spans="2:34">
      <c r="B425" s="54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</row>
    <row r="426" spans="2:34">
      <c r="B426" s="54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</row>
    <row r="427" spans="2:34">
      <c r="B427" s="54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</row>
    <row r="428" spans="2:34">
      <c r="B428" s="54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</row>
    <row r="429" spans="2:34">
      <c r="B429" s="54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</row>
    <row r="430" spans="2:34">
      <c r="B430" s="54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</row>
    <row r="431" spans="2:34">
      <c r="B431" s="54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</row>
    <row r="432" spans="2:34">
      <c r="B432" s="54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</row>
    <row r="433" spans="2:34">
      <c r="B433" s="54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</row>
    <row r="434" spans="2:34">
      <c r="B434" s="54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</row>
    <row r="435" spans="2:34">
      <c r="B435" s="54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</row>
    <row r="436" spans="2:34">
      <c r="B436" s="54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</row>
    <row r="437" spans="2:34">
      <c r="B437" s="54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</row>
    <row r="438" spans="2:34">
      <c r="B438" s="54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</row>
    <row r="439" spans="2:34">
      <c r="B439" s="54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</row>
    <row r="440" spans="2:34">
      <c r="B440" s="54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</row>
    <row r="441" spans="2:34">
      <c r="B441" s="54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</row>
    <row r="442" spans="2:34">
      <c r="B442" s="54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</row>
    <row r="443" spans="2:34">
      <c r="B443" s="54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</row>
    <row r="444" spans="2:34">
      <c r="B444" s="54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</row>
    <row r="445" spans="2:34">
      <c r="B445" s="54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</row>
    <row r="446" spans="2:34">
      <c r="B446" s="54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</row>
    <row r="447" spans="2:34">
      <c r="B447" s="54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</row>
    <row r="448" spans="2:34">
      <c r="B448" s="54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</row>
    <row r="449" spans="2:34">
      <c r="B449" s="54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</row>
    <row r="450" spans="2:34">
      <c r="B450" s="54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</row>
    <row r="451" spans="2:34">
      <c r="B451" s="54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</row>
    <row r="452" spans="2:34">
      <c r="B452" s="54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</row>
    <row r="453" spans="2:34">
      <c r="B453" s="54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</row>
    <row r="454" spans="2:34">
      <c r="B454" s="54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</row>
    <row r="455" spans="2:34">
      <c r="B455" s="54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</row>
    <row r="456" spans="2:34">
      <c r="B456" s="54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</row>
    <row r="457" spans="2:34">
      <c r="B457" s="54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</row>
    <row r="458" spans="2:34">
      <c r="B458" s="54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</row>
    <row r="459" spans="2:34">
      <c r="B459" s="54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</row>
    <row r="460" spans="2:34">
      <c r="B460" s="54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</row>
    <row r="461" spans="2:34">
      <c r="B461" s="54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</row>
    <row r="462" spans="2:34">
      <c r="B462" s="54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</row>
    <row r="463" spans="2:34">
      <c r="B463" s="54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</row>
    <row r="464" spans="2:34">
      <c r="B464" s="54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</row>
    <row r="465" spans="2:34">
      <c r="B465" s="54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</row>
    <row r="466" spans="2:34">
      <c r="B466" s="54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</row>
    <row r="467" spans="2:34">
      <c r="B467" s="54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</row>
    <row r="468" spans="2:34">
      <c r="B468" s="54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</row>
    <row r="469" spans="2:34">
      <c r="B469" s="54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</row>
    <row r="470" spans="2:34">
      <c r="B470" s="54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</row>
    <row r="471" spans="2:34">
      <c r="B471" s="54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</row>
    <row r="472" spans="2:34">
      <c r="B472" s="54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</row>
    <row r="473" spans="2:34">
      <c r="B473" s="54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</row>
    <row r="474" spans="2:34">
      <c r="B474" s="54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</row>
    <row r="475" spans="2:34">
      <c r="B475" s="54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</row>
    <row r="476" spans="2:34">
      <c r="B476" s="54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</row>
    <row r="477" spans="2:34">
      <c r="B477" s="54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</row>
    <row r="478" spans="2:34">
      <c r="B478" s="54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</row>
    <row r="479" spans="2:34">
      <c r="B479" s="54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</row>
    <row r="480" spans="2:34">
      <c r="B480" s="54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</row>
    <row r="481" spans="2:34">
      <c r="B481" s="54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</row>
    <row r="482" spans="2:34">
      <c r="B482" s="54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</row>
    <row r="483" spans="2:34">
      <c r="B483" s="54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</row>
    <row r="484" spans="2:34">
      <c r="B484" s="54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</row>
    <row r="485" spans="2:34">
      <c r="B485" s="54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</row>
    <row r="486" spans="2:34">
      <c r="B486" s="54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</row>
    <row r="487" spans="2:34">
      <c r="B487" s="54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</row>
    <row r="488" spans="2:34">
      <c r="B488" s="54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</row>
    <row r="489" spans="2:34">
      <c r="B489" s="54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</row>
    <row r="490" spans="2:34">
      <c r="B490" s="54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</row>
    <row r="491" spans="2:34">
      <c r="B491" s="54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</row>
    <row r="492" spans="2:34">
      <c r="B492" s="54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</row>
    <row r="493" spans="2:34">
      <c r="B493" s="54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</row>
    <row r="494" spans="2:34">
      <c r="B494" s="54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</row>
    <row r="495" spans="2:34">
      <c r="B495" s="54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</row>
    <row r="496" spans="2:34">
      <c r="B496" s="54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</row>
    <row r="497" spans="2:34">
      <c r="B497" s="54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</row>
    <row r="498" spans="2:34">
      <c r="B498" s="54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</row>
    <row r="499" spans="2:34">
      <c r="B499" s="54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</row>
    <row r="500" spans="2:34">
      <c r="B500" s="54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</row>
    <row r="501" spans="2:34">
      <c r="B501" s="54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</row>
    <row r="502" spans="2:34">
      <c r="B502" s="54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</row>
    <row r="503" spans="2:34">
      <c r="B503" s="54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</row>
    <row r="504" spans="2:34">
      <c r="B504" s="54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</row>
    <row r="505" spans="2:34">
      <c r="B505" s="54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</row>
    <row r="506" spans="2:34">
      <c r="B506" s="54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</row>
    <row r="507" spans="2:34">
      <c r="B507" s="54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</row>
    <row r="508" spans="2:34">
      <c r="B508" s="54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</row>
    <row r="509" spans="2:34">
      <c r="B509" s="54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</row>
    <row r="510" spans="2:34">
      <c r="B510" s="54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</row>
    <row r="511" spans="2:34">
      <c r="B511" s="54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</row>
    <row r="512" spans="2:34">
      <c r="B512" s="54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</row>
    <row r="513" spans="2:34">
      <c r="B513" s="54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</row>
    <row r="514" spans="2:34">
      <c r="B514" s="54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</row>
    <row r="515" spans="2:34">
      <c r="B515" s="54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</row>
    <row r="516" spans="2:34">
      <c r="B516" s="54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</row>
    <row r="517" spans="2:34">
      <c r="B517" s="54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</row>
    <row r="518" spans="2:34">
      <c r="B518" s="54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</row>
    <row r="519" spans="2:34">
      <c r="B519" s="54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</row>
    <row r="520" spans="2:34">
      <c r="B520" s="54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</row>
    <row r="521" spans="2:34">
      <c r="B521" s="54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</row>
    <row r="522" spans="2:34">
      <c r="B522" s="54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</row>
    <row r="523" spans="2:34">
      <c r="B523" s="54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</row>
    <row r="524" spans="2:34">
      <c r="B524" s="54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</row>
    <row r="525" spans="2:34">
      <c r="B525" s="54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</row>
    <row r="526" spans="2:34">
      <c r="B526" s="54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</row>
    <row r="527" spans="2:34">
      <c r="B527" s="54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</row>
    <row r="528" spans="2:34">
      <c r="B528" s="54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</row>
    <row r="529" spans="2:34">
      <c r="B529" s="54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</row>
    <row r="530" spans="2:34">
      <c r="B530" s="54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</row>
    <row r="531" spans="2:34">
      <c r="B531" s="54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</row>
    <row r="532" spans="2:34">
      <c r="B532" s="54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</row>
    <row r="533" spans="2:34">
      <c r="B533" s="54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</row>
    <row r="534" spans="2:34">
      <c r="B534" s="54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</row>
    <row r="535" spans="2:34">
      <c r="B535" s="54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</row>
    <row r="536" spans="2:34">
      <c r="B536" s="54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</row>
    <row r="537" spans="2:34">
      <c r="B537" s="54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</row>
    <row r="538" spans="2:34">
      <c r="B538" s="54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</row>
    <row r="539" spans="2:34">
      <c r="B539" s="54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</row>
    <row r="540" spans="2:34">
      <c r="B540" s="54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</row>
    <row r="541" spans="2:34">
      <c r="B541" s="54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</row>
    <row r="542" spans="2:34">
      <c r="B542" s="54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</row>
    <row r="543" spans="2:34">
      <c r="B543" s="54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</row>
    <row r="544" spans="2:34">
      <c r="B544" s="54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</row>
    <row r="545" spans="2:34">
      <c r="B545" s="54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</row>
    <row r="546" spans="2:34">
      <c r="B546" s="54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</row>
    <row r="547" spans="2:34">
      <c r="B547" s="54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</row>
    <row r="548" spans="2:34">
      <c r="B548" s="54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</row>
    <row r="549" spans="2:34">
      <c r="B549" s="54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</row>
    <row r="550" spans="2:34">
      <c r="B550" s="54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</row>
    <row r="551" spans="2:34">
      <c r="B551" s="54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</row>
    <row r="552" spans="2:34">
      <c r="B552" s="54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</row>
    <row r="553" spans="2:34">
      <c r="B553" s="54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</row>
    <row r="554" spans="2:34">
      <c r="B554" s="54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</row>
    <row r="555" spans="2:34">
      <c r="B555" s="54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</row>
    <row r="556" spans="2:34">
      <c r="B556" s="54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</row>
    <row r="557" spans="2:34">
      <c r="B557" s="54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</row>
    <row r="558" spans="2:34">
      <c r="B558" s="54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</row>
    <row r="559" spans="2:34">
      <c r="B559" s="54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</row>
    <row r="560" spans="2:34">
      <c r="B560" s="54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</row>
    <row r="561" spans="2:34">
      <c r="B561" s="54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</row>
    <row r="562" spans="2:34">
      <c r="B562" s="54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</row>
    <row r="563" spans="2:34">
      <c r="B563" s="54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</row>
    <row r="564" spans="2:34">
      <c r="B564" s="54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</row>
    <row r="565" spans="2:34">
      <c r="B565" s="54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</row>
    <row r="566" spans="2:34">
      <c r="B566" s="54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</row>
    <row r="567" spans="2:34">
      <c r="B567" s="54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</row>
    <row r="568" spans="2:34">
      <c r="B568" s="54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</row>
    <row r="569" spans="2:34">
      <c r="B569" s="54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</row>
    <row r="570" spans="2:34">
      <c r="B570" s="54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</row>
    <row r="571" spans="2:34">
      <c r="B571" s="54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</row>
    <row r="572" spans="2:34">
      <c r="B572" s="54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</row>
    <row r="573" spans="2:34">
      <c r="B573" s="54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</row>
    <row r="574" spans="2:34">
      <c r="B574" s="54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</row>
    <row r="575" spans="2:34">
      <c r="B575" s="54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</row>
    <row r="576" spans="2:34">
      <c r="B576" s="54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</row>
    <row r="577" spans="2:34">
      <c r="B577" s="54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</row>
    <row r="578" spans="2:34">
      <c r="B578" s="54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</row>
    <row r="579" spans="2:34">
      <c r="B579" s="54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</row>
    <row r="580" spans="2:34">
      <c r="B580" s="54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</row>
    <row r="581" spans="2:34">
      <c r="B581" s="54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</row>
    <row r="582" spans="2:34">
      <c r="B582" s="54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</row>
    <row r="583" spans="2:34">
      <c r="B583" s="54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</row>
    <row r="584" spans="2:34">
      <c r="B584" s="54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</row>
    <row r="585" spans="2:34">
      <c r="B585" s="54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</row>
    <row r="586" spans="2:34">
      <c r="B586" s="54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</row>
    <row r="587" spans="2:34">
      <c r="B587" s="54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</row>
    <row r="588" spans="2:34">
      <c r="B588" s="54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</row>
    <row r="589" spans="2:34">
      <c r="B589" s="54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</row>
    <row r="590" spans="2:34">
      <c r="B590" s="54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</row>
    <row r="591" spans="2:34">
      <c r="B591" s="54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</row>
    <row r="592" spans="2:34">
      <c r="B592" s="54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</row>
    <row r="593" spans="2:34">
      <c r="B593" s="54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</row>
    <row r="594" spans="2:34">
      <c r="B594" s="54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</row>
    <row r="595" spans="2:34">
      <c r="B595" s="54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</row>
    <row r="596" spans="2:34">
      <c r="B596" s="54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</row>
    <row r="597" spans="2:34">
      <c r="B597" s="54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</row>
    <row r="598" spans="2:34">
      <c r="B598" s="54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</row>
    <row r="599" spans="2:34">
      <c r="B599" s="54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</row>
    <row r="600" spans="2:34">
      <c r="B600" s="54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</row>
    <row r="601" spans="2:34">
      <c r="B601" s="54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</row>
    <row r="602" spans="2:34">
      <c r="B602" s="54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</row>
    <row r="603" spans="2:34">
      <c r="B603" s="54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</row>
    <row r="604" spans="2:34">
      <c r="B604" s="54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</row>
    <row r="605" spans="2:34">
      <c r="B605" s="54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</row>
    <row r="606" spans="2:34">
      <c r="B606" s="54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</row>
    <row r="607" spans="2:34">
      <c r="B607" s="54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</row>
    <row r="608" spans="2:34">
      <c r="B608" s="54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</row>
    <row r="609" spans="2:34">
      <c r="B609" s="54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</row>
    <row r="610" spans="2:34">
      <c r="B610" s="54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</row>
    <row r="611" spans="2:34">
      <c r="B611" s="54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</row>
    <row r="612" spans="2:34">
      <c r="B612" s="54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</row>
    <row r="613" spans="2:34">
      <c r="B613" s="54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</row>
    <row r="614" spans="2:34">
      <c r="B614" s="54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</row>
    <row r="615" spans="2:34">
      <c r="B615" s="54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</row>
    <row r="616" spans="2:34">
      <c r="B616" s="54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</row>
    <row r="617" spans="2:34">
      <c r="B617" s="54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</row>
    <row r="618" spans="2:34">
      <c r="B618" s="54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</row>
    <row r="619" spans="2:34">
      <c r="B619" s="54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</row>
    <row r="620" spans="2:34">
      <c r="B620" s="54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</row>
    <row r="621" spans="2:34">
      <c r="B621" s="54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</row>
    <row r="622" spans="2:34">
      <c r="B622" s="54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</row>
    <row r="623" spans="2:34">
      <c r="B623" s="54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</row>
    <row r="624" spans="2:34">
      <c r="B624" s="54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</row>
    <row r="625" spans="2:34">
      <c r="B625" s="54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</row>
    <row r="626" spans="2:34">
      <c r="B626" s="54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</row>
    <row r="627" spans="2:34">
      <c r="B627" s="54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</row>
    <row r="628" spans="2:34">
      <c r="B628" s="54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</row>
    <row r="629" spans="2:34">
      <c r="B629" s="54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</row>
    <row r="630" spans="2:34">
      <c r="B630" s="54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</row>
    <row r="631" spans="2:34">
      <c r="B631" s="54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</row>
    <row r="632" spans="2:34">
      <c r="B632" s="54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</row>
    <row r="633" spans="2:34">
      <c r="B633" s="54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</row>
    <row r="634" spans="2:34">
      <c r="B634" s="54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</row>
    <row r="635" spans="2:34">
      <c r="B635" s="54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</row>
    <row r="636" spans="2:34">
      <c r="B636" s="54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</row>
    <row r="637" spans="2:34">
      <c r="B637" s="54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</row>
    <row r="638" spans="2:34">
      <c r="B638" s="54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</row>
    <row r="639" spans="2:34">
      <c r="B639" s="54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</row>
    <row r="640" spans="2:34">
      <c r="B640" s="54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</row>
    <row r="641" spans="2:34">
      <c r="B641" s="54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</row>
    <row r="642" spans="2:34">
      <c r="B642" s="54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</row>
    <row r="643" spans="2:34">
      <c r="B643" s="54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</row>
    <row r="644" spans="2:34">
      <c r="B644" s="54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</row>
    <row r="645" spans="2:34">
      <c r="B645" s="54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</row>
    <row r="646" spans="2:34">
      <c r="B646" s="54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</row>
    <row r="647" spans="2:34">
      <c r="B647" s="54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</row>
    <row r="648" spans="2:34">
      <c r="B648" s="54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</row>
    <row r="649" spans="2:34">
      <c r="B649" s="54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</row>
    <row r="650" spans="2:34">
      <c r="B650" s="54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</row>
    <row r="651" spans="2:34">
      <c r="B651" s="54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</row>
    <row r="652" spans="2:34">
      <c r="B652" s="54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</row>
    <row r="653" spans="2:34">
      <c r="B653" s="54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</row>
    <row r="654" spans="2:34">
      <c r="B654" s="54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</row>
    <row r="655" spans="2:34">
      <c r="B655" s="54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</row>
    <row r="656" spans="2:34">
      <c r="B656" s="54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</row>
    <row r="657" spans="2:34">
      <c r="B657" s="54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</row>
    <row r="658" spans="2:34">
      <c r="B658" s="54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</row>
    <row r="659" spans="2:34">
      <c r="B659" s="54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</row>
    <row r="660" spans="2:34">
      <c r="B660" s="54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</row>
    <row r="661" spans="2:34">
      <c r="B661" s="54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</row>
    <row r="662" spans="2:34">
      <c r="B662" s="54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</row>
    <row r="663" spans="2:34">
      <c r="B663" s="54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</row>
    <row r="664" spans="2:34">
      <c r="B664" s="54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</row>
    <row r="665" spans="2:34">
      <c r="B665" s="54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</row>
    <row r="666" spans="2:34">
      <c r="B666" s="54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</row>
    <row r="667" spans="2:34">
      <c r="B667" s="54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</row>
    <row r="668" spans="2:34">
      <c r="B668" s="54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</row>
    <row r="669" spans="2:34">
      <c r="B669" s="54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</row>
    <row r="670" spans="2:34">
      <c r="B670" s="54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</row>
    <row r="671" spans="2:34">
      <c r="B671" s="54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</row>
    <row r="672" spans="2:34">
      <c r="B672" s="54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</row>
    <row r="673" spans="2:34">
      <c r="B673" s="54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</row>
    <row r="674" spans="2:34">
      <c r="B674" s="54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</row>
    <row r="675" spans="2:34">
      <c r="B675" s="54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</row>
    <row r="676" spans="2:34">
      <c r="B676" s="54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</row>
    <row r="677" spans="2:34">
      <c r="B677" s="54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</row>
    <row r="678" spans="2:34">
      <c r="B678" s="54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</row>
    <row r="679" spans="2:34">
      <c r="B679" s="54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</row>
    <row r="680" spans="2:34">
      <c r="B680" s="54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</row>
    <row r="681" spans="2:34">
      <c r="B681" s="54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</row>
    <row r="682" spans="2:34">
      <c r="B682" s="54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</row>
    <row r="683" spans="2:34">
      <c r="B683" s="54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</row>
    <row r="684" spans="2:34">
      <c r="B684" s="54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</row>
    <row r="685" spans="2:34">
      <c r="B685" s="54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</row>
    <row r="686" spans="2:34">
      <c r="B686" s="54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</row>
    <row r="687" spans="2:34">
      <c r="B687" s="54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</row>
    <row r="688" spans="2:34">
      <c r="B688" s="54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</row>
    <row r="689" spans="2:34">
      <c r="B689" s="54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</row>
    <row r="690" spans="2:34">
      <c r="B690" s="54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</row>
    <row r="691" spans="2:34">
      <c r="B691" s="54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</row>
    <row r="692" spans="2:34">
      <c r="B692" s="54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</row>
    <row r="693" spans="2:34">
      <c r="B693" s="54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</row>
    <row r="694" spans="2:34">
      <c r="B694" s="54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</row>
    <row r="695" spans="2:34">
      <c r="B695" s="54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</row>
    <row r="696" spans="2:34">
      <c r="B696" s="54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</row>
    <row r="697" spans="2:34">
      <c r="B697" s="54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</row>
    <row r="698" spans="2:34">
      <c r="B698" s="54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</row>
    <row r="699" spans="2:34">
      <c r="B699" s="54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</row>
    <row r="700" spans="2:34">
      <c r="B700" s="54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</row>
    <row r="701" spans="2:34">
      <c r="B701" s="54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</row>
    <row r="702" spans="2:34">
      <c r="B702" s="54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</row>
    <row r="703" spans="2:34">
      <c r="B703" s="54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</row>
    <row r="704" spans="2:34">
      <c r="B704" s="54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</row>
    <row r="705" spans="2:34">
      <c r="B705" s="54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</row>
    <row r="706" spans="2:34">
      <c r="B706" s="54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</row>
    <row r="707" spans="2:34">
      <c r="B707" s="54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</row>
    <row r="708" spans="2:34">
      <c r="B708" s="54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</row>
    <row r="709" spans="2:34">
      <c r="B709" s="54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</row>
    <row r="710" spans="2:34">
      <c r="B710" s="54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</row>
    <row r="711" spans="2:34">
      <c r="B711" s="54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</row>
    <row r="712" spans="2:34">
      <c r="B712" s="54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</row>
    <row r="713" spans="2:34">
      <c r="B713" s="54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</row>
    <row r="714" spans="2:34">
      <c r="B714" s="54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</row>
    <row r="715" spans="2:34">
      <c r="B715" s="54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</row>
    <row r="716" spans="2:34">
      <c r="B716" s="54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</row>
    <row r="717" spans="2:34">
      <c r="B717" s="54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</row>
    <row r="718" spans="2:34">
      <c r="B718" s="54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</row>
    <row r="719" spans="2:34">
      <c r="B719" s="54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</row>
    <row r="720" spans="2:34">
      <c r="B720" s="54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</row>
    <row r="721" spans="2:34">
      <c r="B721" s="54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</row>
    <row r="722" spans="2:34">
      <c r="B722" s="54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</row>
    <row r="723" spans="2:34">
      <c r="B723" s="54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</row>
    <row r="724" spans="2:34">
      <c r="B724" s="54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</row>
    <row r="725" spans="2:34">
      <c r="B725" s="54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</row>
    <row r="726" spans="2:34">
      <c r="B726" s="54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</row>
    <row r="727" spans="2:34">
      <c r="B727" s="54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</row>
    <row r="728" spans="2:34">
      <c r="B728" s="54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</row>
    <row r="729" spans="2:34">
      <c r="B729" s="54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</row>
    <row r="730" spans="2:34">
      <c r="B730" s="54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</row>
    <row r="731" spans="2:34">
      <c r="B731" s="54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</row>
    <row r="732" spans="2:34">
      <c r="B732" s="54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</row>
    <row r="733" spans="2:34">
      <c r="B733" s="54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</row>
    <row r="734" spans="2:34">
      <c r="B734" s="54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</row>
    <row r="735" spans="2:34">
      <c r="B735" s="54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</row>
    <row r="736" spans="2:34">
      <c r="B736" s="54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</row>
    <row r="737" spans="2:34">
      <c r="B737" s="54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</row>
    <row r="738" spans="2:34">
      <c r="B738" s="54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</row>
    <row r="739" spans="2:34">
      <c r="B739" s="54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</row>
    <row r="740" spans="2:34">
      <c r="B740" s="54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</row>
    <row r="741" spans="2:34">
      <c r="B741" s="54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</row>
    <row r="742" spans="2:34">
      <c r="B742" s="54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</row>
    <row r="743" spans="2:34">
      <c r="B743" s="54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</row>
    <row r="744" spans="2:34">
      <c r="B744" s="54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</row>
    <row r="745" spans="2:34">
      <c r="B745" s="54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</row>
    <row r="746" spans="2:34">
      <c r="B746" s="54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</row>
    <row r="747" spans="2:34">
      <c r="B747" s="54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</row>
    <row r="748" spans="2:34">
      <c r="B748" s="54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</row>
    <row r="749" spans="2:34">
      <c r="B749" s="54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</row>
    <row r="750" spans="2:34">
      <c r="B750" s="54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</row>
    <row r="751" spans="2:34">
      <c r="B751" s="54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</row>
    <row r="752" spans="2:34">
      <c r="B752" s="54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</row>
    <row r="753" spans="2:34">
      <c r="B753" s="54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</row>
    <row r="754" spans="2:34">
      <c r="B754" s="54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</row>
    <row r="755" spans="2:34">
      <c r="B755" s="54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</row>
    <row r="756" spans="2:34">
      <c r="B756" s="54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</row>
    <row r="757" spans="2:34">
      <c r="B757" s="54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</row>
    <row r="758" spans="2:34">
      <c r="B758" s="54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</row>
    <row r="759" spans="2:34">
      <c r="B759" s="54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</row>
    <row r="760" spans="2:34">
      <c r="B760" s="54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</row>
    <row r="761" spans="2:34">
      <c r="B761" s="54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</row>
    <row r="762" spans="2:34">
      <c r="B762" s="54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</row>
    <row r="763" spans="2:34">
      <c r="B763" s="54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</row>
    <row r="764" spans="2:34">
      <c r="B764" s="54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</row>
    <row r="765" spans="2:34">
      <c r="B765" s="54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</row>
    <row r="766" spans="2:34">
      <c r="B766" s="54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</row>
    <row r="767" spans="2:34">
      <c r="B767" s="54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</row>
    <row r="768" spans="2:34">
      <c r="B768" s="54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</row>
    <row r="769" spans="2:34">
      <c r="B769" s="54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</row>
    <row r="770" spans="2:34">
      <c r="B770" s="54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</row>
    <row r="771" spans="2:34">
      <c r="B771" s="54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</row>
    <row r="772" spans="2:34">
      <c r="B772" s="54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</row>
    <row r="773" spans="2:34">
      <c r="B773" s="54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</row>
    <row r="774" spans="2:34">
      <c r="B774" s="54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</row>
    <row r="775" spans="2:34">
      <c r="B775" s="54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</row>
    <row r="776" spans="2:34">
      <c r="B776" s="54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</row>
    <row r="777" spans="2:34">
      <c r="B777" s="54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</row>
    <row r="778" spans="2:34">
      <c r="B778" s="54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</row>
    <row r="779" spans="2:34">
      <c r="B779" s="54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</row>
    <row r="780" spans="2:34">
      <c r="B780" s="54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</row>
    <row r="781" spans="2:34">
      <c r="B781" s="54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</row>
    <row r="782" spans="2:34">
      <c r="B782" s="54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</row>
    <row r="783" spans="2:34">
      <c r="B783" s="54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</row>
    <row r="784" spans="2:34">
      <c r="B784" s="54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</row>
    <row r="785" spans="2:34">
      <c r="B785" s="54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</row>
    <row r="786" spans="2:34">
      <c r="B786" s="54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</row>
    <row r="787" spans="2:34">
      <c r="B787" s="54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</row>
    <row r="788" spans="2:34">
      <c r="B788" s="54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</row>
    <row r="789" spans="2:34">
      <c r="B789" s="54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</row>
    <row r="790" spans="2:34">
      <c r="B790" s="54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</row>
    <row r="791" spans="2:34">
      <c r="B791" s="54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</row>
    <row r="792" spans="2:34">
      <c r="B792" s="54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</row>
    <row r="793" spans="2:34">
      <c r="B793" s="54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</row>
    <row r="794" spans="2:34">
      <c r="B794" s="54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</row>
    <row r="795" spans="2:34">
      <c r="B795" s="54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</row>
    <row r="796" spans="2:34">
      <c r="B796" s="54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</row>
    <row r="797" spans="2:34">
      <c r="B797" s="54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</row>
    <row r="798" spans="2:34">
      <c r="B798" s="54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</row>
    <row r="799" spans="2:34">
      <c r="B799" s="54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</row>
    <row r="800" spans="2:34">
      <c r="B800" s="54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</row>
    <row r="801" spans="2:34">
      <c r="B801" s="54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</row>
    <row r="802" spans="2:34">
      <c r="B802" s="54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</row>
    <row r="803" spans="2:34">
      <c r="B803" s="54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</row>
    <row r="804" spans="2:34">
      <c r="B804" s="54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</row>
    <row r="805" spans="2:34">
      <c r="B805" s="54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</row>
    <row r="806" spans="2:34">
      <c r="B806" s="54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</row>
    <row r="807" spans="2:34">
      <c r="B807" s="54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</row>
    <row r="808" spans="2:34">
      <c r="B808" s="54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</row>
    <row r="809" spans="2:34">
      <c r="B809" s="54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</row>
    <row r="810" spans="2:34">
      <c r="B810" s="54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</row>
    <row r="811" spans="2:34">
      <c r="B811" s="54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</row>
    <row r="812" spans="2:34">
      <c r="B812" s="54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</row>
    <row r="813" spans="2:34">
      <c r="B813" s="54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</row>
    <row r="814" spans="2:34">
      <c r="B814" s="54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</row>
    <row r="815" spans="2:34">
      <c r="B815" s="54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</row>
    <row r="816" spans="2:34">
      <c r="B816" s="54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</row>
    <row r="817" spans="2:34">
      <c r="B817" s="54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</row>
    <row r="818" spans="2:34">
      <c r="B818" s="54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</row>
    <row r="819" spans="2:34">
      <c r="B819" s="54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</row>
    <row r="820" spans="2:34">
      <c r="B820" s="54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</row>
    <row r="821" spans="2:34">
      <c r="B821" s="54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</row>
    <row r="822" spans="2:34">
      <c r="B822" s="54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</row>
    <row r="823" spans="2:34">
      <c r="B823" s="54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</row>
    <row r="824" spans="2:34">
      <c r="B824" s="54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</row>
    <row r="825" spans="2:34">
      <c r="B825" s="54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</row>
    <row r="826" spans="2:34">
      <c r="B826" s="54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</row>
    <row r="827" spans="2:34">
      <c r="B827" s="54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</row>
    <row r="828" spans="2:34">
      <c r="B828" s="54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</row>
    <row r="829" spans="2:34">
      <c r="B829" s="54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</row>
    <row r="830" spans="2:34">
      <c r="B830" s="54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</row>
    <row r="831" spans="2:34">
      <c r="B831" s="54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</row>
    <row r="832" spans="2:34">
      <c r="B832" s="54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</row>
    <row r="833" spans="2:34">
      <c r="B833" s="54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</row>
    <row r="834" spans="2:34">
      <c r="B834" s="54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</row>
    <row r="835" spans="2:34">
      <c r="B835" s="54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</row>
    <row r="836" spans="2:34">
      <c r="B836" s="54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</row>
    <row r="837" spans="2:34">
      <c r="B837" s="54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</row>
    <row r="838" spans="2:34">
      <c r="B838" s="54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</row>
    <row r="839" spans="2:34">
      <c r="B839" s="54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</row>
    <row r="840" spans="2:34">
      <c r="B840" s="54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</row>
    <row r="841" spans="2:34">
      <c r="B841" s="54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</row>
    <row r="842" spans="2:34">
      <c r="B842" s="54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</row>
    <row r="843" spans="2:34">
      <c r="B843" s="54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</row>
    <row r="844" spans="2:34">
      <c r="B844" s="54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</row>
    <row r="845" spans="2:34">
      <c r="B845" s="54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</row>
    <row r="846" spans="2:34">
      <c r="B846" s="54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</row>
    <row r="847" spans="2:34">
      <c r="B847" s="54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</row>
    <row r="848" spans="2:34">
      <c r="B848" s="54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</row>
    <row r="849" spans="2:34">
      <c r="B849" s="54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</row>
    <row r="850" spans="2:34">
      <c r="B850" s="54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</row>
    <row r="851" spans="2:34">
      <c r="B851" s="54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</row>
    <row r="852" spans="2:34">
      <c r="B852" s="54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</row>
    <row r="853" spans="2:34">
      <c r="B853" s="54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</row>
    <row r="854" spans="2:34">
      <c r="B854" s="54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</row>
    <row r="855" spans="2:34">
      <c r="B855" s="54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</row>
    <row r="856" spans="2:34">
      <c r="B856" s="54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</row>
    <row r="857" spans="2:34">
      <c r="B857" s="54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</row>
    <row r="858" spans="2:34">
      <c r="B858" s="54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</row>
    <row r="859" spans="2:34">
      <c r="B859" s="54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</row>
    <row r="860" spans="2:34">
      <c r="B860" s="54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</row>
    <row r="861" spans="2:34">
      <c r="B861" s="54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</row>
    <row r="862" spans="2:34">
      <c r="B862" s="54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</row>
    <row r="863" spans="2:34">
      <c r="B863" s="54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</row>
    <row r="864" spans="2:34">
      <c r="B864" s="54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</row>
    <row r="865" spans="2:34">
      <c r="B865" s="54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</row>
    <row r="866" spans="2:34">
      <c r="B866" s="54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</row>
    <row r="867" spans="2:34">
      <c r="B867" s="54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</row>
    <row r="868" spans="2:34">
      <c r="B868" s="54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</row>
    <row r="869" spans="2:34">
      <c r="B869" s="54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</row>
    <row r="870" spans="2:34">
      <c r="B870" s="54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</row>
    <row r="871" spans="2:34">
      <c r="B871" s="54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</row>
    <row r="872" spans="2:34">
      <c r="B872" s="54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</row>
    <row r="873" spans="2:34">
      <c r="B873" s="54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</row>
    <row r="874" spans="2:34">
      <c r="B874" s="54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</row>
    <row r="875" spans="2:34">
      <c r="B875" s="54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</row>
    <row r="876" spans="2:34">
      <c r="B876" s="54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</row>
    <row r="877" spans="2:34">
      <c r="B877" s="54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</row>
    <row r="878" spans="2:34">
      <c r="B878" s="54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</row>
    <row r="879" spans="2:34">
      <c r="B879" s="54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</row>
    <row r="880" spans="2:34">
      <c r="B880" s="54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</row>
    <row r="881" spans="2:34">
      <c r="B881" s="54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</row>
    <row r="882" spans="2:34">
      <c r="B882" s="54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</row>
    <row r="883" spans="2:34">
      <c r="B883" s="54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</row>
    <row r="884" spans="2:34">
      <c r="B884" s="54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</row>
    <row r="885" spans="2:34">
      <c r="B885" s="54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</row>
    <row r="886" spans="2:34">
      <c r="B886" s="54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</row>
    <row r="887" spans="2:34">
      <c r="B887" s="54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</row>
    <row r="888" spans="2:34">
      <c r="B888" s="54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</row>
    <row r="889" spans="2:34">
      <c r="B889" s="54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</row>
    <row r="890" spans="2:34">
      <c r="B890" s="54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</row>
    <row r="891" spans="2:34">
      <c r="B891" s="54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</row>
    <row r="892" spans="2:34">
      <c r="B892" s="54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</row>
    <row r="893" spans="2:34">
      <c r="B893" s="54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</row>
    <row r="894" spans="2:34">
      <c r="B894" s="54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</row>
    <row r="895" spans="2:34">
      <c r="B895" s="54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</row>
    <row r="896" spans="2:34">
      <c r="B896" s="54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</row>
    <row r="897" spans="2:34">
      <c r="B897" s="54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</row>
    <row r="898" spans="2:34">
      <c r="B898" s="54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</row>
    <row r="899" spans="2:34">
      <c r="B899" s="54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</row>
    <row r="900" spans="2:34">
      <c r="B900" s="54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</row>
    <row r="901" spans="2:34">
      <c r="B901" s="54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</row>
    <row r="902" spans="2:34">
      <c r="B902" s="54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</row>
    <row r="903" spans="2:34">
      <c r="B903" s="54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</row>
    <row r="904" spans="2:34">
      <c r="B904" s="54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</row>
    <row r="905" spans="2:34">
      <c r="B905" s="54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</row>
    <row r="906" spans="2:34">
      <c r="B906" s="54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</row>
    <row r="907" spans="2:34">
      <c r="B907" s="54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</row>
    <row r="908" spans="2:34">
      <c r="B908" s="54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</row>
    <row r="909" spans="2:34">
      <c r="B909" s="54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</row>
    <row r="910" spans="2:34">
      <c r="B910" s="54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</row>
    <row r="911" spans="2:34">
      <c r="B911" s="54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</row>
    <row r="912" spans="2:34">
      <c r="B912" s="54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</row>
    <row r="913" spans="2:34">
      <c r="B913" s="54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</row>
    <row r="914" spans="2:34">
      <c r="B914" s="54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</row>
    <row r="915" spans="2:34">
      <c r="B915" s="54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</row>
    <row r="916" spans="2:34">
      <c r="B916" s="54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  <c r="AH916" s="55"/>
    </row>
    <row r="917" spans="2:34">
      <c r="B917" s="54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</row>
    <row r="918" spans="2:34">
      <c r="B918" s="54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</row>
    <row r="919" spans="2:34">
      <c r="B919" s="54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5"/>
      <c r="AG919" s="55"/>
      <c r="AH919" s="55"/>
    </row>
    <row r="920" spans="2:34">
      <c r="B920" s="54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</row>
    <row r="921" spans="2:34">
      <c r="B921" s="54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</row>
    <row r="922" spans="2:34">
      <c r="B922" s="54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5"/>
      <c r="AG922" s="55"/>
      <c r="AH922" s="55"/>
    </row>
    <row r="923" spans="2:34">
      <c r="B923" s="54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5"/>
      <c r="AG923" s="55"/>
      <c r="AH923" s="55"/>
    </row>
    <row r="924" spans="2:34">
      <c r="B924" s="54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</row>
    <row r="925" spans="2:34">
      <c r="B925" s="54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</row>
    <row r="926" spans="2:34">
      <c r="B926" s="54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5"/>
      <c r="AG926" s="55"/>
      <c r="AH926" s="55"/>
    </row>
    <row r="927" spans="2:34">
      <c r="B927" s="54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</row>
    <row r="928" spans="2:34">
      <c r="B928" s="54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</row>
    <row r="929" spans="2:34">
      <c r="B929" s="54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</row>
    <row r="930" spans="2:34">
      <c r="B930" s="54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5"/>
      <c r="AG930" s="55"/>
      <c r="AH930" s="55"/>
    </row>
    <row r="931" spans="2:34">
      <c r="B931" s="54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5"/>
      <c r="AG931" s="55"/>
      <c r="AH931" s="55"/>
    </row>
    <row r="932" spans="2:34">
      <c r="B932" s="54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</row>
    <row r="933" spans="2:34">
      <c r="B933" s="54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5"/>
      <c r="AG933" s="55"/>
      <c r="AH933" s="55"/>
    </row>
    <row r="934" spans="2:34">
      <c r="B934" s="54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5"/>
    </row>
    <row r="935" spans="2:34">
      <c r="B935" s="54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</row>
    <row r="936" spans="2:34">
      <c r="B936" s="54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</row>
    <row r="937" spans="2:34">
      <c r="B937" s="54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</row>
    <row r="938" spans="2:34">
      <c r="B938" s="54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</row>
    <row r="939" spans="2:34">
      <c r="B939" s="54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</row>
    <row r="940" spans="2:34">
      <c r="B940" s="54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</row>
    <row r="941" spans="2:34">
      <c r="B941" s="54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</row>
    <row r="942" spans="2:34">
      <c r="B942" s="54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5"/>
      <c r="AG942" s="55"/>
      <c r="AH942" s="55"/>
    </row>
    <row r="943" spans="2:34">
      <c r="B943" s="54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</row>
    <row r="944" spans="2:34">
      <c r="B944" s="54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</row>
    <row r="945" spans="2:34">
      <c r="B945" s="54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</row>
    <row r="946" spans="2:34">
      <c r="B946" s="54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</row>
    <row r="947" spans="2:34">
      <c r="B947" s="54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</row>
    <row r="948" spans="2:34">
      <c r="B948" s="54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</row>
    <row r="949" spans="2:34">
      <c r="B949" s="54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5"/>
      <c r="AG949" s="55"/>
      <c r="AH949" s="55"/>
    </row>
    <row r="950" spans="2:34">
      <c r="B950" s="54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</row>
    <row r="951" spans="2:34">
      <c r="B951" s="54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</row>
    <row r="952" spans="2:34">
      <c r="B952" s="54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</row>
    <row r="953" spans="2:34">
      <c r="B953" s="54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</row>
    <row r="954" spans="2:34">
      <c r="B954" s="54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</row>
    <row r="955" spans="2:34">
      <c r="B955" s="54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</row>
    <row r="956" spans="2:34">
      <c r="B956" s="54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</row>
    <row r="957" spans="2:34">
      <c r="B957" s="54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5"/>
      <c r="AG957" s="55"/>
      <c r="AH957" s="55"/>
    </row>
    <row r="958" spans="2:34">
      <c r="B958" s="54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</row>
    <row r="959" spans="2:34">
      <c r="B959" s="54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</row>
    <row r="960" spans="2:34">
      <c r="B960" s="54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</row>
    <row r="961" spans="2:34">
      <c r="B961" s="54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</row>
    <row r="962" spans="2:34">
      <c r="B962" s="54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</row>
    <row r="963" spans="2:34">
      <c r="B963" s="54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</row>
    <row r="964" spans="2:34">
      <c r="B964" s="54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</row>
    <row r="965" spans="2:34">
      <c r="B965" s="54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</row>
    <row r="966" spans="2:34">
      <c r="B966" s="54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</row>
    <row r="967" spans="2:34">
      <c r="B967" s="54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</row>
    <row r="968" spans="2:34">
      <c r="B968" s="54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</row>
    <row r="969" spans="2:34">
      <c r="B969" s="54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</row>
    <row r="970" spans="2:34">
      <c r="B970" s="54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</row>
    <row r="971" spans="2:34">
      <c r="B971" s="54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</row>
    <row r="972" spans="2:34">
      <c r="B972" s="54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</row>
    <row r="973" spans="2:34">
      <c r="B973" s="54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</row>
    <row r="974" spans="2:34">
      <c r="B974" s="54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</row>
    <row r="975" spans="2:34">
      <c r="B975" s="54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</row>
    <row r="976" spans="2:34">
      <c r="B976" s="54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</row>
    <row r="977" spans="2:34">
      <c r="B977" s="54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</row>
    <row r="978" spans="2:34">
      <c r="B978" s="54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</row>
    <row r="979" spans="2:34">
      <c r="B979" s="54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5"/>
      <c r="AG979" s="55"/>
      <c r="AH979" s="55"/>
    </row>
    <row r="980" spans="2:34">
      <c r="B980" s="54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5"/>
      <c r="AG980" s="55"/>
      <c r="AH980" s="55"/>
    </row>
    <row r="981" spans="2:34">
      <c r="B981" s="54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</row>
    <row r="982" spans="2:34">
      <c r="B982" s="54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</row>
    <row r="983" spans="2:34">
      <c r="B983" s="54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</row>
    <row r="984" spans="2:34">
      <c r="B984" s="54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</row>
    <row r="985" spans="2:34">
      <c r="B985" s="54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</row>
    <row r="986" spans="2:34">
      <c r="B986" s="54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</row>
    <row r="987" spans="2:34">
      <c r="B987" s="54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</row>
    <row r="988" spans="2:34">
      <c r="B988" s="54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</row>
    <row r="989" spans="2:34">
      <c r="B989" s="54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</row>
    <row r="990" spans="2:34">
      <c r="B990" s="54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</row>
    <row r="991" spans="2:34">
      <c r="B991" s="54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</row>
    <row r="992" spans="2:34">
      <c r="B992" s="54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</row>
    <row r="993" spans="2:34">
      <c r="B993" s="54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5"/>
      <c r="AG993" s="55"/>
      <c r="AH993" s="55"/>
    </row>
    <row r="994" spans="2:34">
      <c r="B994" s="54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  <c r="AB994" s="55"/>
      <c r="AC994" s="55"/>
      <c r="AD994" s="55"/>
      <c r="AE994" s="55"/>
      <c r="AF994" s="55"/>
      <c r="AG994" s="55"/>
      <c r="AH994" s="55"/>
    </row>
    <row r="995" spans="2:34">
      <c r="B995" s="54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5"/>
      <c r="AG995" s="55"/>
      <c r="AH995" s="55"/>
    </row>
    <row r="996" spans="2:34">
      <c r="B996" s="54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</row>
    <row r="997" spans="2:34">
      <c r="B997" s="54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</row>
    <row r="998" spans="2:34">
      <c r="B998" s="54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</row>
    <row r="999" spans="2:34">
      <c r="B999" s="54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  <c r="AB999" s="55"/>
      <c r="AC999" s="55"/>
      <c r="AD999" s="55"/>
      <c r="AE999" s="55"/>
      <c r="AF999" s="55"/>
      <c r="AG999" s="55"/>
      <c r="AH999" s="55"/>
    </row>
    <row r="1000" spans="2:34">
      <c r="B1000" s="54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55"/>
      <c r="AH1000" s="55"/>
    </row>
    <row r="1001" spans="2:34">
      <c r="B1001" s="54"/>
      <c r="C1001" s="55"/>
      <c r="D1001" s="55"/>
      <c r="E1001" s="55"/>
      <c r="F1001" s="55"/>
      <c r="G1001" s="55"/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55"/>
      <c r="T1001" s="55"/>
      <c r="U1001" s="55"/>
      <c r="V1001" s="55"/>
      <c r="W1001" s="55"/>
      <c r="X1001" s="55"/>
      <c r="Y1001" s="55"/>
      <c r="Z1001" s="55"/>
      <c r="AA1001" s="55"/>
      <c r="AB1001" s="55"/>
      <c r="AC1001" s="55"/>
      <c r="AD1001" s="55"/>
      <c r="AE1001" s="55"/>
      <c r="AF1001" s="55"/>
      <c r="AG1001" s="55"/>
      <c r="AH1001" s="55"/>
    </row>
    <row r="1002" spans="2:34">
      <c r="B1002" s="54"/>
      <c r="C1002" s="55"/>
      <c r="D1002" s="55"/>
      <c r="E1002" s="55"/>
      <c r="F1002" s="55"/>
      <c r="G1002" s="55"/>
      <c r="H1002" s="55"/>
      <c r="I1002" s="55"/>
      <c r="J1002" s="55"/>
      <c r="K1002" s="55"/>
      <c r="L1002" s="55"/>
      <c r="M1002" s="55"/>
      <c r="N1002" s="55"/>
      <c r="O1002" s="55"/>
      <c r="P1002" s="55"/>
      <c r="Q1002" s="55"/>
      <c r="R1002" s="55"/>
      <c r="S1002" s="55"/>
      <c r="T1002" s="55"/>
      <c r="U1002" s="55"/>
      <c r="V1002" s="55"/>
      <c r="W1002" s="55"/>
      <c r="X1002" s="55"/>
      <c r="Y1002" s="55"/>
      <c r="Z1002" s="55"/>
      <c r="AA1002" s="55"/>
      <c r="AB1002" s="55"/>
      <c r="AC1002" s="55"/>
      <c r="AD1002" s="55"/>
      <c r="AE1002" s="55"/>
      <c r="AF1002" s="55"/>
      <c r="AG1002" s="55"/>
      <c r="AH1002" s="55"/>
    </row>
    <row r="1003" spans="2:34">
      <c r="B1003" s="54"/>
      <c r="C1003" s="55"/>
      <c r="D1003" s="55"/>
      <c r="E1003" s="55"/>
      <c r="F1003" s="55"/>
      <c r="G1003" s="55"/>
      <c r="H1003" s="55"/>
      <c r="I1003" s="55"/>
      <c r="J1003" s="55"/>
      <c r="K1003" s="55"/>
      <c r="L1003" s="55"/>
      <c r="M1003" s="55"/>
      <c r="N1003" s="55"/>
      <c r="O1003" s="55"/>
      <c r="P1003" s="55"/>
      <c r="Q1003" s="55"/>
      <c r="R1003" s="55"/>
      <c r="S1003" s="55"/>
      <c r="T1003" s="55"/>
      <c r="U1003" s="55"/>
      <c r="V1003" s="55"/>
      <c r="W1003" s="55"/>
      <c r="X1003" s="55"/>
      <c r="Y1003" s="55"/>
      <c r="Z1003" s="55"/>
      <c r="AA1003" s="55"/>
      <c r="AB1003" s="55"/>
      <c r="AC1003" s="55"/>
      <c r="AD1003" s="55"/>
      <c r="AE1003" s="55"/>
      <c r="AF1003" s="55"/>
      <c r="AG1003" s="55"/>
      <c r="AH1003" s="55"/>
    </row>
    <row r="1004" spans="2:34">
      <c r="B1004" s="54"/>
      <c r="C1004" s="55"/>
      <c r="D1004" s="55"/>
      <c r="E1004" s="55"/>
      <c r="F1004" s="55"/>
      <c r="G1004" s="55"/>
      <c r="H1004" s="55"/>
      <c r="I1004" s="55"/>
      <c r="J1004" s="55"/>
      <c r="K1004" s="55"/>
      <c r="L1004" s="55"/>
      <c r="M1004" s="55"/>
      <c r="N1004" s="55"/>
      <c r="O1004" s="55"/>
      <c r="P1004" s="55"/>
      <c r="Q1004" s="55"/>
      <c r="R1004" s="55"/>
      <c r="S1004" s="55"/>
      <c r="T1004" s="55"/>
      <c r="U1004" s="55"/>
      <c r="V1004" s="55"/>
      <c r="W1004" s="55"/>
      <c r="X1004" s="55"/>
      <c r="Y1004" s="55"/>
      <c r="Z1004" s="55"/>
      <c r="AA1004" s="55"/>
      <c r="AB1004" s="55"/>
      <c r="AC1004" s="55"/>
      <c r="AD1004" s="55"/>
      <c r="AE1004" s="55"/>
      <c r="AF1004" s="55"/>
      <c r="AG1004" s="55"/>
      <c r="AH1004" s="55"/>
    </row>
    <row r="1005" spans="2:34">
      <c r="B1005" s="54"/>
      <c r="C1005" s="55"/>
      <c r="D1005" s="55"/>
      <c r="E1005" s="55"/>
      <c r="F1005" s="55"/>
      <c r="G1005" s="55"/>
      <c r="H1005" s="55"/>
      <c r="I1005" s="55"/>
      <c r="J1005" s="55"/>
      <c r="K1005" s="55"/>
      <c r="L1005" s="55"/>
      <c r="M1005" s="55"/>
      <c r="N1005" s="55"/>
      <c r="O1005" s="55"/>
      <c r="P1005" s="55"/>
      <c r="Q1005" s="55"/>
      <c r="R1005" s="55"/>
      <c r="S1005" s="55"/>
      <c r="T1005" s="55"/>
      <c r="U1005" s="55"/>
      <c r="V1005" s="55"/>
      <c r="W1005" s="55"/>
      <c r="X1005" s="55"/>
      <c r="Y1005" s="55"/>
      <c r="Z1005" s="55"/>
      <c r="AA1005" s="55"/>
      <c r="AB1005" s="55"/>
      <c r="AC1005" s="55"/>
      <c r="AD1005" s="55"/>
      <c r="AE1005" s="55"/>
      <c r="AF1005" s="55"/>
      <c r="AG1005" s="55"/>
      <c r="AH1005" s="55"/>
    </row>
    <row r="1006" spans="2:34">
      <c r="B1006" s="54"/>
      <c r="C1006" s="55"/>
      <c r="D1006" s="55"/>
      <c r="E1006" s="55"/>
      <c r="F1006" s="55"/>
      <c r="G1006" s="55"/>
      <c r="H1006" s="55"/>
      <c r="I1006" s="55"/>
      <c r="J1006" s="55"/>
      <c r="K1006" s="55"/>
      <c r="L1006" s="55"/>
      <c r="M1006" s="55"/>
      <c r="N1006" s="55"/>
      <c r="O1006" s="55"/>
      <c r="P1006" s="55"/>
      <c r="Q1006" s="55"/>
      <c r="R1006" s="55"/>
      <c r="S1006" s="55"/>
      <c r="T1006" s="55"/>
      <c r="U1006" s="55"/>
      <c r="V1006" s="55"/>
      <c r="W1006" s="55"/>
      <c r="X1006" s="55"/>
      <c r="Y1006" s="55"/>
      <c r="Z1006" s="55"/>
      <c r="AA1006" s="55"/>
      <c r="AB1006" s="55"/>
      <c r="AC1006" s="55"/>
      <c r="AD1006" s="55"/>
      <c r="AE1006" s="55"/>
      <c r="AF1006" s="55"/>
      <c r="AG1006" s="55"/>
      <c r="AH1006" s="55"/>
    </row>
    <row r="1007" spans="2:34">
      <c r="B1007" s="54"/>
      <c r="C1007" s="55"/>
      <c r="D1007" s="55"/>
      <c r="E1007" s="55"/>
      <c r="F1007" s="55"/>
      <c r="G1007" s="55"/>
      <c r="H1007" s="55"/>
      <c r="I1007" s="55"/>
      <c r="J1007" s="55"/>
      <c r="K1007" s="55"/>
      <c r="L1007" s="55"/>
      <c r="M1007" s="55"/>
      <c r="N1007" s="55"/>
      <c r="O1007" s="55"/>
      <c r="P1007" s="55"/>
      <c r="Q1007" s="55"/>
      <c r="R1007" s="55"/>
      <c r="S1007" s="55"/>
      <c r="T1007" s="55"/>
      <c r="U1007" s="55"/>
      <c r="V1007" s="55"/>
      <c r="W1007" s="55"/>
      <c r="X1007" s="55"/>
      <c r="Y1007" s="55"/>
      <c r="Z1007" s="55"/>
      <c r="AA1007" s="55"/>
      <c r="AB1007" s="55"/>
      <c r="AC1007" s="55"/>
      <c r="AD1007" s="55"/>
      <c r="AE1007" s="55"/>
      <c r="AF1007" s="55"/>
      <c r="AG1007" s="55"/>
      <c r="AH1007" s="55"/>
    </row>
    <row r="1008" spans="2:34">
      <c r="B1008" s="54"/>
      <c r="C1008" s="55"/>
      <c r="D1008" s="55"/>
      <c r="E1008" s="55"/>
      <c r="F1008" s="55"/>
      <c r="G1008" s="55"/>
      <c r="H1008" s="55"/>
      <c r="I1008" s="55"/>
      <c r="J1008" s="55"/>
      <c r="K1008" s="55"/>
      <c r="L1008" s="55"/>
      <c r="M1008" s="55"/>
      <c r="N1008" s="55"/>
      <c r="O1008" s="55"/>
      <c r="P1008" s="55"/>
      <c r="Q1008" s="55"/>
      <c r="R1008" s="55"/>
      <c r="S1008" s="55"/>
      <c r="T1008" s="55"/>
      <c r="U1008" s="55"/>
      <c r="V1008" s="55"/>
      <c r="W1008" s="55"/>
      <c r="X1008" s="55"/>
      <c r="Y1008" s="55"/>
      <c r="Z1008" s="55"/>
      <c r="AA1008" s="55"/>
      <c r="AB1008" s="55"/>
      <c r="AC1008" s="55"/>
      <c r="AD1008" s="55"/>
      <c r="AE1008" s="55"/>
      <c r="AF1008" s="55"/>
      <c r="AG1008" s="55"/>
      <c r="AH1008" s="55"/>
    </row>
    <row r="1009" spans="2:34">
      <c r="B1009" s="54"/>
      <c r="C1009" s="55"/>
      <c r="D1009" s="55"/>
      <c r="E1009" s="55"/>
      <c r="F1009" s="55"/>
      <c r="G1009" s="55"/>
      <c r="H1009" s="55"/>
      <c r="I1009" s="55"/>
      <c r="J1009" s="55"/>
      <c r="K1009" s="55"/>
      <c r="L1009" s="55"/>
      <c r="M1009" s="55"/>
      <c r="N1009" s="55"/>
      <c r="O1009" s="55"/>
      <c r="P1009" s="55"/>
      <c r="Q1009" s="55"/>
      <c r="R1009" s="55"/>
      <c r="S1009" s="55"/>
      <c r="T1009" s="55"/>
      <c r="U1009" s="55"/>
      <c r="V1009" s="55"/>
      <c r="W1009" s="55"/>
      <c r="X1009" s="55"/>
      <c r="Y1009" s="55"/>
      <c r="Z1009" s="55"/>
      <c r="AA1009" s="55"/>
      <c r="AB1009" s="55"/>
      <c r="AC1009" s="55"/>
      <c r="AD1009" s="55"/>
      <c r="AE1009" s="55"/>
      <c r="AF1009" s="55"/>
      <c r="AG1009" s="55"/>
      <c r="AH1009" s="55"/>
    </row>
    <row r="1010" spans="2:34">
      <c r="B1010" s="54"/>
      <c r="C1010" s="55"/>
      <c r="D1010" s="55"/>
      <c r="E1010" s="55"/>
      <c r="F1010" s="55"/>
      <c r="G1010" s="55"/>
      <c r="H1010" s="55"/>
      <c r="I1010" s="55"/>
      <c r="J1010" s="55"/>
      <c r="K1010" s="55"/>
      <c r="L1010" s="55"/>
      <c r="M1010" s="55"/>
      <c r="N1010" s="55"/>
      <c r="O1010" s="55"/>
      <c r="P1010" s="55"/>
      <c r="Q1010" s="55"/>
      <c r="R1010" s="55"/>
      <c r="S1010" s="55"/>
      <c r="T1010" s="55"/>
      <c r="U1010" s="55"/>
      <c r="V1010" s="55"/>
      <c r="W1010" s="55"/>
      <c r="X1010" s="55"/>
      <c r="Y1010" s="55"/>
      <c r="Z1010" s="55"/>
      <c r="AA1010" s="55"/>
      <c r="AB1010" s="55"/>
      <c r="AC1010" s="55"/>
      <c r="AD1010" s="55"/>
      <c r="AE1010" s="55"/>
      <c r="AF1010" s="55"/>
      <c r="AG1010" s="55"/>
      <c r="AH1010" s="55"/>
    </row>
    <row r="1011" spans="2:34">
      <c r="B1011" s="54"/>
      <c r="C1011" s="55"/>
      <c r="D1011" s="55"/>
      <c r="E1011" s="55"/>
      <c r="F1011" s="55"/>
      <c r="G1011" s="55"/>
      <c r="H1011" s="55"/>
      <c r="I1011" s="55"/>
      <c r="J1011" s="55"/>
      <c r="K1011" s="55"/>
      <c r="L1011" s="55"/>
      <c r="M1011" s="55"/>
      <c r="N1011" s="55"/>
      <c r="O1011" s="55"/>
      <c r="P1011" s="55"/>
      <c r="Q1011" s="55"/>
      <c r="R1011" s="55"/>
      <c r="S1011" s="55"/>
      <c r="T1011" s="55"/>
      <c r="U1011" s="55"/>
      <c r="V1011" s="55"/>
      <c r="W1011" s="55"/>
      <c r="X1011" s="55"/>
      <c r="Y1011" s="55"/>
      <c r="Z1011" s="55"/>
      <c r="AA1011" s="55"/>
      <c r="AB1011" s="55"/>
      <c r="AC1011" s="55"/>
      <c r="AD1011" s="55"/>
      <c r="AE1011" s="55"/>
      <c r="AF1011" s="55"/>
      <c r="AG1011" s="55"/>
      <c r="AH1011" s="55"/>
    </row>
    <row r="1012" spans="2:34">
      <c r="B1012" s="54"/>
      <c r="C1012" s="55"/>
      <c r="D1012" s="55"/>
      <c r="E1012" s="55"/>
      <c r="F1012" s="55"/>
      <c r="G1012" s="55"/>
      <c r="H1012" s="55"/>
      <c r="I1012" s="55"/>
      <c r="J1012" s="55"/>
      <c r="K1012" s="55"/>
      <c r="L1012" s="55"/>
      <c r="M1012" s="55"/>
      <c r="N1012" s="55"/>
      <c r="O1012" s="55"/>
      <c r="P1012" s="55"/>
      <c r="Q1012" s="55"/>
      <c r="R1012" s="55"/>
      <c r="S1012" s="55"/>
      <c r="T1012" s="55"/>
      <c r="U1012" s="55"/>
      <c r="V1012" s="55"/>
      <c r="W1012" s="55"/>
      <c r="X1012" s="55"/>
      <c r="Y1012" s="55"/>
      <c r="Z1012" s="55"/>
      <c r="AA1012" s="55"/>
      <c r="AB1012" s="55"/>
      <c r="AC1012" s="55"/>
      <c r="AD1012" s="55"/>
      <c r="AE1012" s="55"/>
      <c r="AF1012" s="55"/>
      <c r="AG1012" s="55"/>
      <c r="AH1012" s="55"/>
    </row>
    <row r="1013" spans="2:34">
      <c r="B1013" s="54"/>
      <c r="C1013" s="55"/>
      <c r="D1013" s="55"/>
      <c r="E1013" s="55"/>
      <c r="F1013" s="55"/>
      <c r="G1013" s="55"/>
      <c r="H1013" s="55"/>
      <c r="I1013" s="55"/>
      <c r="J1013" s="55"/>
      <c r="K1013" s="55"/>
      <c r="L1013" s="55"/>
      <c r="M1013" s="55"/>
      <c r="N1013" s="55"/>
      <c r="O1013" s="55"/>
      <c r="P1013" s="55"/>
      <c r="Q1013" s="55"/>
      <c r="R1013" s="55"/>
      <c r="S1013" s="55"/>
      <c r="T1013" s="55"/>
      <c r="U1013" s="55"/>
      <c r="V1013" s="55"/>
      <c r="W1013" s="55"/>
      <c r="X1013" s="55"/>
      <c r="Y1013" s="55"/>
      <c r="Z1013" s="55"/>
      <c r="AA1013" s="55"/>
      <c r="AB1013" s="55"/>
      <c r="AC1013" s="55"/>
      <c r="AD1013" s="55"/>
      <c r="AE1013" s="55"/>
      <c r="AF1013" s="55"/>
      <c r="AG1013" s="55"/>
      <c r="AH1013" s="55"/>
    </row>
    <row r="1014" spans="2:34">
      <c r="B1014" s="54"/>
      <c r="C1014" s="55"/>
      <c r="D1014" s="55"/>
      <c r="E1014" s="55"/>
      <c r="F1014" s="55"/>
      <c r="G1014" s="55"/>
      <c r="H1014" s="55"/>
      <c r="I1014" s="55"/>
      <c r="J1014" s="55"/>
      <c r="K1014" s="55"/>
      <c r="L1014" s="55"/>
      <c r="M1014" s="55"/>
      <c r="N1014" s="55"/>
      <c r="O1014" s="55"/>
      <c r="P1014" s="55"/>
      <c r="Q1014" s="55"/>
      <c r="R1014" s="55"/>
      <c r="S1014" s="55"/>
      <c r="T1014" s="55"/>
      <c r="U1014" s="55"/>
      <c r="V1014" s="55"/>
      <c r="W1014" s="55"/>
      <c r="X1014" s="55"/>
      <c r="Y1014" s="55"/>
      <c r="Z1014" s="55"/>
      <c r="AA1014" s="55"/>
      <c r="AB1014" s="55"/>
      <c r="AC1014" s="55"/>
      <c r="AD1014" s="55"/>
      <c r="AE1014" s="55"/>
      <c r="AF1014" s="55"/>
      <c r="AG1014" s="55"/>
      <c r="AH1014" s="55"/>
    </row>
    <row r="1015" spans="2:34">
      <c r="B1015" s="54"/>
      <c r="C1015" s="55"/>
      <c r="D1015" s="55"/>
      <c r="E1015" s="55"/>
      <c r="F1015" s="55"/>
      <c r="G1015" s="55"/>
      <c r="H1015" s="55"/>
      <c r="I1015" s="55"/>
      <c r="J1015" s="55"/>
      <c r="K1015" s="55"/>
      <c r="L1015" s="55"/>
      <c r="M1015" s="55"/>
      <c r="N1015" s="55"/>
      <c r="O1015" s="55"/>
      <c r="P1015" s="55"/>
      <c r="Q1015" s="55"/>
      <c r="R1015" s="55"/>
      <c r="S1015" s="55"/>
      <c r="T1015" s="55"/>
      <c r="U1015" s="55"/>
      <c r="V1015" s="55"/>
      <c r="W1015" s="55"/>
      <c r="X1015" s="55"/>
      <c r="Y1015" s="55"/>
      <c r="Z1015" s="55"/>
      <c r="AA1015" s="55"/>
      <c r="AB1015" s="55"/>
      <c r="AC1015" s="55"/>
      <c r="AD1015" s="55"/>
      <c r="AE1015" s="55"/>
      <c r="AF1015" s="55"/>
      <c r="AG1015" s="55"/>
      <c r="AH1015" s="55"/>
    </row>
    <row r="1016" spans="2:34">
      <c r="B1016" s="54"/>
      <c r="C1016" s="55"/>
      <c r="D1016" s="55"/>
      <c r="E1016" s="55"/>
      <c r="F1016" s="55"/>
      <c r="G1016" s="55"/>
      <c r="H1016" s="55"/>
      <c r="I1016" s="55"/>
      <c r="J1016" s="55"/>
      <c r="K1016" s="55"/>
      <c r="L1016" s="55"/>
      <c r="M1016" s="55"/>
      <c r="N1016" s="55"/>
      <c r="O1016" s="55"/>
      <c r="P1016" s="55"/>
      <c r="Q1016" s="55"/>
      <c r="R1016" s="55"/>
      <c r="S1016" s="55"/>
      <c r="T1016" s="55"/>
      <c r="U1016" s="55"/>
      <c r="V1016" s="55"/>
      <c r="W1016" s="55"/>
      <c r="X1016" s="55"/>
      <c r="Y1016" s="55"/>
      <c r="Z1016" s="55"/>
      <c r="AA1016" s="55"/>
      <c r="AB1016" s="55"/>
      <c r="AC1016" s="55"/>
      <c r="AD1016" s="55"/>
      <c r="AE1016" s="55"/>
      <c r="AF1016" s="55"/>
      <c r="AG1016" s="55"/>
      <c r="AH1016" s="55"/>
    </row>
    <row r="1017" spans="2:34">
      <c r="B1017" s="54"/>
      <c r="C1017" s="55"/>
      <c r="D1017" s="55"/>
      <c r="E1017" s="55"/>
      <c r="F1017" s="55"/>
      <c r="G1017" s="55"/>
      <c r="H1017" s="55"/>
      <c r="I1017" s="55"/>
      <c r="J1017" s="55"/>
      <c r="K1017" s="55"/>
      <c r="L1017" s="55"/>
      <c r="M1017" s="55"/>
      <c r="N1017" s="55"/>
      <c r="O1017" s="55"/>
      <c r="P1017" s="55"/>
      <c r="Q1017" s="55"/>
      <c r="R1017" s="55"/>
      <c r="S1017" s="55"/>
      <c r="T1017" s="55"/>
      <c r="U1017" s="55"/>
      <c r="V1017" s="55"/>
      <c r="W1017" s="55"/>
      <c r="X1017" s="55"/>
      <c r="Y1017" s="55"/>
      <c r="Z1017" s="55"/>
      <c r="AA1017" s="55"/>
      <c r="AB1017" s="55"/>
      <c r="AC1017" s="55"/>
      <c r="AD1017" s="55"/>
      <c r="AE1017" s="55"/>
      <c r="AF1017" s="55"/>
      <c r="AG1017" s="55"/>
      <c r="AH1017" s="55"/>
    </row>
    <row r="1018" spans="2:34">
      <c r="B1018" s="54"/>
      <c r="C1018" s="55"/>
      <c r="D1018" s="55"/>
      <c r="E1018" s="55"/>
      <c r="F1018" s="55"/>
      <c r="G1018" s="55"/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55"/>
      <c r="T1018" s="55"/>
      <c r="U1018" s="55"/>
      <c r="V1018" s="55"/>
      <c r="W1018" s="55"/>
      <c r="X1018" s="55"/>
      <c r="Y1018" s="55"/>
      <c r="Z1018" s="55"/>
      <c r="AA1018" s="55"/>
      <c r="AB1018" s="55"/>
      <c r="AC1018" s="55"/>
      <c r="AD1018" s="55"/>
      <c r="AE1018" s="55"/>
      <c r="AF1018" s="55"/>
      <c r="AG1018" s="55"/>
      <c r="AH1018" s="55"/>
    </row>
    <row r="1019" spans="2:34">
      <c r="B1019" s="54"/>
      <c r="C1019" s="55"/>
      <c r="D1019" s="55"/>
      <c r="E1019" s="55"/>
      <c r="F1019" s="55"/>
      <c r="G1019" s="55"/>
      <c r="H1019" s="55"/>
      <c r="I1019" s="55"/>
      <c r="J1019" s="55"/>
      <c r="K1019" s="55"/>
      <c r="L1019" s="55"/>
      <c r="M1019" s="55"/>
      <c r="N1019" s="55"/>
      <c r="O1019" s="55"/>
      <c r="P1019" s="55"/>
      <c r="Q1019" s="55"/>
      <c r="R1019" s="55"/>
      <c r="S1019" s="55"/>
      <c r="T1019" s="55"/>
      <c r="U1019" s="55"/>
      <c r="V1019" s="55"/>
      <c r="W1019" s="55"/>
      <c r="X1019" s="55"/>
      <c r="Y1019" s="55"/>
      <c r="Z1019" s="55"/>
      <c r="AA1019" s="55"/>
      <c r="AB1019" s="55"/>
      <c r="AC1019" s="55"/>
      <c r="AD1019" s="55"/>
      <c r="AE1019" s="55"/>
      <c r="AF1019" s="55"/>
      <c r="AG1019" s="55"/>
      <c r="AH1019" s="55"/>
    </row>
    <row r="1020" spans="2:34">
      <c r="B1020" s="54"/>
      <c r="C1020" s="55"/>
      <c r="D1020" s="55"/>
      <c r="E1020" s="55"/>
      <c r="F1020" s="55"/>
      <c r="G1020" s="55"/>
      <c r="H1020" s="55"/>
      <c r="I1020" s="55"/>
      <c r="J1020" s="55"/>
      <c r="K1020" s="55"/>
      <c r="L1020" s="55"/>
      <c r="M1020" s="55"/>
      <c r="N1020" s="55"/>
      <c r="O1020" s="55"/>
      <c r="P1020" s="55"/>
      <c r="Q1020" s="55"/>
      <c r="R1020" s="55"/>
      <c r="S1020" s="55"/>
      <c r="T1020" s="55"/>
      <c r="U1020" s="55"/>
      <c r="V1020" s="55"/>
      <c r="W1020" s="55"/>
      <c r="X1020" s="55"/>
      <c r="Y1020" s="55"/>
      <c r="Z1020" s="55"/>
      <c r="AA1020" s="55"/>
      <c r="AB1020" s="55"/>
      <c r="AC1020" s="55"/>
      <c r="AD1020" s="55"/>
      <c r="AE1020" s="55"/>
      <c r="AF1020" s="55"/>
      <c r="AG1020" s="55"/>
      <c r="AH1020" s="55"/>
    </row>
    <row r="1021" spans="2:34">
      <c r="B1021" s="54"/>
      <c r="C1021" s="55"/>
      <c r="D1021" s="55"/>
      <c r="E1021" s="55"/>
      <c r="F1021" s="55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5"/>
      <c r="V1021" s="55"/>
      <c r="W1021" s="55"/>
      <c r="X1021" s="55"/>
      <c r="Y1021" s="55"/>
      <c r="Z1021" s="55"/>
      <c r="AA1021" s="55"/>
      <c r="AB1021" s="55"/>
      <c r="AC1021" s="55"/>
      <c r="AD1021" s="55"/>
      <c r="AE1021" s="55"/>
      <c r="AF1021" s="55"/>
      <c r="AG1021" s="55"/>
      <c r="AH1021" s="55"/>
    </row>
    <row r="1022" spans="2:34">
      <c r="B1022" s="54"/>
      <c r="C1022" s="55"/>
      <c r="D1022" s="55"/>
      <c r="E1022" s="55"/>
      <c r="F1022" s="55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5"/>
      <c r="V1022" s="55"/>
      <c r="W1022" s="55"/>
      <c r="X1022" s="55"/>
      <c r="Y1022" s="55"/>
      <c r="Z1022" s="55"/>
      <c r="AA1022" s="55"/>
      <c r="AB1022" s="55"/>
      <c r="AC1022" s="55"/>
      <c r="AD1022" s="55"/>
      <c r="AE1022" s="55"/>
      <c r="AF1022" s="55"/>
      <c r="AG1022" s="55"/>
      <c r="AH1022" s="55"/>
    </row>
    <row r="1023" spans="2:34">
      <c r="B1023" s="54"/>
      <c r="C1023" s="55"/>
      <c r="D1023" s="55"/>
      <c r="E1023" s="55"/>
      <c r="F1023" s="55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5"/>
      <c r="V1023" s="55"/>
      <c r="W1023" s="55"/>
      <c r="X1023" s="55"/>
      <c r="Y1023" s="55"/>
      <c r="Z1023" s="55"/>
      <c r="AA1023" s="55"/>
      <c r="AB1023" s="55"/>
      <c r="AC1023" s="55"/>
      <c r="AD1023" s="55"/>
      <c r="AE1023" s="55"/>
      <c r="AF1023" s="55"/>
      <c r="AG1023" s="55"/>
      <c r="AH1023" s="55"/>
    </row>
    <row r="1024" spans="2:34">
      <c r="B1024" s="54"/>
      <c r="C1024" s="55"/>
      <c r="D1024" s="55"/>
      <c r="E1024" s="55"/>
      <c r="F1024" s="55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5"/>
      <c r="V1024" s="55"/>
      <c r="W1024" s="55"/>
      <c r="X1024" s="55"/>
      <c r="Y1024" s="55"/>
      <c r="Z1024" s="55"/>
      <c r="AA1024" s="55"/>
      <c r="AB1024" s="55"/>
      <c r="AC1024" s="55"/>
      <c r="AD1024" s="55"/>
      <c r="AE1024" s="55"/>
      <c r="AF1024" s="55"/>
      <c r="AG1024" s="55"/>
      <c r="AH1024" s="55"/>
    </row>
    <row r="1025" spans="2:34">
      <c r="B1025" s="54"/>
      <c r="C1025" s="55"/>
      <c r="D1025" s="55"/>
      <c r="E1025" s="55"/>
      <c r="F1025" s="55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5"/>
      <c r="V1025" s="55"/>
      <c r="W1025" s="55"/>
      <c r="X1025" s="55"/>
      <c r="Y1025" s="55"/>
      <c r="Z1025" s="55"/>
      <c r="AA1025" s="55"/>
      <c r="AB1025" s="55"/>
      <c r="AC1025" s="55"/>
      <c r="AD1025" s="55"/>
      <c r="AE1025" s="55"/>
      <c r="AF1025" s="55"/>
      <c r="AG1025" s="55"/>
      <c r="AH1025" s="55"/>
    </row>
    <row r="1026" spans="2:34">
      <c r="B1026" s="54"/>
      <c r="C1026" s="55"/>
      <c r="D1026" s="55"/>
      <c r="E1026" s="55"/>
      <c r="F1026" s="55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5"/>
      <c r="V1026" s="55"/>
      <c r="W1026" s="55"/>
      <c r="X1026" s="55"/>
      <c r="Y1026" s="55"/>
      <c r="Z1026" s="55"/>
      <c r="AA1026" s="55"/>
      <c r="AB1026" s="55"/>
      <c r="AC1026" s="55"/>
      <c r="AD1026" s="55"/>
      <c r="AE1026" s="55"/>
      <c r="AF1026" s="55"/>
      <c r="AG1026" s="55"/>
      <c r="AH1026" s="55"/>
    </row>
    <row r="1027" spans="2:34">
      <c r="B1027" s="54"/>
      <c r="C1027" s="55"/>
      <c r="D1027" s="55"/>
      <c r="E1027" s="55"/>
      <c r="F1027" s="55"/>
      <c r="G1027" s="55"/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55"/>
      <c r="T1027" s="55"/>
      <c r="U1027" s="55"/>
      <c r="V1027" s="55"/>
      <c r="W1027" s="55"/>
      <c r="X1027" s="55"/>
      <c r="Y1027" s="55"/>
      <c r="Z1027" s="55"/>
      <c r="AA1027" s="55"/>
      <c r="AB1027" s="55"/>
      <c r="AC1027" s="55"/>
      <c r="AD1027" s="55"/>
      <c r="AE1027" s="55"/>
      <c r="AF1027" s="55"/>
      <c r="AG1027" s="55"/>
      <c r="AH1027" s="55"/>
    </row>
    <row r="1028" spans="2:34">
      <c r="B1028" s="54"/>
      <c r="C1028" s="55"/>
      <c r="D1028" s="55"/>
      <c r="E1028" s="55"/>
      <c r="F1028" s="55"/>
      <c r="G1028" s="55"/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55"/>
      <c r="T1028" s="55"/>
      <c r="U1028" s="55"/>
      <c r="V1028" s="55"/>
      <c r="W1028" s="55"/>
      <c r="X1028" s="55"/>
      <c r="Y1028" s="55"/>
      <c r="Z1028" s="55"/>
      <c r="AA1028" s="55"/>
      <c r="AB1028" s="55"/>
      <c r="AC1028" s="55"/>
      <c r="AD1028" s="55"/>
      <c r="AE1028" s="55"/>
      <c r="AF1028" s="55"/>
      <c r="AG1028" s="55"/>
      <c r="AH1028" s="55"/>
    </row>
    <row r="1029" spans="2:34">
      <c r="B1029" s="54"/>
      <c r="C1029" s="55"/>
      <c r="D1029" s="55"/>
      <c r="E1029" s="55"/>
      <c r="F1029" s="55"/>
      <c r="G1029" s="55"/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55"/>
      <c r="T1029" s="55"/>
      <c r="U1029" s="55"/>
      <c r="V1029" s="55"/>
      <c r="W1029" s="55"/>
      <c r="X1029" s="55"/>
      <c r="Y1029" s="55"/>
      <c r="Z1029" s="55"/>
      <c r="AA1029" s="55"/>
      <c r="AB1029" s="55"/>
      <c r="AC1029" s="55"/>
      <c r="AD1029" s="55"/>
      <c r="AE1029" s="55"/>
      <c r="AF1029" s="55"/>
      <c r="AG1029" s="55"/>
      <c r="AH1029" s="55"/>
    </row>
    <row r="1030" spans="2:34">
      <c r="B1030" s="54"/>
      <c r="C1030" s="55"/>
      <c r="D1030" s="55"/>
      <c r="E1030" s="55"/>
      <c r="F1030" s="55"/>
      <c r="G1030" s="55"/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55"/>
      <c r="T1030" s="55"/>
      <c r="U1030" s="55"/>
      <c r="V1030" s="55"/>
      <c r="W1030" s="55"/>
      <c r="X1030" s="55"/>
      <c r="Y1030" s="55"/>
      <c r="Z1030" s="55"/>
      <c r="AA1030" s="55"/>
      <c r="AB1030" s="55"/>
      <c r="AC1030" s="55"/>
      <c r="AD1030" s="55"/>
      <c r="AE1030" s="55"/>
      <c r="AF1030" s="55"/>
      <c r="AG1030" s="55"/>
      <c r="AH1030" s="55"/>
    </row>
    <row r="1031" spans="2:34">
      <c r="B1031" s="54"/>
      <c r="C1031" s="55"/>
      <c r="D1031" s="55"/>
      <c r="E1031" s="55"/>
      <c r="F1031" s="55"/>
      <c r="G1031" s="55"/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55"/>
      <c r="T1031" s="55"/>
      <c r="U1031" s="55"/>
      <c r="V1031" s="55"/>
      <c r="W1031" s="55"/>
      <c r="X1031" s="55"/>
      <c r="Y1031" s="55"/>
      <c r="Z1031" s="55"/>
      <c r="AA1031" s="55"/>
      <c r="AB1031" s="55"/>
      <c r="AC1031" s="55"/>
      <c r="AD1031" s="55"/>
      <c r="AE1031" s="55"/>
      <c r="AF1031" s="55"/>
      <c r="AG1031" s="55"/>
      <c r="AH1031" s="55"/>
    </row>
    <row r="1032" spans="2:34">
      <c r="B1032" s="54"/>
      <c r="C1032" s="55"/>
      <c r="D1032" s="55"/>
      <c r="E1032" s="55"/>
      <c r="F1032" s="55"/>
      <c r="G1032" s="55"/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55"/>
      <c r="T1032" s="55"/>
      <c r="U1032" s="55"/>
      <c r="V1032" s="55"/>
      <c r="W1032" s="55"/>
      <c r="X1032" s="55"/>
      <c r="Y1032" s="55"/>
      <c r="Z1032" s="55"/>
      <c r="AA1032" s="55"/>
      <c r="AB1032" s="55"/>
      <c r="AC1032" s="55"/>
      <c r="AD1032" s="55"/>
      <c r="AE1032" s="55"/>
      <c r="AF1032" s="55"/>
      <c r="AG1032" s="55"/>
      <c r="AH1032" s="55"/>
    </row>
    <row r="1033" spans="2:34">
      <c r="B1033" s="54"/>
      <c r="C1033" s="55"/>
      <c r="D1033" s="55"/>
      <c r="E1033" s="55"/>
      <c r="F1033" s="55"/>
      <c r="G1033" s="55"/>
      <c r="H1033" s="55"/>
      <c r="I1033" s="55"/>
      <c r="J1033" s="55"/>
      <c r="K1033" s="55"/>
      <c r="L1033" s="55"/>
      <c r="M1033" s="55"/>
      <c r="N1033" s="55"/>
      <c r="O1033" s="55"/>
      <c r="P1033" s="55"/>
      <c r="Q1033" s="55"/>
      <c r="R1033" s="55"/>
      <c r="S1033" s="55"/>
      <c r="T1033" s="55"/>
      <c r="U1033" s="55"/>
      <c r="V1033" s="55"/>
      <c r="W1033" s="55"/>
      <c r="X1033" s="55"/>
      <c r="Y1033" s="55"/>
      <c r="Z1033" s="55"/>
      <c r="AA1033" s="55"/>
      <c r="AB1033" s="55"/>
      <c r="AC1033" s="55"/>
      <c r="AD1033" s="55"/>
      <c r="AE1033" s="55"/>
      <c r="AF1033" s="55"/>
      <c r="AG1033" s="55"/>
      <c r="AH1033" s="55"/>
    </row>
    <row r="1034" spans="2:34">
      <c r="B1034" s="54"/>
      <c r="C1034" s="55"/>
      <c r="D1034" s="55"/>
      <c r="E1034" s="55"/>
      <c r="F1034" s="55"/>
      <c r="G1034" s="55"/>
      <c r="H1034" s="55"/>
      <c r="I1034" s="55"/>
      <c r="J1034" s="55"/>
      <c r="K1034" s="55"/>
      <c r="L1034" s="55"/>
      <c r="M1034" s="55"/>
      <c r="N1034" s="55"/>
      <c r="O1034" s="55"/>
      <c r="P1034" s="55"/>
      <c r="Q1034" s="55"/>
      <c r="R1034" s="55"/>
      <c r="S1034" s="55"/>
      <c r="T1034" s="55"/>
      <c r="U1034" s="55"/>
      <c r="V1034" s="55"/>
      <c r="W1034" s="55"/>
      <c r="X1034" s="55"/>
      <c r="Y1034" s="55"/>
      <c r="Z1034" s="55"/>
      <c r="AA1034" s="55"/>
      <c r="AB1034" s="55"/>
      <c r="AC1034" s="55"/>
      <c r="AD1034" s="55"/>
      <c r="AE1034" s="55"/>
      <c r="AF1034" s="55"/>
      <c r="AG1034" s="55"/>
      <c r="AH1034" s="55"/>
    </row>
    <row r="1035" spans="2:34">
      <c r="B1035" s="54"/>
      <c r="C1035" s="55"/>
      <c r="D1035" s="55"/>
      <c r="E1035" s="55"/>
      <c r="F1035" s="55"/>
      <c r="G1035" s="55"/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  <c r="R1035" s="55"/>
      <c r="S1035" s="55"/>
      <c r="T1035" s="55"/>
      <c r="U1035" s="55"/>
      <c r="V1035" s="55"/>
      <c r="W1035" s="55"/>
      <c r="X1035" s="55"/>
      <c r="Y1035" s="55"/>
      <c r="Z1035" s="55"/>
      <c r="AA1035" s="55"/>
      <c r="AB1035" s="55"/>
      <c r="AC1035" s="55"/>
      <c r="AD1035" s="55"/>
      <c r="AE1035" s="55"/>
      <c r="AF1035" s="55"/>
      <c r="AG1035" s="55"/>
      <c r="AH1035" s="55"/>
    </row>
    <row r="1036" spans="2:34">
      <c r="B1036" s="54"/>
      <c r="C1036" s="55"/>
      <c r="D1036" s="55"/>
      <c r="E1036" s="55"/>
      <c r="F1036" s="55"/>
      <c r="G1036" s="55"/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55"/>
      <c r="T1036" s="55"/>
      <c r="U1036" s="55"/>
      <c r="V1036" s="55"/>
      <c r="W1036" s="55"/>
      <c r="X1036" s="55"/>
      <c r="Y1036" s="55"/>
      <c r="Z1036" s="55"/>
      <c r="AA1036" s="55"/>
      <c r="AB1036" s="55"/>
      <c r="AC1036" s="55"/>
      <c r="AD1036" s="55"/>
      <c r="AE1036" s="55"/>
      <c r="AF1036" s="55"/>
      <c r="AG1036" s="55"/>
      <c r="AH1036" s="55"/>
    </row>
    <row r="1037" spans="2:34">
      <c r="B1037" s="54"/>
      <c r="C1037" s="55"/>
      <c r="D1037" s="55"/>
      <c r="E1037" s="55"/>
      <c r="F1037" s="55"/>
      <c r="G1037" s="55"/>
      <c r="H1037" s="55"/>
      <c r="I1037" s="55"/>
      <c r="J1037" s="55"/>
      <c r="K1037" s="55"/>
      <c r="L1037" s="55"/>
      <c r="M1037" s="55"/>
      <c r="N1037" s="55"/>
      <c r="O1037" s="55"/>
      <c r="P1037" s="55"/>
      <c r="Q1037" s="55"/>
      <c r="R1037" s="55"/>
      <c r="S1037" s="55"/>
      <c r="T1037" s="55"/>
      <c r="U1037" s="55"/>
      <c r="V1037" s="55"/>
      <c r="W1037" s="55"/>
      <c r="X1037" s="55"/>
      <c r="Y1037" s="55"/>
      <c r="Z1037" s="55"/>
      <c r="AA1037" s="55"/>
      <c r="AB1037" s="55"/>
      <c r="AC1037" s="55"/>
      <c r="AD1037" s="55"/>
      <c r="AE1037" s="55"/>
      <c r="AF1037" s="55"/>
      <c r="AG1037" s="55"/>
      <c r="AH1037" s="55"/>
    </row>
    <row r="1038" spans="2:34">
      <c r="B1038" s="54"/>
      <c r="C1038" s="55"/>
      <c r="D1038" s="55"/>
      <c r="E1038" s="55"/>
      <c r="F1038" s="55"/>
      <c r="G1038" s="55"/>
      <c r="H1038" s="55"/>
      <c r="I1038" s="55"/>
      <c r="J1038" s="55"/>
      <c r="K1038" s="55"/>
      <c r="L1038" s="55"/>
      <c r="M1038" s="55"/>
      <c r="N1038" s="55"/>
      <c r="O1038" s="55"/>
      <c r="P1038" s="55"/>
      <c r="Q1038" s="55"/>
      <c r="R1038" s="55"/>
      <c r="S1038" s="55"/>
      <c r="T1038" s="55"/>
      <c r="U1038" s="55"/>
      <c r="V1038" s="55"/>
      <c r="W1038" s="55"/>
      <c r="X1038" s="55"/>
      <c r="Y1038" s="55"/>
      <c r="Z1038" s="55"/>
      <c r="AA1038" s="55"/>
      <c r="AB1038" s="55"/>
      <c r="AC1038" s="55"/>
      <c r="AD1038" s="55"/>
      <c r="AE1038" s="55"/>
      <c r="AF1038" s="55"/>
      <c r="AG1038" s="55"/>
      <c r="AH1038" s="55"/>
    </row>
    <row r="1039" spans="2:34">
      <c r="B1039" s="54"/>
      <c r="C1039" s="55"/>
      <c r="D1039" s="55"/>
      <c r="E1039" s="55"/>
      <c r="F1039" s="55"/>
      <c r="G1039" s="55"/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55"/>
      <c r="T1039" s="55"/>
      <c r="U1039" s="55"/>
      <c r="V1039" s="55"/>
      <c r="W1039" s="55"/>
      <c r="X1039" s="55"/>
      <c r="Y1039" s="55"/>
      <c r="Z1039" s="55"/>
      <c r="AA1039" s="55"/>
      <c r="AB1039" s="55"/>
      <c r="AC1039" s="55"/>
      <c r="AD1039" s="55"/>
      <c r="AE1039" s="55"/>
      <c r="AF1039" s="55"/>
      <c r="AG1039" s="55"/>
      <c r="AH1039" s="55"/>
    </row>
    <row r="1040" spans="2:34">
      <c r="B1040" s="54"/>
      <c r="C1040" s="55"/>
      <c r="D1040" s="55"/>
      <c r="E1040" s="55"/>
      <c r="F1040" s="55"/>
      <c r="G1040" s="55"/>
      <c r="H1040" s="55"/>
      <c r="I1040" s="55"/>
      <c r="J1040" s="55"/>
      <c r="K1040" s="55"/>
      <c r="L1040" s="55"/>
      <c r="M1040" s="55"/>
      <c r="N1040" s="55"/>
      <c r="O1040" s="55"/>
      <c r="P1040" s="55"/>
      <c r="Q1040" s="55"/>
      <c r="R1040" s="55"/>
      <c r="S1040" s="55"/>
      <c r="T1040" s="55"/>
      <c r="U1040" s="55"/>
      <c r="V1040" s="55"/>
      <c r="W1040" s="55"/>
      <c r="X1040" s="55"/>
      <c r="Y1040" s="55"/>
      <c r="Z1040" s="55"/>
      <c r="AA1040" s="55"/>
      <c r="AB1040" s="55"/>
      <c r="AC1040" s="55"/>
      <c r="AD1040" s="55"/>
      <c r="AE1040" s="55"/>
      <c r="AF1040" s="55"/>
      <c r="AG1040" s="55"/>
      <c r="AH1040" s="55"/>
    </row>
    <row r="1041" spans="2:34">
      <c r="B1041" s="54"/>
      <c r="C1041" s="55"/>
      <c r="D1041" s="55"/>
      <c r="E1041" s="55"/>
      <c r="F1041" s="55"/>
      <c r="G1041" s="55"/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55"/>
      <c r="T1041" s="55"/>
      <c r="U1041" s="55"/>
      <c r="V1041" s="55"/>
      <c r="W1041" s="55"/>
      <c r="X1041" s="55"/>
      <c r="Y1041" s="55"/>
      <c r="Z1041" s="55"/>
      <c r="AA1041" s="55"/>
      <c r="AB1041" s="55"/>
      <c r="AC1041" s="55"/>
      <c r="AD1041" s="55"/>
      <c r="AE1041" s="55"/>
      <c r="AF1041" s="55"/>
      <c r="AG1041" s="55"/>
      <c r="AH1041" s="55"/>
    </row>
    <row r="1042" spans="2:34">
      <c r="B1042" s="54"/>
      <c r="C1042" s="55"/>
      <c r="D1042" s="55"/>
      <c r="E1042" s="55"/>
      <c r="F1042" s="55"/>
      <c r="G1042" s="55"/>
      <c r="H1042" s="55"/>
      <c r="I1042" s="55"/>
      <c r="J1042" s="55"/>
      <c r="K1042" s="55"/>
      <c r="L1042" s="55"/>
      <c r="M1042" s="55"/>
      <c r="N1042" s="55"/>
      <c r="O1042" s="55"/>
      <c r="P1042" s="55"/>
      <c r="Q1042" s="55"/>
      <c r="R1042" s="55"/>
      <c r="S1042" s="55"/>
      <c r="T1042" s="55"/>
      <c r="U1042" s="55"/>
      <c r="V1042" s="55"/>
      <c r="W1042" s="55"/>
      <c r="X1042" s="55"/>
      <c r="Y1042" s="55"/>
      <c r="Z1042" s="55"/>
      <c r="AA1042" s="55"/>
      <c r="AB1042" s="55"/>
      <c r="AC1042" s="55"/>
      <c r="AD1042" s="55"/>
      <c r="AE1042" s="55"/>
      <c r="AF1042" s="55"/>
      <c r="AG1042" s="55"/>
      <c r="AH1042" s="55"/>
    </row>
    <row r="1043" spans="2:34">
      <c r="B1043" s="54"/>
      <c r="C1043" s="55"/>
      <c r="D1043" s="55"/>
      <c r="E1043" s="55"/>
      <c r="F1043" s="55"/>
      <c r="G1043" s="55"/>
      <c r="H1043" s="55"/>
      <c r="I1043" s="55"/>
      <c r="J1043" s="55"/>
      <c r="K1043" s="55"/>
      <c r="L1043" s="55"/>
      <c r="M1043" s="55"/>
      <c r="N1043" s="55"/>
      <c r="O1043" s="55"/>
      <c r="P1043" s="55"/>
      <c r="Q1043" s="55"/>
      <c r="R1043" s="55"/>
      <c r="S1043" s="55"/>
      <c r="T1043" s="55"/>
      <c r="U1043" s="55"/>
      <c r="V1043" s="55"/>
      <c r="W1043" s="55"/>
      <c r="X1043" s="55"/>
      <c r="Y1043" s="55"/>
      <c r="Z1043" s="55"/>
      <c r="AA1043" s="55"/>
      <c r="AB1043" s="55"/>
      <c r="AC1043" s="55"/>
      <c r="AD1043" s="55"/>
      <c r="AE1043" s="55"/>
      <c r="AF1043" s="55"/>
      <c r="AG1043" s="55"/>
      <c r="AH1043" s="55"/>
    </row>
    <row r="1044" spans="2:34">
      <c r="B1044" s="54"/>
      <c r="C1044" s="55"/>
      <c r="D1044" s="55"/>
      <c r="E1044" s="55"/>
      <c r="F1044" s="55"/>
      <c r="G1044" s="55"/>
      <c r="H1044" s="55"/>
      <c r="I1044" s="55"/>
      <c r="J1044" s="55"/>
      <c r="K1044" s="55"/>
      <c r="L1044" s="55"/>
      <c r="M1044" s="55"/>
      <c r="N1044" s="55"/>
      <c r="O1044" s="55"/>
      <c r="P1044" s="55"/>
      <c r="Q1044" s="55"/>
      <c r="R1044" s="55"/>
      <c r="S1044" s="55"/>
      <c r="T1044" s="55"/>
      <c r="U1044" s="55"/>
      <c r="V1044" s="55"/>
      <c r="W1044" s="55"/>
      <c r="X1044" s="55"/>
      <c r="Y1044" s="55"/>
      <c r="Z1044" s="55"/>
      <c r="AA1044" s="55"/>
      <c r="AB1044" s="55"/>
      <c r="AC1044" s="55"/>
      <c r="AD1044" s="55"/>
      <c r="AE1044" s="55"/>
      <c r="AF1044" s="55"/>
      <c r="AG1044" s="55"/>
      <c r="AH1044" s="55"/>
    </row>
    <row r="1045" spans="2:34">
      <c r="B1045" s="54"/>
      <c r="C1045" s="55"/>
      <c r="D1045" s="55"/>
      <c r="E1045" s="55"/>
      <c r="F1045" s="55"/>
      <c r="G1045" s="55"/>
      <c r="H1045" s="55"/>
      <c r="I1045" s="55"/>
      <c r="J1045" s="55"/>
      <c r="K1045" s="55"/>
      <c r="L1045" s="55"/>
      <c r="M1045" s="55"/>
      <c r="N1045" s="55"/>
      <c r="O1045" s="55"/>
      <c r="P1045" s="55"/>
      <c r="Q1045" s="55"/>
      <c r="R1045" s="55"/>
      <c r="S1045" s="55"/>
      <c r="T1045" s="55"/>
      <c r="U1045" s="55"/>
      <c r="V1045" s="55"/>
      <c r="W1045" s="55"/>
      <c r="X1045" s="55"/>
      <c r="Y1045" s="55"/>
      <c r="Z1045" s="55"/>
      <c r="AA1045" s="55"/>
      <c r="AB1045" s="55"/>
      <c r="AC1045" s="55"/>
      <c r="AD1045" s="55"/>
      <c r="AE1045" s="55"/>
      <c r="AF1045" s="55"/>
      <c r="AG1045" s="55"/>
      <c r="AH1045" s="55"/>
    </row>
    <row r="1046" spans="2:34">
      <c r="B1046" s="54"/>
      <c r="C1046" s="55"/>
      <c r="D1046" s="55"/>
      <c r="E1046" s="55"/>
      <c r="F1046" s="55"/>
      <c r="G1046" s="55"/>
      <c r="H1046" s="55"/>
      <c r="I1046" s="55"/>
      <c r="J1046" s="55"/>
      <c r="K1046" s="55"/>
      <c r="L1046" s="55"/>
      <c r="M1046" s="55"/>
      <c r="N1046" s="55"/>
      <c r="O1046" s="55"/>
      <c r="P1046" s="55"/>
      <c r="Q1046" s="55"/>
      <c r="R1046" s="55"/>
      <c r="S1046" s="55"/>
      <c r="T1046" s="55"/>
      <c r="U1046" s="55"/>
      <c r="V1046" s="55"/>
      <c r="W1046" s="55"/>
      <c r="X1046" s="55"/>
      <c r="Y1046" s="55"/>
      <c r="Z1046" s="55"/>
      <c r="AA1046" s="55"/>
      <c r="AB1046" s="55"/>
      <c r="AC1046" s="55"/>
      <c r="AD1046" s="55"/>
      <c r="AE1046" s="55"/>
      <c r="AF1046" s="55"/>
      <c r="AG1046" s="55"/>
      <c r="AH1046" s="55"/>
    </row>
    <row r="1047" spans="2:34">
      <c r="B1047" s="54"/>
      <c r="C1047" s="55"/>
      <c r="D1047" s="55"/>
      <c r="E1047" s="55"/>
      <c r="F1047" s="55"/>
      <c r="G1047" s="55"/>
      <c r="H1047" s="55"/>
      <c r="I1047" s="55"/>
      <c r="J1047" s="55"/>
      <c r="K1047" s="55"/>
      <c r="L1047" s="55"/>
      <c r="M1047" s="55"/>
      <c r="N1047" s="55"/>
      <c r="O1047" s="55"/>
      <c r="P1047" s="55"/>
      <c r="Q1047" s="55"/>
      <c r="R1047" s="55"/>
      <c r="S1047" s="55"/>
      <c r="T1047" s="55"/>
      <c r="U1047" s="55"/>
      <c r="V1047" s="55"/>
      <c r="W1047" s="55"/>
      <c r="X1047" s="55"/>
      <c r="Y1047" s="55"/>
      <c r="Z1047" s="55"/>
      <c r="AA1047" s="55"/>
      <c r="AB1047" s="55"/>
      <c r="AC1047" s="55"/>
      <c r="AD1047" s="55"/>
      <c r="AE1047" s="55"/>
      <c r="AF1047" s="55"/>
      <c r="AG1047" s="55"/>
      <c r="AH1047" s="55"/>
    </row>
    <row r="1048" spans="2:34">
      <c r="B1048" s="54"/>
      <c r="C1048" s="55"/>
      <c r="D1048" s="55"/>
      <c r="E1048" s="55"/>
      <c r="F1048" s="55"/>
      <c r="G1048" s="55"/>
      <c r="H1048" s="55"/>
      <c r="I1048" s="55"/>
      <c r="J1048" s="55"/>
      <c r="K1048" s="55"/>
      <c r="L1048" s="55"/>
      <c r="M1048" s="55"/>
      <c r="N1048" s="55"/>
      <c r="O1048" s="55"/>
      <c r="P1048" s="55"/>
      <c r="Q1048" s="55"/>
      <c r="R1048" s="55"/>
      <c r="S1048" s="55"/>
      <c r="T1048" s="55"/>
      <c r="U1048" s="55"/>
      <c r="V1048" s="55"/>
      <c r="W1048" s="55"/>
      <c r="X1048" s="55"/>
      <c r="Y1048" s="55"/>
      <c r="Z1048" s="55"/>
      <c r="AA1048" s="55"/>
      <c r="AB1048" s="55"/>
      <c r="AC1048" s="55"/>
      <c r="AD1048" s="55"/>
      <c r="AE1048" s="55"/>
      <c r="AF1048" s="55"/>
      <c r="AG1048" s="55"/>
      <c r="AH1048" s="55"/>
    </row>
    <row r="1049" spans="2:34">
      <c r="B1049" s="54"/>
      <c r="C1049" s="55"/>
      <c r="D1049" s="55"/>
      <c r="E1049" s="55"/>
      <c r="F1049" s="55"/>
      <c r="G1049" s="55"/>
      <c r="H1049" s="55"/>
      <c r="I1049" s="55"/>
      <c r="J1049" s="55"/>
      <c r="K1049" s="55"/>
      <c r="L1049" s="55"/>
      <c r="M1049" s="55"/>
      <c r="N1049" s="55"/>
      <c r="O1049" s="55"/>
      <c r="P1049" s="55"/>
      <c r="Q1049" s="55"/>
      <c r="R1049" s="55"/>
      <c r="S1049" s="55"/>
      <c r="T1049" s="55"/>
      <c r="U1049" s="55"/>
      <c r="V1049" s="55"/>
      <c r="W1049" s="55"/>
      <c r="X1049" s="55"/>
      <c r="Y1049" s="55"/>
      <c r="Z1049" s="55"/>
      <c r="AA1049" s="55"/>
      <c r="AB1049" s="55"/>
      <c r="AC1049" s="55"/>
      <c r="AD1049" s="55"/>
      <c r="AE1049" s="55"/>
      <c r="AF1049" s="55"/>
      <c r="AG1049" s="55"/>
      <c r="AH1049" s="55"/>
    </row>
    <row r="1050" spans="2:34">
      <c r="B1050" s="54"/>
      <c r="C1050" s="55"/>
      <c r="D1050" s="55"/>
      <c r="E1050" s="55"/>
      <c r="F1050" s="55"/>
      <c r="G1050" s="55"/>
      <c r="H1050" s="55"/>
      <c r="I1050" s="55"/>
      <c r="J1050" s="55"/>
      <c r="K1050" s="55"/>
      <c r="L1050" s="55"/>
      <c r="M1050" s="55"/>
      <c r="N1050" s="55"/>
      <c r="O1050" s="55"/>
      <c r="P1050" s="55"/>
      <c r="Q1050" s="55"/>
      <c r="R1050" s="55"/>
      <c r="S1050" s="55"/>
      <c r="T1050" s="55"/>
      <c r="U1050" s="55"/>
      <c r="V1050" s="55"/>
      <c r="W1050" s="55"/>
      <c r="X1050" s="55"/>
      <c r="Y1050" s="55"/>
      <c r="Z1050" s="55"/>
      <c r="AA1050" s="55"/>
      <c r="AB1050" s="55"/>
      <c r="AC1050" s="55"/>
      <c r="AD1050" s="55"/>
      <c r="AE1050" s="55"/>
      <c r="AF1050" s="55"/>
      <c r="AG1050" s="55"/>
      <c r="AH1050" s="55"/>
    </row>
    <row r="1051" spans="2:34">
      <c r="B1051" s="54"/>
      <c r="C1051" s="55"/>
      <c r="D1051" s="55"/>
      <c r="E1051" s="55"/>
      <c r="F1051" s="55"/>
      <c r="G1051" s="55"/>
      <c r="H1051" s="55"/>
      <c r="I1051" s="55"/>
      <c r="J1051" s="55"/>
      <c r="K1051" s="55"/>
      <c r="L1051" s="55"/>
      <c r="M1051" s="55"/>
      <c r="N1051" s="55"/>
      <c r="O1051" s="55"/>
      <c r="P1051" s="55"/>
      <c r="Q1051" s="55"/>
      <c r="R1051" s="55"/>
      <c r="S1051" s="55"/>
      <c r="T1051" s="55"/>
      <c r="U1051" s="55"/>
      <c r="V1051" s="55"/>
      <c r="W1051" s="55"/>
      <c r="X1051" s="55"/>
      <c r="Y1051" s="55"/>
      <c r="Z1051" s="55"/>
      <c r="AA1051" s="55"/>
      <c r="AB1051" s="55"/>
      <c r="AC1051" s="55"/>
      <c r="AD1051" s="55"/>
      <c r="AE1051" s="55"/>
      <c r="AF1051" s="55"/>
      <c r="AG1051" s="55"/>
      <c r="AH1051" s="55"/>
    </row>
    <row r="1052" spans="2:34">
      <c r="B1052" s="54"/>
      <c r="C1052" s="55"/>
      <c r="D1052" s="55"/>
      <c r="E1052" s="55"/>
      <c r="F1052" s="55"/>
      <c r="G1052" s="55"/>
      <c r="H1052" s="55"/>
      <c r="I1052" s="55"/>
      <c r="J1052" s="55"/>
      <c r="K1052" s="55"/>
      <c r="L1052" s="55"/>
      <c r="M1052" s="55"/>
      <c r="N1052" s="55"/>
      <c r="O1052" s="55"/>
      <c r="P1052" s="55"/>
      <c r="Q1052" s="55"/>
      <c r="R1052" s="55"/>
      <c r="S1052" s="55"/>
      <c r="T1052" s="55"/>
      <c r="U1052" s="55"/>
      <c r="V1052" s="55"/>
      <c r="W1052" s="55"/>
      <c r="X1052" s="55"/>
      <c r="Y1052" s="55"/>
      <c r="Z1052" s="55"/>
      <c r="AA1052" s="55"/>
      <c r="AB1052" s="55"/>
      <c r="AC1052" s="55"/>
      <c r="AD1052" s="55"/>
      <c r="AE1052" s="55"/>
      <c r="AF1052" s="55"/>
      <c r="AG1052" s="55"/>
      <c r="AH1052" s="55"/>
    </row>
    <row r="1053" spans="2:34">
      <c r="B1053" s="54"/>
      <c r="C1053" s="55"/>
      <c r="D1053" s="55"/>
      <c r="E1053" s="55"/>
      <c r="F1053" s="55"/>
      <c r="G1053" s="55"/>
      <c r="H1053" s="55"/>
      <c r="I1053" s="55"/>
      <c r="J1053" s="55"/>
      <c r="K1053" s="55"/>
      <c r="L1053" s="55"/>
      <c r="M1053" s="55"/>
      <c r="N1053" s="55"/>
      <c r="O1053" s="55"/>
      <c r="P1053" s="55"/>
      <c r="Q1053" s="55"/>
      <c r="R1053" s="55"/>
      <c r="S1053" s="55"/>
      <c r="T1053" s="55"/>
      <c r="U1053" s="55"/>
      <c r="V1053" s="55"/>
      <c r="W1053" s="55"/>
      <c r="X1053" s="55"/>
      <c r="Y1053" s="55"/>
      <c r="Z1053" s="55"/>
      <c r="AA1053" s="55"/>
      <c r="AB1053" s="55"/>
      <c r="AC1053" s="55"/>
      <c r="AD1053" s="55"/>
      <c r="AE1053" s="55"/>
      <c r="AF1053" s="55"/>
      <c r="AG1053" s="55"/>
      <c r="AH1053" s="55"/>
    </row>
    <row r="1054" spans="2:34">
      <c r="B1054" s="54"/>
      <c r="C1054" s="55"/>
      <c r="D1054" s="55"/>
      <c r="E1054" s="55"/>
      <c r="F1054" s="55"/>
      <c r="G1054" s="55"/>
      <c r="H1054" s="55"/>
      <c r="I1054" s="55"/>
      <c r="J1054" s="55"/>
      <c r="K1054" s="55"/>
      <c r="L1054" s="55"/>
      <c r="M1054" s="55"/>
      <c r="N1054" s="55"/>
      <c r="O1054" s="55"/>
      <c r="P1054" s="55"/>
      <c r="Q1054" s="55"/>
      <c r="R1054" s="55"/>
      <c r="S1054" s="55"/>
      <c r="T1054" s="55"/>
      <c r="U1054" s="55"/>
      <c r="V1054" s="55"/>
      <c r="W1054" s="55"/>
      <c r="X1054" s="55"/>
      <c r="Y1054" s="55"/>
      <c r="Z1054" s="55"/>
      <c r="AA1054" s="55"/>
      <c r="AB1054" s="55"/>
      <c r="AC1054" s="55"/>
      <c r="AD1054" s="55"/>
      <c r="AE1054" s="55"/>
      <c r="AF1054" s="55"/>
      <c r="AG1054" s="55"/>
      <c r="AH1054" s="55"/>
    </row>
    <row r="1055" spans="2:34">
      <c r="B1055" s="54"/>
      <c r="C1055" s="55"/>
      <c r="D1055" s="55"/>
      <c r="E1055" s="55"/>
      <c r="F1055" s="55"/>
      <c r="G1055" s="55"/>
      <c r="H1055" s="55"/>
      <c r="I1055" s="55"/>
      <c r="J1055" s="55"/>
      <c r="K1055" s="55"/>
      <c r="L1055" s="55"/>
      <c r="M1055" s="55"/>
      <c r="N1055" s="55"/>
      <c r="O1055" s="55"/>
      <c r="P1055" s="55"/>
      <c r="Q1055" s="55"/>
      <c r="R1055" s="55"/>
      <c r="S1055" s="55"/>
      <c r="T1055" s="55"/>
      <c r="U1055" s="55"/>
      <c r="V1055" s="55"/>
      <c r="W1055" s="55"/>
      <c r="X1055" s="55"/>
      <c r="Y1055" s="55"/>
      <c r="Z1055" s="55"/>
      <c r="AA1055" s="55"/>
      <c r="AB1055" s="55"/>
      <c r="AC1055" s="55"/>
      <c r="AD1055" s="55"/>
      <c r="AE1055" s="55"/>
      <c r="AF1055" s="55"/>
      <c r="AG1055" s="55"/>
      <c r="AH1055" s="55"/>
    </row>
    <row r="1056" spans="2:34">
      <c r="B1056" s="54"/>
      <c r="C1056" s="55"/>
      <c r="D1056" s="55"/>
      <c r="E1056" s="55"/>
      <c r="F1056" s="55"/>
      <c r="G1056" s="55"/>
      <c r="H1056" s="55"/>
      <c r="I1056" s="55"/>
      <c r="J1056" s="55"/>
      <c r="K1056" s="55"/>
      <c r="L1056" s="55"/>
      <c r="M1056" s="55"/>
      <c r="N1056" s="55"/>
      <c r="O1056" s="55"/>
      <c r="P1056" s="55"/>
      <c r="Q1056" s="55"/>
      <c r="R1056" s="55"/>
      <c r="S1056" s="55"/>
      <c r="T1056" s="55"/>
      <c r="U1056" s="55"/>
      <c r="V1056" s="55"/>
      <c r="W1056" s="55"/>
      <c r="X1056" s="55"/>
      <c r="Y1056" s="55"/>
      <c r="Z1056" s="55"/>
      <c r="AA1056" s="55"/>
      <c r="AB1056" s="55"/>
      <c r="AC1056" s="55"/>
      <c r="AD1056" s="55"/>
      <c r="AE1056" s="55"/>
      <c r="AF1056" s="55"/>
      <c r="AG1056" s="55"/>
      <c r="AH1056" s="55"/>
    </row>
    <row r="1057" spans="2:34">
      <c r="B1057" s="54"/>
      <c r="C1057" s="55"/>
      <c r="D1057" s="55"/>
      <c r="E1057" s="55"/>
      <c r="F1057" s="55"/>
      <c r="G1057" s="55"/>
      <c r="H1057" s="55"/>
      <c r="I1057" s="55"/>
      <c r="J1057" s="55"/>
      <c r="K1057" s="55"/>
      <c r="L1057" s="55"/>
      <c r="M1057" s="55"/>
      <c r="N1057" s="55"/>
      <c r="O1057" s="55"/>
      <c r="P1057" s="55"/>
      <c r="Q1057" s="55"/>
      <c r="R1057" s="55"/>
      <c r="S1057" s="55"/>
      <c r="T1057" s="55"/>
      <c r="U1057" s="55"/>
      <c r="V1057" s="55"/>
      <c r="W1057" s="55"/>
      <c r="X1057" s="55"/>
      <c r="Y1057" s="55"/>
      <c r="Z1057" s="55"/>
      <c r="AA1057" s="55"/>
      <c r="AB1057" s="55"/>
      <c r="AC1057" s="55"/>
      <c r="AD1057" s="55"/>
      <c r="AE1057" s="55"/>
      <c r="AF1057" s="55"/>
      <c r="AG1057" s="55"/>
      <c r="AH1057" s="55"/>
    </row>
    <row r="1058" spans="2:34">
      <c r="B1058" s="54"/>
      <c r="C1058" s="55"/>
      <c r="D1058" s="55"/>
      <c r="E1058" s="55"/>
      <c r="F1058" s="55"/>
      <c r="G1058" s="55"/>
      <c r="H1058" s="55"/>
      <c r="I1058" s="55"/>
      <c r="J1058" s="55"/>
      <c r="K1058" s="55"/>
      <c r="L1058" s="55"/>
      <c r="M1058" s="55"/>
      <c r="N1058" s="55"/>
      <c r="O1058" s="55"/>
      <c r="P1058" s="55"/>
      <c r="Q1058" s="55"/>
      <c r="R1058" s="55"/>
      <c r="S1058" s="55"/>
      <c r="T1058" s="55"/>
      <c r="U1058" s="55"/>
      <c r="V1058" s="55"/>
      <c r="W1058" s="55"/>
      <c r="X1058" s="55"/>
      <c r="Y1058" s="55"/>
      <c r="Z1058" s="55"/>
      <c r="AA1058" s="55"/>
      <c r="AB1058" s="55"/>
      <c r="AC1058" s="55"/>
      <c r="AD1058" s="55"/>
      <c r="AE1058" s="55"/>
      <c r="AF1058" s="55"/>
      <c r="AG1058" s="55"/>
      <c r="AH1058" s="55"/>
    </row>
    <row r="1059" spans="2:34">
      <c r="B1059" s="54"/>
      <c r="C1059" s="55"/>
      <c r="D1059" s="55"/>
      <c r="E1059" s="55"/>
      <c r="F1059" s="55"/>
      <c r="G1059" s="55"/>
      <c r="H1059" s="55"/>
      <c r="I1059" s="55"/>
      <c r="J1059" s="55"/>
      <c r="K1059" s="55"/>
      <c r="L1059" s="55"/>
      <c r="M1059" s="55"/>
      <c r="N1059" s="55"/>
      <c r="O1059" s="55"/>
      <c r="P1059" s="55"/>
      <c r="Q1059" s="55"/>
      <c r="R1059" s="55"/>
      <c r="S1059" s="55"/>
      <c r="T1059" s="55"/>
      <c r="U1059" s="55"/>
      <c r="V1059" s="55"/>
      <c r="W1059" s="55"/>
      <c r="X1059" s="55"/>
      <c r="Y1059" s="55"/>
      <c r="Z1059" s="55"/>
      <c r="AA1059" s="55"/>
      <c r="AB1059" s="55"/>
      <c r="AC1059" s="55"/>
      <c r="AD1059" s="55"/>
      <c r="AE1059" s="55"/>
      <c r="AF1059" s="55"/>
      <c r="AG1059" s="55"/>
      <c r="AH1059" s="55"/>
    </row>
    <row r="1060" spans="2:34">
      <c r="B1060" s="54"/>
      <c r="C1060" s="55"/>
      <c r="D1060" s="55"/>
      <c r="E1060" s="55"/>
      <c r="F1060" s="55"/>
      <c r="G1060" s="55"/>
      <c r="H1060" s="55"/>
      <c r="I1060" s="55"/>
      <c r="J1060" s="55"/>
      <c r="K1060" s="55"/>
      <c r="L1060" s="55"/>
      <c r="M1060" s="55"/>
      <c r="N1060" s="55"/>
      <c r="O1060" s="55"/>
      <c r="P1060" s="55"/>
      <c r="Q1060" s="55"/>
      <c r="R1060" s="55"/>
      <c r="S1060" s="55"/>
      <c r="T1060" s="55"/>
      <c r="U1060" s="55"/>
      <c r="V1060" s="55"/>
      <c r="W1060" s="55"/>
      <c r="X1060" s="55"/>
      <c r="Y1060" s="55"/>
      <c r="Z1060" s="55"/>
      <c r="AA1060" s="55"/>
      <c r="AB1060" s="55"/>
      <c r="AC1060" s="55"/>
      <c r="AD1060" s="55"/>
      <c r="AE1060" s="55"/>
      <c r="AF1060" s="55"/>
      <c r="AG1060" s="55"/>
      <c r="AH1060" s="55"/>
    </row>
    <row r="1061" spans="2:34">
      <c r="B1061" s="54"/>
      <c r="C1061" s="55"/>
      <c r="D1061" s="55"/>
      <c r="E1061" s="55"/>
      <c r="F1061" s="55"/>
      <c r="G1061" s="55"/>
      <c r="H1061" s="55"/>
      <c r="I1061" s="55"/>
      <c r="J1061" s="55"/>
      <c r="K1061" s="55"/>
      <c r="L1061" s="55"/>
      <c r="M1061" s="55"/>
      <c r="N1061" s="55"/>
      <c r="O1061" s="55"/>
      <c r="P1061" s="55"/>
      <c r="Q1061" s="55"/>
      <c r="R1061" s="55"/>
      <c r="S1061" s="55"/>
      <c r="T1061" s="55"/>
      <c r="U1061" s="55"/>
      <c r="V1061" s="55"/>
      <c r="W1061" s="55"/>
      <c r="X1061" s="55"/>
      <c r="Y1061" s="55"/>
      <c r="Z1061" s="55"/>
      <c r="AA1061" s="55"/>
      <c r="AB1061" s="55"/>
      <c r="AC1061" s="55"/>
      <c r="AD1061" s="55"/>
      <c r="AE1061" s="55"/>
      <c r="AF1061" s="55"/>
      <c r="AG1061" s="55"/>
      <c r="AH1061" s="55"/>
    </row>
    <row r="1062" spans="2:34">
      <c r="B1062" s="54"/>
      <c r="C1062" s="55"/>
      <c r="D1062" s="55"/>
      <c r="E1062" s="55"/>
      <c r="F1062" s="55"/>
      <c r="G1062" s="55"/>
      <c r="H1062" s="55"/>
      <c r="I1062" s="55"/>
      <c r="J1062" s="55"/>
      <c r="K1062" s="55"/>
      <c r="L1062" s="55"/>
      <c r="M1062" s="55"/>
      <c r="N1062" s="55"/>
      <c r="O1062" s="55"/>
      <c r="P1062" s="55"/>
      <c r="Q1062" s="55"/>
      <c r="R1062" s="55"/>
      <c r="S1062" s="55"/>
      <c r="T1062" s="55"/>
      <c r="U1062" s="55"/>
      <c r="V1062" s="55"/>
      <c r="W1062" s="55"/>
      <c r="X1062" s="55"/>
      <c r="Y1062" s="55"/>
      <c r="Z1062" s="55"/>
      <c r="AA1062" s="55"/>
      <c r="AB1062" s="55"/>
      <c r="AC1062" s="55"/>
      <c r="AD1062" s="55"/>
      <c r="AE1062" s="55"/>
      <c r="AF1062" s="55"/>
      <c r="AG1062" s="55"/>
      <c r="AH1062" s="55"/>
    </row>
    <row r="1063" spans="2:34">
      <c r="B1063" s="54"/>
      <c r="C1063" s="55"/>
      <c r="D1063" s="55"/>
      <c r="E1063" s="55"/>
      <c r="F1063" s="55"/>
      <c r="G1063" s="55"/>
      <c r="H1063" s="55"/>
      <c r="I1063" s="55"/>
      <c r="J1063" s="55"/>
      <c r="K1063" s="55"/>
      <c r="L1063" s="55"/>
      <c r="M1063" s="55"/>
      <c r="N1063" s="55"/>
      <c r="O1063" s="55"/>
      <c r="P1063" s="55"/>
      <c r="Q1063" s="55"/>
      <c r="R1063" s="55"/>
      <c r="S1063" s="55"/>
      <c r="T1063" s="55"/>
      <c r="U1063" s="55"/>
      <c r="V1063" s="55"/>
      <c r="W1063" s="55"/>
      <c r="X1063" s="55"/>
      <c r="Y1063" s="55"/>
      <c r="Z1063" s="55"/>
      <c r="AA1063" s="55"/>
      <c r="AB1063" s="55"/>
      <c r="AC1063" s="55"/>
      <c r="AD1063" s="55"/>
      <c r="AE1063" s="55"/>
      <c r="AF1063" s="55"/>
      <c r="AG1063" s="55"/>
      <c r="AH1063" s="55"/>
    </row>
    <row r="1064" spans="2:34">
      <c r="B1064" s="54"/>
      <c r="C1064" s="55"/>
      <c r="D1064" s="55"/>
      <c r="E1064" s="55"/>
      <c r="F1064" s="55"/>
      <c r="G1064" s="55"/>
      <c r="H1064" s="55"/>
      <c r="I1064" s="55"/>
      <c r="J1064" s="55"/>
      <c r="K1064" s="55"/>
      <c r="L1064" s="55"/>
      <c r="M1064" s="55"/>
      <c r="N1064" s="55"/>
      <c r="O1064" s="55"/>
      <c r="P1064" s="55"/>
      <c r="Q1064" s="55"/>
      <c r="R1064" s="55"/>
      <c r="S1064" s="55"/>
      <c r="T1064" s="55"/>
      <c r="U1064" s="55"/>
      <c r="V1064" s="55"/>
      <c r="W1064" s="55"/>
      <c r="X1064" s="55"/>
      <c r="Y1064" s="55"/>
      <c r="Z1064" s="55"/>
      <c r="AA1064" s="55"/>
      <c r="AB1064" s="55"/>
      <c r="AC1064" s="55"/>
      <c r="AD1064" s="55"/>
      <c r="AE1064" s="55"/>
      <c r="AF1064" s="55"/>
      <c r="AG1064" s="55"/>
      <c r="AH1064" s="55"/>
    </row>
    <row r="1065" spans="2:34">
      <c r="B1065" s="54"/>
      <c r="C1065" s="55"/>
      <c r="D1065" s="55"/>
      <c r="E1065" s="55"/>
      <c r="F1065" s="55"/>
      <c r="G1065" s="55"/>
      <c r="H1065" s="55"/>
      <c r="I1065" s="55"/>
      <c r="J1065" s="55"/>
      <c r="K1065" s="55"/>
      <c r="L1065" s="55"/>
      <c r="M1065" s="55"/>
      <c r="N1065" s="55"/>
      <c r="O1065" s="55"/>
      <c r="P1065" s="55"/>
      <c r="Q1065" s="55"/>
      <c r="R1065" s="55"/>
      <c r="S1065" s="55"/>
      <c r="T1065" s="55"/>
      <c r="U1065" s="55"/>
      <c r="V1065" s="55"/>
      <c r="W1065" s="55"/>
      <c r="X1065" s="55"/>
      <c r="Y1065" s="55"/>
      <c r="Z1065" s="55"/>
      <c r="AA1065" s="55"/>
      <c r="AB1065" s="55"/>
      <c r="AC1065" s="55"/>
      <c r="AD1065" s="55"/>
      <c r="AE1065" s="55"/>
      <c r="AF1065" s="55"/>
      <c r="AG1065" s="55"/>
      <c r="AH1065" s="55"/>
    </row>
    <row r="1066" spans="2:34">
      <c r="B1066" s="54"/>
      <c r="C1066" s="55"/>
      <c r="D1066" s="55"/>
      <c r="E1066" s="55"/>
      <c r="F1066" s="55"/>
      <c r="G1066" s="55"/>
      <c r="H1066" s="55"/>
      <c r="I1066" s="55"/>
      <c r="J1066" s="55"/>
      <c r="K1066" s="55"/>
      <c r="L1066" s="55"/>
      <c r="M1066" s="55"/>
      <c r="N1066" s="55"/>
      <c r="O1066" s="55"/>
      <c r="P1066" s="55"/>
      <c r="Q1066" s="55"/>
      <c r="R1066" s="55"/>
      <c r="S1066" s="55"/>
      <c r="T1066" s="55"/>
      <c r="U1066" s="55"/>
      <c r="V1066" s="55"/>
      <c r="W1066" s="55"/>
      <c r="X1066" s="55"/>
      <c r="Y1066" s="55"/>
      <c r="Z1066" s="55"/>
      <c r="AA1066" s="55"/>
      <c r="AB1066" s="55"/>
      <c r="AC1066" s="55"/>
      <c r="AD1066" s="55"/>
      <c r="AE1066" s="55"/>
      <c r="AF1066" s="55"/>
      <c r="AG1066" s="55"/>
      <c r="AH1066" s="55"/>
    </row>
    <row r="1067" spans="2:34">
      <c r="B1067" s="54"/>
      <c r="C1067" s="55"/>
      <c r="D1067" s="55"/>
      <c r="E1067" s="55"/>
      <c r="F1067" s="55"/>
      <c r="G1067" s="55"/>
      <c r="H1067" s="55"/>
      <c r="I1067" s="55"/>
      <c r="J1067" s="55"/>
      <c r="K1067" s="55"/>
      <c r="L1067" s="55"/>
      <c r="M1067" s="55"/>
      <c r="N1067" s="55"/>
      <c r="O1067" s="55"/>
      <c r="P1067" s="55"/>
      <c r="Q1067" s="55"/>
      <c r="R1067" s="55"/>
      <c r="S1067" s="55"/>
      <c r="T1067" s="55"/>
      <c r="U1067" s="55"/>
      <c r="V1067" s="55"/>
      <c r="W1067" s="55"/>
      <c r="X1067" s="55"/>
      <c r="Y1067" s="55"/>
      <c r="Z1067" s="55"/>
      <c r="AA1067" s="55"/>
      <c r="AB1067" s="55"/>
      <c r="AC1067" s="55"/>
      <c r="AD1067" s="55"/>
      <c r="AE1067" s="55"/>
      <c r="AF1067" s="55"/>
      <c r="AG1067" s="55"/>
      <c r="AH1067" s="55"/>
    </row>
    <row r="1068" spans="2:34">
      <c r="B1068" s="54"/>
      <c r="C1068" s="55"/>
      <c r="D1068" s="55"/>
      <c r="E1068" s="55"/>
      <c r="F1068" s="55"/>
      <c r="G1068" s="55"/>
      <c r="H1068" s="55"/>
      <c r="I1068" s="55"/>
      <c r="J1068" s="55"/>
      <c r="K1068" s="55"/>
      <c r="L1068" s="55"/>
      <c r="M1068" s="55"/>
      <c r="N1068" s="55"/>
      <c r="O1068" s="55"/>
      <c r="P1068" s="55"/>
      <c r="Q1068" s="55"/>
      <c r="R1068" s="55"/>
      <c r="S1068" s="55"/>
      <c r="T1068" s="55"/>
      <c r="U1068" s="55"/>
      <c r="V1068" s="55"/>
      <c r="W1068" s="55"/>
      <c r="X1068" s="55"/>
      <c r="Y1068" s="55"/>
      <c r="Z1068" s="55"/>
      <c r="AA1068" s="55"/>
      <c r="AB1068" s="55"/>
      <c r="AC1068" s="55"/>
      <c r="AD1068" s="55"/>
      <c r="AE1068" s="55"/>
      <c r="AF1068" s="55"/>
      <c r="AG1068" s="55"/>
      <c r="AH1068" s="55"/>
    </row>
    <row r="1069" spans="2:34">
      <c r="B1069" s="54"/>
      <c r="C1069" s="55"/>
      <c r="D1069" s="55"/>
      <c r="E1069" s="55"/>
      <c r="F1069" s="55"/>
      <c r="G1069" s="55"/>
      <c r="H1069" s="55"/>
      <c r="I1069" s="55"/>
      <c r="J1069" s="55"/>
      <c r="K1069" s="55"/>
      <c r="L1069" s="55"/>
      <c r="M1069" s="55"/>
      <c r="N1069" s="55"/>
      <c r="O1069" s="55"/>
      <c r="P1069" s="55"/>
      <c r="Q1069" s="55"/>
      <c r="R1069" s="55"/>
      <c r="S1069" s="55"/>
      <c r="T1069" s="55"/>
      <c r="U1069" s="55"/>
      <c r="V1069" s="55"/>
      <c r="W1069" s="55"/>
      <c r="X1069" s="55"/>
      <c r="Y1069" s="55"/>
      <c r="Z1069" s="55"/>
      <c r="AA1069" s="55"/>
      <c r="AB1069" s="55"/>
      <c r="AC1069" s="55"/>
      <c r="AD1069" s="55"/>
      <c r="AE1069" s="55"/>
      <c r="AF1069" s="55"/>
      <c r="AG1069" s="55"/>
      <c r="AH1069" s="55"/>
    </row>
    <row r="1070" spans="2:34">
      <c r="B1070" s="54"/>
      <c r="C1070" s="55"/>
      <c r="D1070" s="55"/>
      <c r="E1070" s="55"/>
      <c r="F1070" s="55"/>
      <c r="G1070" s="55"/>
      <c r="H1070" s="55"/>
      <c r="I1070" s="55"/>
      <c r="J1070" s="55"/>
      <c r="K1070" s="55"/>
      <c r="L1070" s="55"/>
      <c r="M1070" s="55"/>
      <c r="N1070" s="55"/>
      <c r="O1070" s="55"/>
      <c r="P1070" s="55"/>
      <c r="Q1070" s="55"/>
      <c r="R1070" s="55"/>
      <c r="S1070" s="55"/>
      <c r="T1070" s="55"/>
      <c r="U1070" s="55"/>
      <c r="V1070" s="55"/>
      <c r="W1070" s="55"/>
      <c r="X1070" s="55"/>
      <c r="Y1070" s="55"/>
      <c r="Z1070" s="55"/>
      <c r="AA1070" s="55"/>
      <c r="AB1070" s="55"/>
      <c r="AC1070" s="55"/>
      <c r="AD1070" s="55"/>
      <c r="AE1070" s="55"/>
      <c r="AF1070" s="55"/>
      <c r="AG1070" s="55"/>
      <c r="AH1070" s="55"/>
    </row>
    <row r="1071" spans="2:34">
      <c r="B1071" s="54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  <c r="Z1071" s="55"/>
      <c r="AA1071" s="55"/>
      <c r="AB1071" s="55"/>
      <c r="AC1071" s="55"/>
      <c r="AD1071" s="55"/>
      <c r="AE1071" s="55"/>
      <c r="AF1071" s="55"/>
      <c r="AG1071" s="55"/>
      <c r="AH1071" s="55"/>
    </row>
    <row r="1072" spans="2:34">
      <c r="B1072" s="54"/>
      <c r="C1072" s="55"/>
      <c r="D1072" s="55"/>
      <c r="E1072" s="55"/>
      <c r="F1072" s="55"/>
      <c r="G1072" s="55"/>
      <c r="H1072" s="55"/>
      <c r="I1072" s="55"/>
      <c r="J1072" s="55"/>
      <c r="K1072" s="55"/>
      <c r="L1072" s="55"/>
      <c r="M1072" s="55"/>
      <c r="N1072" s="55"/>
      <c r="O1072" s="55"/>
      <c r="P1072" s="55"/>
      <c r="Q1072" s="55"/>
      <c r="R1072" s="55"/>
      <c r="S1072" s="55"/>
      <c r="T1072" s="55"/>
      <c r="U1072" s="55"/>
      <c r="V1072" s="55"/>
      <c r="W1072" s="55"/>
      <c r="X1072" s="55"/>
      <c r="Y1072" s="55"/>
      <c r="Z1072" s="55"/>
      <c r="AA1072" s="55"/>
      <c r="AB1072" s="55"/>
      <c r="AC1072" s="55"/>
      <c r="AD1072" s="55"/>
      <c r="AE1072" s="55"/>
      <c r="AF1072" s="55"/>
      <c r="AG1072" s="55"/>
      <c r="AH1072" s="55"/>
    </row>
    <row r="1073" spans="2:34">
      <c r="B1073" s="54"/>
      <c r="C1073" s="55"/>
      <c r="D1073" s="55"/>
      <c r="E1073" s="55"/>
      <c r="F1073" s="55"/>
      <c r="G1073" s="55"/>
      <c r="H1073" s="55"/>
      <c r="I1073" s="55"/>
      <c r="J1073" s="55"/>
      <c r="K1073" s="55"/>
      <c r="L1073" s="55"/>
      <c r="M1073" s="55"/>
      <c r="N1073" s="55"/>
      <c r="O1073" s="55"/>
      <c r="P1073" s="55"/>
      <c r="Q1073" s="55"/>
      <c r="R1073" s="55"/>
      <c r="S1073" s="55"/>
      <c r="T1073" s="55"/>
      <c r="U1073" s="55"/>
      <c r="V1073" s="55"/>
      <c r="W1073" s="55"/>
      <c r="X1073" s="55"/>
      <c r="Y1073" s="55"/>
      <c r="Z1073" s="55"/>
      <c r="AA1073" s="55"/>
      <c r="AB1073" s="55"/>
      <c r="AC1073" s="55"/>
      <c r="AD1073" s="55"/>
      <c r="AE1073" s="55"/>
      <c r="AF1073" s="55"/>
      <c r="AG1073" s="55"/>
      <c r="AH1073" s="55"/>
    </row>
    <row r="1074" spans="2:34">
      <c r="B1074" s="54"/>
      <c r="C1074" s="55"/>
      <c r="D1074" s="55"/>
      <c r="E1074" s="55"/>
      <c r="F1074" s="55"/>
      <c r="G1074" s="55"/>
      <c r="H1074" s="55"/>
      <c r="I1074" s="55"/>
      <c r="J1074" s="55"/>
      <c r="K1074" s="55"/>
      <c r="L1074" s="55"/>
      <c r="M1074" s="55"/>
      <c r="N1074" s="55"/>
      <c r="O1074" s="55"/>
      <c r="P1074" s="55"/>
      <c r="Q1074" s="55"/>
      <c r="R1074" s="55"/>
      <c r="S1074" s="55"/>
      <c r="T1074" s="55"/>
      <c r="U1074" s="55"/>
      <c r="V1074" s="55"/>
      <c r="W1074" s="55"/>
      <c r="X1074" s="55"/>
      <c r="Y1074" s="55"/>
      <c r="Z1074" s="55"/>
      <c r="AA1074" s="55"/>
      <c r="AB1074" s="55"/>
      <c r="AC1074" s="55"/>
      <c r="AD1074" s="55"/>
      <c r="AE1074" s="55"/>
      <c r="AF1074" s="55"/>
      <c r="AG1074" s="55"/>
      <c r="AH1074" s="55"/>
    </row>
    <row r="1075" spans="2:34">
      <c r="B1075" s="54"/>
      <c r="C1075" s="55"/>
      <c r="D1075" s="55"/>
      <c r="E1075" s="55"/>
      <c r="F1075" s="55"/>
      <c r="G1075" s="55"/>
      <c r="H1075" s="55"/>
      <c r="I1075" s="55"/>
      <c r="J1075" s="55"/>
      <c r="K1075" s="55"/>
      <c r="L1075" s="55"/>
      <c r="M1075" s="55"/>
      <c r="N1075" s="55"/>
      <c r="O1075" s="55"/>
      <c r="P1075" s="55"/>
      <c r="Q1075" s="55"/>
      <c r="R1075" s="55"/>
      <c r="S1075" s="55"/>
      <c r="T1075" s="55"/>
      <c r="U1075" s="55"/>
      <c r="V1075" s="55"/>
      <c r="W1075" s="55"/>
      <c r="X1075" s="55"/>
      <c r="Y1075" s="55"/>
      <c r="Z1075" s="55"/>
      <c r="AA1075" s="55"/>
      <c r="AB1075" s="55"/>
      <c r="AC1075" s="55"/>
      <c r="AD1075" s="55"/>
      <c r="AE1075" s="55"/>
      <c r="AF1075" s="55"/>
      <c r="AG1075" s="55"/>
      <c r="AH1075" s="55"/>
    </row>
    <row r="1076" spans="2:34">
      <c r="B1076" s="54"/>
      <c r="C1076" s="55"/>
      <c r="D1076" s="55"/>
      <c r="E1076" s="55"/>
      <c r="F1076" s="55"/>
      <c r="G1076" s="55"/>
      <c r="H1076" s="55"/>
      <c r="I1076" s="55"/>
      <c r="J1076" s="55"/>
      <c r="K1076" s="55"/>
      <c r="L1076" s="55"/>
      <c r="M1076" s="55"/>
      <c r="N1076" s="55"/>
      <c r="O1076" s="55"/>
      <c r="P1076" s="55"/>
      <c r="Q1076" s="55"/>
      <c r="R1076" s="55"/>
      <c r="S1076" s="55"/>
      <c r="T1076" s="55"/>
      <c r="U1076" s="55"/>
      <c r="V1076" s="55"/>
      <c r="W1076" s="55"/>
      <c r="X1076" s="55"/>
      <c r="Y1076" s="55"/>
      <c r="Z1076" s="55"/>
      <c r="AA1076" s="55"/>
      <c r="AB1076" s="55"/>
      <c r="AC1076" s="55"/>
      <c r="AD1076" s="55"/>
      <c r="AE1076" s="55"/>
      <c r="AF1076" s="55"/>
      <c r="AG1076" s="55"/>
      <c r="AH1076" s="55"/>
    </row>
    <row r="1077" spans="2:34">
      <c r="B1077" s="54"/>
      <c r="C1077" s="55"/>
      <c r="D1077" s="55"/>
      <c r="E1077" s="55"/>
      <c r="F1077" s="55"/>
      <c r="G1077" s="55"/>
      <c r="H1077" s="55"/>
      <c r="I1077" s="55"/>
      <c r="J1077" s="55"/>
      <c r="K1077" s="55"/>
      <c r="L1077" s="55"/>
      <c r="M1077" s="55"/>
      <c r="N1077" s="55"/>
      <c r="O1077" s="55"/>
      <c r="P1077" s="55"/>
      <c r="Q1077" s="55"/>
      <c r="R1077" s="55"/>
      <c r="S1077" s="55"/>
      <c r="T1077" s="55"/>
      <c r="U1077" s="55"/>
      <c r="V1077" s="55"/>
      <c r="W1077" s="55"/>
      <c r="X1077" s="55"/>
      <c r="Y1077" s="55"/>
      <c r="Z1077" s="55"/>
      <c r="AA1077" s="55"/>
      <c r="AB1077" s="55"/>
      <c r="AC1077" s="55"/>
      <c r="AD1077" s="55"/>
      <c r="AE1077" s="55"/>
      <c r="AF1077" s="55"/>
      <c r="AG1077" s="55"/>
      <c r="AH1077" s="55"/>
    </row>
    <row r="1078" spans="2:34">
      <c r="B1078" s="54"/>
      <c r="C1078" s="55"/>
      <c r="D1078" s="55"/>
      <c r="E1078" s="55"/>
      <c r="F1078" s="55"/>
      <c r="G1078" s="55"/>
      <c r="H1078" s="55"/>
      <c r="I1078" s="55"/>
      <c r="J1078" s="55"/>
      <c r="K1078" s="55"/>
      <c r="L1078" s="55"/>
      <c r="M1078" s="55"/>
      <c r="N1078" s="55"/>
      <c r="O1078" s="55"/>
      <c r="P1078" s="55"/>
      <c r="Q1078" s="55"/>
      <c r="R1078" s="55"/>
      <c r="S1078" s="55"/>
      <c r="T1078" s="55"/>
      <c r="U1078" s="55"/>
      <c r="V1078" s="55"/>
      <c r="W1078" s="55"/>
      <c r="X1078" s="55"/>
      <c r="Y1078" s="55"/>
      <c r="Z1078" s="55"/>
      <c r="AA1078" s="55"/>
      <c r="AB1078" s="55"/>
      <c r="AC1078" s="55"/>
      <c r="AD1078" s="55"/>
      <c r="AE1078" s="55"/>
      <c r="AF1078" s="55"/>
      <c r="AG1078" s="55"/>
      <c r="AH1078" s="55"/>
    </row>
    <row r="1079" spans="2:34">
      <c r="B1079" s="54"/>
      <c r="C1079" s="55"/>
      <c r="D1079" s="55"/>
      <c r="E1079" s="55"/>
      <c r="F1079" s="55"/>
      <c r="G1079" s="55"/>
      <c r="H1079" s="55"/>
      <c r="I1079" s="55"/>
      <c r="J1079" s="55"/>
      <c r="K1079" s="55"/>
      <c r="L1079" s="55"/>
      <c r="M1079" s="55"/>
      <c r="N1079" s="55"/>
      <c r="O1079" s="55"/>
      <c r="P1079" s="55"/>
      <c r="Q1079" s="55"/>
      <c r="R1079" s="55"/>
      <c r="S1079" s="55"/>
      <c r="T1079" s="55"/>
      <c r="U1079" s="55"/>
      <c r="V1079" s="55"/>
      <c r="W1079" s="55"/>
      <c r="X1079" s="55"/>
      <c r="Y1079" s="55"/>
      <c r="Z1079" s="55"/>
      <c r="AA1079" s="55"/>
      <c r="AB1079" s="55"/>
      <c r="AC1079" s="55"/>
      <c r="AD1079" s="55"/>
      <c r="AE1079" s="55"/>
      <c r="AF1079" s="55"/>
      <c r="AG1079" s="55"/>
      <c r="AH1079" s="55"/>
    </row>
    <row r="1080" spans="2:34">
      <c r="B1080" s="54"/>
      <c r="C1080" s="55"/>
      <c r="D1080" s="55"/>
      <c r="E1080" s="55"/>
      <c r="F1080" s="55"/>
      <c r="G1080" s="55"/>
      <c r="H1080" s="55"/>
      <c r="I1080" s="55"/>
      <c r="J1080" s="55"/>
      <c r="K1080" s="55"/>
      <c r="L1080" s="55"/>
      <c r="M1080" s="55"/>
      <c r="N1080" s="55"/>
      <c r="O1080" s="55"/>
      <c r="P1080" s="55"/>
      <c r="Q1080" s="55"/>
      <c r="R1080" s="55"/>
      <c r="S1080" s="55"/>
      <c r="T1080" s="55"/>
      <c r="U1080" s="55"/>
      <c r="V1080" s="55"/>
      <c r="W1080" s="55"/>
      <c r="X1080" s="55"/>
      <c r="Y1080" s="55"/>
      <c r="Z1080" s="55"/>
      <c r="AA1080" s="55"/>
      <c r="AB1080" s="55"/>
      <c r="AC1080" s="55"/>
      <c r="AD1080" s="55"/>
      <c r="AE1080" s="55"/>
      <c r="AF1080" s="55"/>
      <c r="AG1080" s="55"/>
      <c r="AH1080" s="55"/>
    </row>
    <row r="1081" spans="2:34">
      <c r="B1081" s="54"/>
      <c r="C1081" s="55"/>
      <c r="D1081" s="55"/>
      <c r="E1081" s="55"/>
      <c r="F1081" s="55"/>
      <c r="G1081" s="55"/>
      <c r="H1081" s="55"/>
      <c r="I1081" s="55"/>
      <c r="J1081" s="55"/>
      <c r="K1081" s="55"/>
      <c r="L1081" s="55"/>
      <c r="M1081" s="55"/>
      <c r="N1081" s="55"/>
      <c r="O1081" s="55"/>
      <c r="P1081" s="55"/>
      <c r="Q1081" s="55"/>
      <c r="R1081" s="55"/>
      <c r="S1081" s="55"/>
      <c r="T1081" s="55"/>
      <c r="U1081" s="55"/>
      <c r="V1081" s="55"/>
      <c r="W1081" s="55"/>
      <c r="X1081" s="55"/>
      <c r="Y1081" s="55"/>
      <c r="Z1081" s="55"/>
      <c r="AA1081" s="55"/>
      <c r="AB1081" s="55"/>
      <c r="AC1081" s="55"/>
      <c r="AD1081" s="55"/>
      <c r="AE1081" s="55"/>
      <c r="AF1081" s="55"/>
      <c r="AG1081" s="55"/>
      <c r="AH1081" s="55"/>
    </row>
    <row r="1082" spans="2:34">
      <c r="B1082" s="54"/>
      <c r="C1082" s="55"/>
      <c r="D1082" s="55"/>
      <c r="E1082" s="55"/>
      <c r="F1082" s="55"/>
      <c r="G1082" s="55"/>
      <c r="H1082" s="55"/>
      <c r="I1082" s="55"/>
      <c r="J1082" s="55"/>
      <c r="K1082" s="55"/>
      <c r="L1082" s="55"/>
      <c r="M1082" s="55"/>
      <c r="N1082" s="55"/>
      <c r="O1082" s="55"/>
      <c r="P1082" s="55"/>
      <c r="Q1082" s="55"/>
      <c r="R1082" s="55"/>
      <c r="S1082" s="55"/>
      <c r="T1082" s="55"/>
      <c r="U1082" s="55"/>
      <c r="V1082" s="55"/>
      <c r="W1082" s="55"/>
      <c r="X1082" s="55"/>
      <c r="Y1082" s="55"/>
      <c r="Z1082" s="55"/>
      <c r="AA1082" s="55"/>
      <c r="AB1082" s="55"/>
      <c r="AC1082" s="55"/>
      <c r="AD1082" s="55"/>
      <c r="AE1082" s="55"/>
      <c r="AF1082" s="55"/>
      <c r="AG1082" s="55"/>
      <c r="AH1082" s="55"/>
    </row>
    <row r="1083" spans="2:34">
      <c r="B1083" s="54"/>
      <c r="C1083" s="55"/>
      <c r="D1083" s="55"/>
      <c r="E1083" s="55"/>
      <c r="F1083" s="55"/>
      <c r="G1083" s="55"/>
      <c r="H1083" s="55"/>
      <c r="I1083" s="55"/>
      <c r="J1083" s="55"/>
      <c r="K1083" s="55"/>
      <c r="L1083" s="55"/>
      <c r="M1083" s="55"/>
      <c r="N1083" s="55"/>
      <c r="O1083" s="55"/>
      <c r="P1083" s="55"/>
      <c r="Q1083" s="55"/>
      <c r="R1083" s="55"/>
      <c r="S1083" s="55"/>
      <c r="T1083" s="55"/>
      <c r="U1083" s="55"/>
      <c r="V1083" s="55"/>
      <c r="W1083" s="55"/>
      <c r="X1083" s="55"/>
      <c r="Y1083" s="55"/>
      <c r="Z1083" s="55"/>
      <c r="AA1083" s="55"/>
      <c r="AB1083" s="55"/>
      <c r="AC1083" s="55"/>
      <c r="AD1083" s="55"/>
      <c r="AE1083" s="55"/>
      <c r="AF1083" s="55"/>
      <c r="AG1083" s="55"/>
      <c r="AH1083" s="55"/>
    </row>
    <row r="1084" spans="2:34">
      <c r="B1084" s="54"/>
      <c r="C1084" s="55"/>
      <c r="D1084" s="55"/>
      <c r="E1084" s="55"/>
      <c r="F1084" s="55"/>
      <c r="G1084" s="55"/>
      <c r="H1084" s="55"/>
      <c r="I1084" s="55"/>
      <c r="J1084" s="55"/>
      <c r="K1084" s="55"/>
      <c r="L1084" s="55"/>
      <c r="M1084" s="55"/>
      <c r="N1084" s="55"/>
      <c r="O1084" s="55"/>
      <c r="P1084" s="55"/>
      <c r="Q1084" s="55"/>
      <c r="R1084" s="55"/>
      <c r="S1084" s="55"/>
      <c r="T1084" s="55"/>
      <c r="U1084" s="55"/>
      <c r="V1084" s="55"/>
      <c r="W1084" s="55"/>
      <c r="X1084" s="55"/>
      <c r="Y1084" s="55"/>
      <c r="Z1084" s="55"/>
      <c r="AA1084" s="55"/>
      <c r="AB1084" s="55"/>
      <c r="AC1084" s="55"/>
      <c r="AD1084" s="55"/>
      <c r="AE1084" s="55"/>
      <c r="AF1084" s="55"/>
      <c r="AG1084" s="55"/>
      <c r="AH1084" s="55"/>
    </row>
    <row r="1085" spans="2:34">
      <c r="B1085" s="54"/>
      <c r="C1085" s="55"/>
      <c r="D1085" s="55"/>
      <c r="E1085" s="55"/>
      <c r="F1085" s="55"/>
      <c r="G1085" s="55"/>
      <c r="H1085" s="55"/>
      <c r="I1085" s="55"/>
      <c r="J1085" s="55"/>
      <c r="K1085" s="55"/>
      <c r="L1085" s="55"/>
      <c r="M1085" s="55"/>
      <c r="N1085" s="55"/>
      <c r="O1085" s="55"/>
      <c r="P1085" s="55"/>
      <c r="Q1085" s="55"/>
      <c r="R1085" s="55"/>
      <c r="S1085" s="55"/>
      <c r="T1085" s="55"/>
      <c r="U1085" s="55"/>
      <c r="V1085" s="55"/>
      <c r="W1085" s="55"/>
      <c r="X1085" s="55"/>
      <c r="Y1085" s="55"/>
      <c r="Z1085" s="55"/>
      <c r="AA1085" s="55"/>
      <c r="AB1085" s="55"/>
      <c r="AC1085" s="55"/>
      <c r="AD1085" s="55"/>
      <c r="AE1085" s="55"/>
      <c r="AF1085" s="55"/>
      <c r="AG1085" s="55"/>
      <c r="AH1085" s="55"/>
    </row>
    <row r="1086" spans="2:34">
      <c r="B1086" s="54"/>
      <c r="C1086" s="55"/>
      <c r="D1086" s="55"/>
      <c r="E1086" s="55"/>
      <c r="F1086" s="55"/>
      <c r="G1086" s="55"/>
      <c r="H1086" s="55"/>
      <c r="I1086" s="55"/>
      <c r="J1086" s="55"/>
      <c r="K1086" s="55"/>
      <c r="L1086" s="55"/>
      <c r="M1086" s="55"/>
      <c r="N1086" s="55"/>
      <c r="O1086" s="55"/>
      <c r="P1086" s="55"/>
      <c r="Q1086" s="55"/>
      <c r="R1086" s="55"/>
      <c r="S1086" s="55"/>
      <c r="T1086" s="55"/>
      <c r="U1086" s="55"/>
      <c r="V1086" s="55"/>
      <c r="W1086" s="55"/>
      <c r="X1086" s="55"/>
      <c r="Y1086" s="55"/>
      <c r="Z1086" s="55"/>
      <c r="AA1086" s="55"/>
      <c r="AB1086" s="55"/>
      <c r="AC1086" s="55"/>
      <c r="AD1086" s="55"/>
      <c r="AE1086" s="55"/>
      <c r="AF1086" s="55"/>
      <c r="AG1086" s="55"/>
      <c r="AH1086" s="55"/>
    </row>
    <row r="1087" spans="2:34">
      <c r="B1087" s="54"/>
      <c r="C1087" s="55"/>
      <c r="D1087" s="55"/>
      <c r="E1087" s="55"/>
      <c r="F1087" s="55"/>
      <c r="G1087" s="55"/>
      <c r="H1087" s="55"/>
      <c r="I1087" s="55"/>
      <c r="J1087" s="55"/>
      <c r="K1087" s="55"/>
      <c r="L1087" s="55"/>
      <c r="M1087" s="55"/>
      <c r="N1087" s="55"/>
      <c r="O1087" s="55"/>
      <c r="P1087" s="55"/>
      <c r="Q1087" s="55"/>
      <c r="R1087" s="55"/>
      <c r="S1087" s="55"/>
      <c r="T1087" s="55"/>
      <c r="U1087" s="55"/>
      <c r="V1087" s="55"/>
      <c r="W1087" s="55"/>
      <c r="X1087" s="55"/>
      <c r="Y1087" s="55"/>
      <c r="Z1087" s="55"/>
      <c r="AA1087" s="55"/>
      <c r="AB1087" s="55"/>
      <c r="AC1087" s="55"/>
      <c r="AD1087" s="55"/>
      <c r="AE1087" s="55"/>
      <c r="AF1087" s="55"/>
      <c r="AG1087" s="55"/>
      <c r="AH1087" s="55"/>
    </row>
    <row r="1088" spans="2:34">
      <c r="B1088" s="54"/>
      <c r="C1088" s="55"/>
      <c r="D1088" s="55"/>
      <c r="E1088" s="55"/>
      <c r="F1088" s="55"/>
      <c r="G1088" s="55"/>
      <c r="H1088" s="55"/>
      <c r="I1088" s="55"/>
      <c r="J1088" s="55"/>
      <c r="K1088" s="55"/>
      <c r="L1088" s="55"/>
      <c r="M1088" s="55"/>
      <c r="N1088" s="55"/>
      <c r="O1088" s="55"/>
      <c r="P1088" s="55"/>
      <c r="Q1088" s="55"/>
      <c r="R1088" s="55"/>
      <c r="S1088" s="55"/>
      <c r="T1088" s="55"/>
      <c r="U1088" s="55"/>
      <c r="V1088" s="55"/>
      <c r="W1088" s="55"/>
      <c r="X1088" s="55"/>
      <c r="Y1088" s="55"/>
      <c r="Z1088" s="55"/>
      <c r="AA1088" s="55"/>
      <c r="AB1088" s="55"/>
      <c r="AC1088" s="55"/>
      <c r="AD1088" s="55"/>
      <c r="AE1088" s="55"/>
      <c r="AF1088" s="55"/>
      <c r="AG1088" s="55"/>
      <c r="AH1088" s="55"/>
    </row>
    <row r="1089" spans="2:34">
      <c r="B1089" s="54"/>
      <c r="C1089" s="55"/>
      <c r="D1089" s="55"/>
      <c r="E1089" s="55"/>
      <c r="F1089" s="55"/>
      <c r="G1089" s="55"/>
      <c r="H1089" s="55"/>
      <c r="I1089" s="55"/>
      <c r="J1089" s="55"/>
      <c r="K1089" s="55"/>
      <c r="L1089" s="55"/>
      <c r="M1089" s="55"/>
      <c r="N1089" s="55"/>
      <c r="O1089" s="55"/>
      <c r="P1089" s="55"/>
      <c r="Q1089" s="55"/>
      <c r="R1089" s="55"/>
      <c r="S1089" s="55"/>
      <c r="T1089" s="55"/>
      <c r="U1089" s="55"/>
      <c r="V1089" s="55"/>
      <c r="W1089" s="55"/>
      <c r="X1089" s="55"/>
      <c r="Y1089" s="55"/>
      <c r="Z1089" s="55"/>
      <c r="AA1089" s="55"/>
      <c r="AB1089" s="55"/>
      <c r="AC1089" s="55"/>
      <c r="AD1089" s="55"/>
      <c r="AE1089" s="55"/>
      <c r="AF1089" s="55"/>
      <c r="AG1089" s="55"/>
      <c r="AH1089" s="55"/>
    </row>
    <row r="1090" spans="2:34">
      <c r="B1090" s="54"/>
      <c r="C1090" s="55"/>
      <c r="D1090" s="55"/>
      <c r="E1090" s="55"/>
      <c r="F1090" s="55"/>
      <c r="G1090" s="55"/>
      <c r="H1090" s="55"/>
      <c r="I1090" s="55"/>
      <c r="J1090" s="55"/>
      <c r="K1090" s="55"/>
      <c r="L1090" s="55"/>
      <c r="M1090" s="55"/>
      <c r="N1090" s="55"/>
      <c r="O1090" s="55"/>
      <c r="P1090" s="55"/>
      <c r="Q1090" s="55"/>
      <c r="R1090" s="55"/>
      <c r="S1090" s="55"/>
      <c r="T1090" s="55"/>
      <c r="U1090" s="55"/>
      <c r="V1090" s="55"/>
      <c r="W1090" s="55"/>
      <c r="X1090" s="55"/>
      <c r="Y1090" s="55"/>
      <c r="Z1090" s="55"/>
      <c r="AA1090" s="55"/>
      <c r="AB1090" s="55"/>
      <c r="AC1090" s="55"/>
      <c r="AD1090" s="55"/>
      <c r="AE1090" s="55"/>
      <c r="AF1090" s="55"/>
      <c r="AG1090" s="55"/>
      <c r="AH1090" s="55"/>
    </row>
    <row r="1091" spans="2:34">
      <c r="B1091" s="54"/>
      <c r="C1091" s="55"/>
      <c r="D1091" s="55"/>
      <c r="E1091" s="55"/>
      <c r="F1091" s="55"/>
      <c r="G1091" s="55"/>
      <c r="H1091" s="55"/>
      <c r="I1091" s="55"/>
      <c r="J1091" s="55"/>
      <c r="K1091" s="55"/>
      <c r="L1091" s="55"/>
      <c r="M1091" s="55"/>
      <c r="N1091" s="55"/>
      <c r="O1091" s="55"/>
      <c r="P1091" s="55"/>
      <c r="Q1091" s="55"/>
      <c r="R1091" s="55"/>
      <c r="S1091" s="55"/>
      <c r="T1091" s="55"/>
      <c r="U1091" s="55"/>
      <c r="V1091" s="55"/>
      <c r="W1091" s="55"/>
      <c r="X1091" s="55"/>
      <c r="Y1091" s="55"/>
      <c r="Z1091" s="55"/>
      <c r="AA1091" s="55"/>
      <c r="AB1091" s="55"/>
      <c r="AC1091" s="55"/>
      <c r="AD1091" s="55"/>
      <c r="AE1091" s="55"/>
      <c r="AF1091" s="55"/>
      <c r="AG1091" s="55"/>
      <c r="AH1091" s="55"/>
    </row>
    <row r="1092" spans="2:34">
      <c r="B1092" s="54"/>
      <c r="C1092" s="55"/>
      <c r="D1092" s="55"/>
      <c r="E1092" s="55"/>
      <c r="F1092" s="55"/>
      <c r="G1092" s="55"/>
      <c r="H1092" s="55"/>
      <c r="I1092" s="55"/>
      <c r="J1092" s="55"/>
      <c r="K1092" s="55"/>
      <c r="L1092" s="55"/>
      <c r="M1092" s="55"/>
      <c r="N1092" s="55"/>
      <c r="O1092" s="55"/>
      <c r="P1092" s="55"/>
      <c r="Q1092" s="55"/>
      <c r="R1092" s="55"/>
      <c r="S1092" s="55"/>
      <c r="T1092" s="55"/>
      <c r="U1092" s="55"/>
      <c r="V1092" s="55"/>
      <c r="W1092" s="55"/>
      <c r="X1092" s="55"/>
      <c r="Y1092" s="55"/>
      <c r="Z1092" s="55"/>
      <c r="AA1092" s="55"/>
      <c r="AB1092" s="55"/>
      <c r="AC1092" s="55"/>
      <c r="AD1092" s="55"/>
      <c r="AE1092" s="55"/>
      <c r="AF1092" s="55"/>
      <c r="AG1092" s="55"/>
      <c r="AH1092" s="55"/>
    </row>
    <row r="1093" spans="2:34">
      <c r="B1093" s="54"/>
      <c r="C1093" s="55"/>
      <c r="D1093" s="55"/>
      <c r="E1093" s="55"/>
      <c r="F1093" s="55"/>
      <c r="G1093" s="55"/>
      <c r="H1093" s="55"/>
      <c r="I1093" s="55"/>
      <c r="J1093" s="55"/>
      <c r="K1093" s="55"/>
      <c r="L1093" s="55"/>
      <c r="M1093" s="55"/>
      <c r="N1093" s="55"/>
      <c r="O1093" s="55"/>
      <c r="P1093" s="55"/>
      <c r="Q1093" s="55"/>
      <c r="R1093" s="55"/>
      <c r="S1093" s="55"/>
      <c r="T1093" s="55"/>
      <c r="U1093" s="55"/>
      <c r="V1093" s="55"/>
      <c r="W1093" s="55"/>
      <c r="X1093" s="55"/>
      <c r="Y1093" s="55"/>
      <c r="Z1093" s="55"/>
      <c r="AA1093" s="55"/>
      <c r="AB1093" s="55"/>
      <c r="AC1093" s="55"/>
      <c r="AD1093" s="55"/>
      <c r="AE1093" s="55"/>
      <c r="AF1093" s="55"/>
      <c r="AG1093" s="55"/>
      <c r="AH1093" s="55"/>
    </row>
    <row r="1094" spans="2:34">
      <c r="B1094" s="54"/>
      <c r="C1094" s="55"/>
      <c r="D1094" s="55"/>
      <c r="E1094" s="55"/>
      <c r="F1094" s="55"/>
      <c r="G1094" s="55"/>
      <c r="H1094" s="55"/>
      <c r="I1094" s="55"/>
      <c r="J1094" s="55"/>
      <c r="K1094" s="55"/>
      <c r="L1094" s="55"/>
      <c r="M1094" s="55"/>
      <c r="N1094" s="55"/>
      <c r="O1094" s="55"/>
      <c r="P1094" s="55"/>
      <c r="Q1094" s="55"/>
      <c r="R1094" s="55"/>
      <c r="S1094" s="55"/>
      <c r="T1094" s="55"/>
      <c r="U1094" s="55"/>
      <c r="V1094" s="55"/>
      <c r="W1094" s="55"/>
      <c r="X1094" s="55"/>
      <c r="Y1094" s="55"/>
      <c r="Z1094" s="55"/>
      <c r="AA1094" s="55"/>
      <c r="AB1094" s="55"/>
      <c r="AC1094" s="55"/>
      <c r="AD1094" s="55"/>
      <c r="AE1094" s="55"/>
      <c r="AF1094" s="55"/>
      <c r="AG1094" s="55"/>
      <c r="AH1094" s="55"/>
    </row>
    <row r="1095" spans="2:34">
      <c r="B1095" s="54"/>
      <c r="C1095" s="55"/>
      <c r="D1095" s="55"/>
      <c r="E1095" s="55"/>
      <c r="F1095" s="55"/>
      <c r="G1095" s="55"/>
      <c r="H1095" s="55"/>
      <c r="I1095" s="55"/>
      <c r="J1095" s="55"/>
      <c r="K1095" s="55"/>
      <c r="L1095" s="55"/>
      <c r="M1095" s="55"/>
      <c r="N1095" s="55"/>
      <c r="O1095" s="55"/>
      <c r="P1095" s="55"/>
      <c r="Q1095" s="55"/>
      <c r="R1095" s="55"/>
      <c r="S1095" s="55"/>
      <c r="T1095" s="55"/>
      <c r="U1095" s="55"/>
      <c r="V1095" s="55"/>
      <c r="W1095" s="55"/>
      <c r="X1095" s="55"/>
      <c r="Y1095" s="55"/>
      <c r="Z1095" s="55"/>
      <c r="AA1095" s="55"/>
      <c r="AB1095" s="55"/>
      <c r="AC1095" s="55"/>
      <c r="AD1095" s="55"/>
      <c r="AE1095" s="55"/>
      <c r="AF1095" s="55"/>
      <c r="AG1095" s="55"/>
      <c r="AH1095" s="55"/>
    </row>
    <row r="1096" spans="2:34">
      <c r="B1096" s="54"/>
      <c r="C1096" s="55"/>
      <c r="D1096" s="55"/>
      <c r="E1096" s="55"/>
      <c r="F1096" s="55"/>
      <c r="G1096" s="55"/>
      <c r="H1096" s="55"/>
      <c r="I1096" s="55"/>
      <c r="J1096" s="55"/>
      <c r="K1096" s="55"/>
      <c r="L1096" s="55"/>
      <c r="M1096" s="55"/>
      <c r="N1096" s="55"/>
      <c r="O1096" s="55"/>
      <c r="P1096" s="55"/>
      <c r="Q1096" s="55"/>
      <c r="R1096" s="55"/>
      <c r="S1096" s="55"/>
      <c r="T1096" s="55"/>
      <c r="U1096" s="55"/>
      <c r="V1096" s="55"/>
      <c r="W1096" s="55"/>
      <c r="X1096" s="55"/>
      <c r="Y1096" s="55"/>
      <c r="Z1096" s="55"/>
      <c r="AA1096" s="55"/>
      <c r="AB1096" s="55"/>
      <c r="AC1096" s="55"/>
      <c r="AD1096" s="55"/>
      <c r="AE1096" s="55"/>
      <c r="AF1096" s="55"/>
      <c r="AG1096" s="55"/>
      <c r="AH1096" s="55"/>
    </row>
    <row r="1097" spans="2:34">
      <c r="B1097" s="54"/>
      <c r="C1097" s="55"/>
      <c r="D1097" s="55"/>
      <c r="E1097" s="55"/>
      <c r="F1097" s="55"/>
      <c r="G1097" s="55"/>
      <c r="H1097" s="55"/>
      <c r="I1097" s="55"/>
      <c r="J1097" s="55"/>
      <c r="K1097" s="55"/>
      <c r="L1097" s="55"/>
      <c r="M1097" s="55"/>
      <c r="N1097" s="55"/>
      <c r="O1097" s="55"/>
      <c r="P1097" s="55"/>
      <c r="Q1097" s="55"/>
      <c r="R1097" s="55"/>
      <c r="S1097" s="55"/>
      <c r="T1097" s="55"/>
      <c r="U1097" s="55"/>
      <c r="V1097" s="55"/>
      <c r="W1097" s="55"/>
      <c r="X1097" s="55"/>
      <c r="Y1097" s="55"/>
      <c r="Z1097" s="55"/>
      <c r="AA1097" s="55"/>
      <c r="AB1097" s="55"/>
      <c r="AC1097" s="55"/>
      <c r="AD1097" s="55"/>
      <c r="AE1097" s="55"/>
      <c r="AF1097" s="55"/>
      <c r="AG1097" s="55"/>
      <c r="AH1097" s="55"/>
    </row>
    <row r="1098" spans="2:34">
      <c r="B1098" s="54"/>
      <c r="C1098" s="55"/>
      <c r="D1098" s="55"/>
      <c r="E1098" s="55"/>
      <c r="F1098" s="55"/>
      <c r="G1098" s="55"/>
      <c r="H1098" s="55"/>
      <c r="I1098" s="55"/>
      <c r="J1098" s="55"/>
      <c r="K1098" s="55"/>
      <c r="L1098" s="55"/>
      <c r="M1098" s="55"/>
      <c r="N1098" s="55"/>
      <c r="O1098" s="55"/>
      <c r="P1098" s="55"/>
      <c r="Q1098" s="55"/>
      <c r="R1098" s="55"/>
      <c r="S1098" s="55"/>
      <c r="T1098" s="55"/>
      <c r="U1098" s="55"/>
      <c r="V1098" s="55"/>
      <c r="W1098" s="55"/>
      <c r="X1098" s="55"/>
      <c r="Y1098" s="55"/>
      <c r="Z1098" s="55"/>
      <c r="AA1098" s="55"/>
      <c r="AB1098" s="55"/>
      <c r="AC1098" s="55"/>
      <c r="AD1098" s="55"/>
      <c r="AE1098" s="55"/>
      <c r="AF1098" s="55"/>
      <c r="AG1098" s="55"/>
      <c r="AH1098" s="55"/>
    </row>
    <row r="1099" spans="2:34">
      <c r="B1099" s="54"/>
      <c r="C1099" s="55"/>
      <c r="D1099" s="55"/>
      <c r="E1099" s="55"/>
      <c r="F1099" s="55"/>
      <c r="G1099" s="55"/>
      <c r="H1099" s="55"/>
      <c r="I1099" s="55"/>
      <c r="J1099" s="55"/>
      <c r="K1099" s="55"/>
      <c r="L1099" s="55"/>
      <c r="M1099" s="55"/>
      <c r="N1099" s="55"/>
      <c r="O1099" s="55"/>
      <c r="P1099" s="55"/>
      <c r="Q1099" s="55"/>
      <c r="R1099" s="55"/>
      <c r="S1099" s="55"/>
      <c r="T1099" s="55"/>
      <c r="U1099" s="55"/>
      <c r="V1099" s="55"/>
      <c r="W1099" s="55"/>
      <c r="X1099" s="55"/>
      <c r="Y1099" s="55"/>
      <c r="Z1099" s="55"/>
      <c r="AA1099" s="55"/>
      <c r="AB1099" s="55"/>
      <c r="AC1099" s="55"/>
      <c r="AD1099" s="55"/>
      <c r="AE1099" s="55"/>
      <c r="AF1099" s="55"/>
      <c r="AG1099" s="55"/>
      <c r="AH1099" s="55"/>
    </row>
    <row r="1100" spans="2:34">
      <c r="B1100" s="54"/>
      <c r="C1100" s="55"/>
      <c r="D1100" s="55"/>
      <c r="E1100" s="55"/>
      <c r="F1100" s="55"/>
      <c r="G1100" s="55"/>
      <c r="H1100" s="55"/>
      <c r="I1100" s="55"/>
      <c r="J1100" s="55"/>
      <c r="K1100" s="55"/>
      <c r="L1100" s="55"/>
      <c r="M1100" s="55"/>
      <c r="N1100" s="55"/>
      <c r="O1100" s="55"/>
      <c r="P1100" s="55"/>
      <c r="Q1100" s="55"/>
      <c r="R1100" s="55"/>
      <c r="S1100" s="55"/>
      <c r="T1100" s="55"/>
      <c r="U1100" s="55"/>
      <c r="V1100" s="55"/>
      <c r="W1100" s="55"/>
      <c r="X1100" s="55"/>
      <c r="Y1100" s="55"/>
      <c r="Z1100" s="55"/>
      <c r="AA1100" s="55"/>
      <c r="AB1100" s="55"/>
      <c r="AC1100" s="55"/>
      <c r="AD1100" s="55"/>
      <c r="AE1100" s="55"/>
      <c r="AF1100" s="55"/>
      <c r="AG1100" s="55"/>
      <c r="AH1100" s="55"/>
    </row>
    <row r="1101" spans="2:34">
      <c r="B1101" s="54"/>
      <c r="C1101" s="55"/>
      <c r="D1101" s="55"/>
      <c r="E1101" s="55"/>
      <c r="F1101" s="55"/>
      <c r="G1101" s="55"/>
      <c r="H1101" s="55"/>
      <c r="I1101" s="55"/>
      <c r="J1101" s="55"/>
      <c r="K1101" s="55"/>
      <c r="L1101" s="55"/>
      <c r="M1101" s="55"/>
      <c r="N1101" s="55"/>
      <c r="O1101" s="55"/>
      <c r="P1101" s="55"/>
      <c r="Q1101" s="55"/>
      <c r="R1101" s="55"/>
      <c r="S1101" s="55"/>
      <c r="T1101" s="55"/>
      <c r="U1101" s="55"/>
      <c r="V1101" s="55"/>
      <c r="W1101" s="55"/>
      <c r="X1101" s="55"/>
      <c r="Y1101" s="55"/>
      <c r="Z1101" s="55"/>
      <c r="AA1101" s="55"/>
      <c r="AB1101" s="55"/>
      <c r="AC1101" s="55"/>
      <c r="AD1101" s="55"/>
      <c r="AE1101" s="55"/>
      <c r="AF1101" s="55"/>
      <c r="AG1101" s="55"/>
      <c r="AH1101" s="55"/>
    </row>
    <row r="1102" spans="2:34">
      <c r="B1102" s="54"/>
      <c r="C1102" s="55"/>
      <c r="D1102" s="55"/>
      <c r="E1102" s="55"/>
      <c r="F1102" s="55"/>
      <c r="G1102" s="55"/>
      <c r="H1102" s="55"/>
      <c r="I1102" s="55"/>
      <c r="J1102" s="55"/>
      <c r="K1102" s="55"/>
      <c r="L1102" s="55"/>
      <c r="M1102" s="55"/>
      <c r="N1102" s="55"/>
      <c r="O1102" s="55"/>
      <c r="P1102" s="55"/>
      <c r="Q1102" s="55"/>
      <c r="R1102" s="55"/>
      <c r="S1102" s="55"/>
      <c r="T1102" s="55"/>
      <c r="U1102" s="55"/>
      <c r="V1102" s="55"/>
      <c r="W1102" s="55"/>
      <c r="X1102" s="55"/>
      <c r="Y1102" s="55"/>
      <c r="Z1102" s="55"/>
      <c r="AA1102" s="55"/>
      <c r="AB1102" s="55"/>
      <c r="AC1102" s="55"/>
      <c r="AD1102" s="55"/>
      <c r="AE1102" s="55"/>
      <c r="AF1102" s="55"/>
      <c r="AG1102" s="55"/>
      <c r="AH1102" s="55"/>
    </row>
    <row r="1103" spans="2:34">
      <c r="B1103" s="54"/>
      <c r="C1103" s="55"/>
      <c r="D1103" s="55"/>
      <c r="E1103" s="55"/>
      <c r="F1103" s="55"/>
      <c r="G1103" s="55"/>
      <c r="H1103" s="55"/>
      <c r="I1103" s="55"/>
      <c r="J1103" s="55"/>
      <c r="K1103" s="55"/>
      <c r="L1103" s="55"/>
      <c r="M1103" s="55"/>
      <c r="N1103" s="55"/>
      <c r="O1103" s="55"/>
      <c r="P1103" s="55"/>
      <c r="Q1103" s="55"/>
      <c r="R1103" s="55"/>
      <c r="S1103" s="55"/>
      <c r="T1103" s="55"/>
      <c r="U1103" s="55"/>
      <c r="V1103" s="55"/>
      <c r="W1103" s="55"/>
      <c r="X1103" s="55"/>
      <c r="Y1103" s="55"/>
      <c r="Z1103" s="55"/>
      <c r="AA1103" s="55"/>
      <c r="AB1103" s="55"/>
      <c r="AC1103" s="55"/>
      <c r="AD1103" s="55"/>
      <c r="AE1103" s="55"/>
      <c r="AF1103" s="55"/>
      <c r="AG1103" s="55"/>
      <c r="AH1103" s="55"/>
    </row>
    <row r="1104" spans="2:34">
      <c r="B1104" s="54"/>
      <c r="C1104" s="55"/>
      <c r="D1104" s="55"/>
      <c r="E1104" s="55"/>
      <c r="F1104" s="55"/>
      <c r="G1104" s="55"/>
      <c r="H1104" s="55"/>
      <c r="I1104" s="55"/>
      <c r="J1104" s="55"/>
      <c r="K1104" s="55"/>
      <c r="L1104" s="55"/>
      <c r="M1104" s="55"/>
      <c r="N1104" s="55"/>
      <c r="O1104" s="55"/>
      <c r="P1104" s="55"/>
      <c r="Q1104" s="55"/>
      <c r="R1104" s="55"/>
      <c r="S1104" s="55"/>
      <c r="T1104" s="55"/>
      <c r="U1104" s="55"/>
      <c r="V1104" s="55"/>
      <c r="W1104" s="55"/>
      <c r="X1104" s="55"/>
      <c r="Y1104" s="55"/>
      <c r="Z1104" s="55"/>
      <c r="AA1104" s="55"/>
      <c r="AB1104" s="55"/>
      <c r="AC1104" s="55"/>
      <c r="AD1104" s="55"/>
      <c r="AE1104" s="55"/>
      <c r="AF1104" s="55"/>
      <c r="AG1104" s="55"/>
      <c r="AH1104" s="55"/>
    </row>
    <row r="1105" spans="2:34">
      <c r="B1105" s="54"/>
      <c r="C1105" s="55"/>
      <c r="D1105" s="55"/>
      <c r="E1105" s="55"/>
      <c r="F1105" s="55"/>
      <c r="G1105" s="55"/>
      <c r="H1105" s="55"/>
      <c r="I1105" s="55"/>
      <c r="J1105" s="55"/>
      <c r="K1105" s="55"/>
      <c r="L1105" s="55"/>
      <c r="M1105" s="55"/>
      <c r="N1105" s="55"/>
      <c r="O1105" s="55"/>
      <c r="P1105" s="55"/>
      <c r="Q1105" s="55"/>
      <c r="R1105" s="55"/>
      <c r="S1105" s="55"/>
      <c r="T1105" s="55"/>
      <c r="U1105" s="55"/>
      <c r="V1105" s="55"/>
      <c r="W1105" s="55"/>
      <c r="X1105" s="55"/>
      <c r="Y1105" s="55"/>
      <c r="Z1105" s="55"/>
      <c r="AA1105" s="55"/>
      <c r="AB1105" s="55"/>
      <c r="AC1105" s="55"/>
      <c r="AD1105" s="55"/>
      <c r="AE1105" s="55"/>
      <c r="AF1105" s="55"/>
      <c r="AG1105" s="55"/>
      <c r="AH1105" s="55"/>
    </row>
    <row r="1106" spans="2:34">
      <c r="B1106" s="54"/>
      <c r="C1106" s="55"/>
      <c r="D1106" s="55"/>
      <c r="E1106" s="55"/>
      <c r="F1106" s="55"/>
      <c r="G1106" s="55"/>
      <c r="H1106" s="55"/>
      <c r="I1106" s="55"/>
      <c r="J1106" s="55"/>
      <c r="K1106" s="55"/>
      <c r="L1106" s="55"/>
      <c r="M1106" s="55"/>
      <c r="N1106" s="55"/>
      <c r="O1106" s="55"/>
      <c r="P1106" s="55"/>
      <c r="Q1106" s="55"/>
      <c r="R1106" s="55"/>
      <c r="S1106" s="55"/>
      <c r="T1106" s="55"/>
      <c r="U1106" s="55"/>
      <c r="V1106" s="55"/>
      <c r="W1106" s="55"/>
      <c r="X1106" s="55"/>
      <c r="Y1106" s="55"/>
      <c r="Z1106" s="55"/>
      <c r="AA1106" s="55"/>
      <c r="AB1106" s="55"/>
      <c r="AC1106" s="55"/>
      <c r="AD1106" s="55"/>
      <c r="AE1106" s="55"/>
      <c r="AF1106" s="55"/>
      <c r="AG1106" s="55"/>
      <c r="AH1106" s="55"/>
    </row>
    <row r="1107" spans="2:34">
      <c r="B1107" s="54"/>
      <c r="C1107" s="55"/>
      <c r="D1107" s="55"/>
      <c r="E1107" s="55"/>
      <c r="F1107" s="55"/>
      <c r="G1107" s="55"/>
      <c r="H1107" s="55"/>
      <c r="I1107" s="55"/>
      <c r="J1107" s="55"/>
      <c r="K1107" s="55"/>
      <c r="L1107" s="55"/>
      <c r="M1107" s="55"/>
      <c r="N1107" s="55"/>
      <c r="O1107" s="55"/>
      <c r="P1107" s="55"/>
      <c r="Q1107" s="55"/>
      <c r="R1107" s="55"/>
      <c r="S1107" s="55"/>
      <c r="T1107" s="55"/>
      <c r="U1107" s="55"/>
      <c r="V1107" s="55"/>
      <c r="W1107" s="55"/>
      <c r="X1107" s="55"/>
      <c r="Y1107" s="55"/>
      <c r="Z1107" s="55"/>
      <c r="AA1107" s="55"/>
      <c r="AB1107" s="55"/>
      <c r="AC1107" s="55"/>
      <c r="AD1107" s="55"/>
      <c r="AE1107" s="55"/>
      <c r="AF1107" s="55"/>
      <c r="AG1107" s="55"/>
      <c r="AH1107" s="55"/>
    </row>
    <row r="1108" spans="2:34">
      <c r="B1108" s="54"/>
      <c r="C1108" s="55"/>
      <c r="D1108" s="55"/>
      <c r="E1108" s="55"/>
      <c r="F1108" s="55"/>
      <c r="G1108" s="55"/>
      <c r="H1108" s="55"/>
      <c r="I1108" s="55"/>
      <c r="J1108" s="55"/>
      <c r="K1108" s="55"/>
      <c r="L1108" s="55"/>
      <c r="M1108" s="55"/>
      <c r="N1108" s="55"/>
      <c r="O1108" s="55"/>
      <c r="P1108" s="55"/>
      <c r="Q1108" s="55"/>
      <c r="R1108" s="55"/>
      <c r="S1108" s="55"/>
      <c r="T1108" s="55"/>
      <c r="U1108" s="55"/>
      <c r="V1108" s="55"/>
      <c r="W1108" s="55"/>
      <c r="X1108" s="55"/>
      <c r="Y1108" s="55"/>
      <c r="Z1108" s="55"/>
      <c r="AA1108" s="55"/>
      <c r="AB1108" s="55"/>
      <c r="AC1108" s="55"/>
      <c r="AD1108" s="55"/>
      <c r="AE1108" s="55"/>
      <c r="AF1108" s="55"/>
      <c r="AG1108" s="55"/>
      <c r="AH1108" s="55"/>
    </row>
    <row r="1109" spans="2:34">
      <c r="B1109" s="54"/>
      <c r="C1109" s="55"/>
      <c r="D1109" s="55"/>
      <c r="E1109" s="55"/>
      <c r="F1109" s="55"/>
      <c r="G1109" s="55"/>
      <c r="H1109" s="55"/>
      <c r="I1109" s="55"/>
      <c r="J1109" s="55"/>
      <c r="K1109" s="55"/>
      <c r="L1109" s="55"/>
      <c r="M1109" s="55"/>
      <c r="N1109" s="55"/>
      <c r="O1109" s="55"/>
      <c r="P1109" s="55"/>
      <c r="Q1109" s="55"/>
      <c r="R1109" s="55"/>
      <c r="S1109" s="55"/>
      <c r="T1109" s="55"/>
      <c r="U1109" s="55"/>
      <c r="V1109" s="55"/>
      <c r="W1109" s="55"/>
      <c r="X1109" s="55"/>
      <c r="Y1109" s="55"/>
      <c r="Z1109" s="55"/>
      <c r="AA1109" s="55"/>
      <c r="AB1109" s="55"/>
      <c r="AC1109" s="55"/>
      <c r="AD1109" s="55"/>
      <c r="AE1109" s="55"/>
      <c r="AF1109" s="55"/>
      <c r="AG1109" s="55"/>
      <c r="AH1109" s="55"/>
    </row>
    <row r="1110" spans="2:34">
      <c r="B1110" s="54"/>
      <c r="C1110" s="55"/>
      <c r="D1110" s="55"/>
      <c r="E1110" s="55"/>
      <c r="F1110" s="55"/>
      <c r="G1110" s="55"/>
      <c r="H1110" s="55"/>
      <c r="I1110" s="55"/>
      <c r="J1110" s="55"/>
      <c r="K1110" s="55"/>
      <c r="L1110" s="55"/>
      <c r="M1110" s="55"/>
      <c r="N1110" s="55"/>
      <c r="O1110" s="55"/>
      <c r="P1110" s="55"/>
      <c r="Q1110" s="55"/>
      <c r="R1110" s="55"/>
      <c r="S1110" s="55"/>
      <c r="T1110" s="55"/>
      <c r="U1110" s="55"/>
      <c r="V1110" s="55"/>
      <c r="W1110" s="55"/>
      <c r="X1110" s="55"/>
      <c r="Y1110" s="55"/>
      <c r="Z1110" s="55"/>
      <c r="AA1110" s="55"/>
      <c r="AB1110" s="55"/>
      <c r="AC1110" s="55"/>
      <c r="AD1110" s="55"/>
      <c r="AE1110" s="55"/>
      <c r="AF1110" s="55"/>
      <c r="AG1110" s="55"/>
      <c r="AH1110" s="55"/>
    </row>
    <row r="1111" spans="2:34">
      <c r="B1111" s="54"/>
      <c r="C1111" s="55"/>
      <c r="D1111" s="55"/>
      <c r="E1111" s="55"/>
      <c r="F1111" s="55"/>
      <c r="G1111" s="55"/>
      <c r="H1111" s="55"/>
      <c r="I1111" s="55"/>
      <c r="J1111" s="55"/>
      <c r="K1111" s="55"/>
      <c r="L1111" s="55"/>
      <c r="M1111" s="55"/>
      <c r="N1111" s="55"/>
      <c r="O1111" s="55"/>
      <c r="P1111" s="55"/>
      <c r="Q1111" s="55"/>
      <c r="R1111" s="55"/>
      <c r="S1111" s="55"/>
      <c r="T1111" s="55"/>
      <c r="U1111" s="55"/>
      <c r="V1111" s="55"/>
      <c r="W1111" s="55"/>
      <c r="X1111" s="55"/>
      <c r="Y1111" s="55"/>
      <c r="Z1111" s="55"/>
      <c r="AA1111" s="55"/>
      <c r="AB1111" s="55"/>
      <c r="AC1111" s="55"/>
      <c r="AD1111" s="55"/>
      <c r="AE1111" s="55"/>
      <c r="AF1111" s="55"/>
      <c r="AG1111" s="55"/>
      <c r="AH1111" s="55"/>
    </row>
    <row r="1112" spans="2:34">
      <c r="B1112" s="54"/>
      <c r="C1112" s="55"/>
      <c r="D1112" s="55"/>
      <c r="E1112" s="55"/>
      <c r="F1112" s="55"/>
      <c r="G1112" s="55"/>
      <c r="H1112" s="55"/>
      <c r="I1112" s="55"/>
      <c r="J1112" s="55"/>
      <c r="K1112" s="55"/>
      <c r="L1112" s="55"/>
      <c r="M1112" s="55"/>
      <c r="N1112" s="55"/>
      <c r="O1112" s="55"/>
      <c r="P1112" s="55"/>
      <c r="Q1112" s="55"/>
      <c r="R1112" s="55"/>
      <c r="S1112" s="55"/>
      <c r="T1112" s="55"/>
      <c r="U1112" s="55"/>
      <c r="V1112" s="55"/>
      <c r="W1112" s="55"/>
      <c r="X1112" s="55"/>
      <c r="Y1112" s="55"/>
      <c r="Z1112" s="55"/>
      <c r="AA1112" s="55"/>
      <c r="AB1112" s="55"/>
      <c r="AC1112" s="55"/>
      <c r="AD1112" s="55"/>
      <c r="AE1112" s="55"/>
      <c r="AF1112" s="55"/>
      <c r="AG1112" s="55"/>
      <c r="AH1112" s="55"/>
    </row>
    <row r="1113" spans="2:34">
      <c r="B1113" s="54"/>
      <c r="C1113" s="55"/>
      <c r="D1113" s="55"/>
      <c r="E1113" s="55"/>
      <c r="F1113" s="55"/>
      <c r="G1113" s="55"/>
      <c r="H1113" s="55"/>
      <c r="I1113" s="55"/>
      <c r="J1113" s="55"/>
      <c r="K1113" s="55"/>
      <c r="L1113" s="55"/>
      <c r="M1113" s="55"/>
      <c r="N1113" s="55"/>
      <c r="O1113" s="55"/>
      <c r="P1113" s="55"/>
      <c r="Q1113" s="55"/>
      <c r="R1113" s="55"/>
      <c r="S1113" s="55"/>
      <c r="T1113" s="55"/>
      <c r="U1113" s="55"/>
      <c r="V1113" s="55"/>
      <c r="W1113" s="55"/>
      <c r="X1113" s="55"/>
      <c r="Y1113" s="55"/>
      <c r="Z1113" s="55"/>
      <c r="AA1113" s="55"/>
      <c r="AB1113" s="55"/>
      <c r="AC1113" s="55"/>
      <c r="AD1113" s="55"/>
      <c r="AE1113" s="55"/>
      <c r="AF1113" s="55"/>
      <c r="AG1113" s="55"/>
      <c r="AH1113" s="55"/>
    </row>
    <row r="1114" spans="2:34">
      <c r="B1114" s="54"/>
      <c r="C1114" s="55"/>
      <c r="D1114" s="55"/>
      <c r="E1114" s="55"/>
      <c r="F1114" s="55"/>
      <c r="G1114" s="55"/>
      <c r="H1114" s="55"/>
      <c r="I1114" s="55"/>
      <c r="J1114" s="55"/>
      <c r="K1114" s="55"/>
      <c r="L1114" s="55"/>
      <c r="M1114" s="55"/>
      <c r="N1114" s="55"/>
      <c r="O1114" s="55"/>
      <c r="P1114" s="55"/>
      <c r="Q1114" s="55"/>
      <c r="R1114" s="55"/>
      <c r="S1114" s="55"/>
      <c r="T1114" s="55"/>
      <c r="U1114" s="55"/>
      <c r="V1114" s="55"/>
      <c r="W1114" s="55"/>
      <c r="X1114" s="55"/>
      <c r="Y1114" s="55"/>
      <c r="Z1114" s="55"/>
      <c r="AA1114" s="55"/>
      <c r="AB1114" s="55"/>
      <c r="AC1114" s="55"/>
      <c r="AD1114" s="55"/>
      <c r="AE1114" s="55"/>
      <c r="AF1114" s="55"/>
      <c r="AG1114" s="55"/>
      <c r="AH1114" s="55"/>
    </row>
    <row r="1115" spans="2:34">
      <c r="B1115" s="54"/>
      <c r="C1115" s="55"/>
      <c r="D1115" s="55"/>
      <c r="E1115" s="55"/>
      <c r="F1115" s="55"/>
      <c r="G1115" s="55"/>
      <c r="H1115" s="55"/>
      <c r="I1115" s="55"/>
      <c r="J1115" s="55"/>
      <c r="K1115" s="55"/>
      <c r="L1115" s="55"/>
      <c r="M1115" s="55"/>
      <c r="N1115" s="55"/>
      <c r="O1115" s="55"/>
      <c r="P1115" s="55"/>
      <c r="Q1115" s="55"/>
      <c r="R1115" s="55"/>
      <c r="S1115" s="55"/>
      <c r="T1115" s="55"/>
      <c r="U1115" s="55"/>
      <c r="V1115" s="55"/>
      <c r="W1115" s="55"/>
      <c r="X1115" s="55"/>
      <c r="Y1115" s="55"/>
      <c r="Z1115" s="55"/>
      <c r="AA1115" s="55"/>
      <c r="AB1115" s="55"/>
      <c r="AC1115" s="55"/>
      <c r="AD1115" s="55"/>
      <c r="AE1115" s="55"/>
      <c r="AF1115" s="55"/>
      <c r="AG1115" s="55"/>
      <c r="AH1115" s="55"/>
    </row>
    <row r="1116" spans="2:34">
      <c r="B1116" s="54"/>
      <c r="C1116" s="55"/>
      <c r="D1116" s="55"/>
      <c r="E1116" s="55"/>
      <c r="F1116" s="55"/>
      <c r="G1116" s="55"/>
      <c r="H1116" s="55"/>
      <c r="I1116" s="55"/>
      <c r="J1116" s="55"/>
      <c r="K1116" s="55"/>
      <c r="L1116" s="55"/>
      <c r="M1116" s="55"/>
      <c r="N1116" s="55"/>
      <c r="O1116" s="55"/>
      <c r="P1116" s="55"/>
      <c r="Q1116" s="55"/>
      <c r="R1116" s="55"/>
      <c r="S1116" s="55"/>
      <c r="T1116" s="55"/>
      <c r="U1116" s="55"/>
      <c r="V1116" s="55"/>
      <c r="W1116" s="55"/>
      <c r="X1116" s="55"/>
      <c r="Y1116" s="55"/>
      <c r="Z1116" s="55"/>
      <c r="AA1116" s="55"/>
      <c r="AB1116" s="55"/>
      <c r="AC1116" s="55"/>
      <c r="AD1116" s="55"/>
      <c r="AE1116" s="55"/>
      <c r="AF1116" s="55"/>
      <c r="AG1116" s="55"/>
      <c r="AH1116" s="55"/>
    </row>
    <row r="1117" spans="2:34">
      <c r="B1117" s="54"/>
      <c r="C1117" s="55"/>
      <c r="D1117" s="55"/>
      <c r="E1117" s="55"/>
      <c r="F1117" s="55"/>
      <c r="G1117" s="55"/>
      <c r="H1117" s="55"/>
      <c r="I1117" s="55"/>
      <c r="J1117" s="55"/>
      <c r="K1117" s="55"/>
      <c r="L1117" s="55"/>
      <c r="M1117" s="55"/>
      <c r="N1117" s="55"/>
      <c r="O1117" s="55"/>
      <c r="P1117" s="55"/>
      <c r="Q1117" s="55"/>
      <c r="R1117" s="55"/>
      <c r="S1117" s="55"/>
      <c r="T1117" s="55"/>
      <c r="U1117" s="55"/>
      <c r="V1117" s="55"/>
      <c r="W1117" s="55"/>
      <c r="X1117" s="55"/>
      <c r="Y1117" s="55"/>
      <c r="Z1117" s="55"/>
      <c r="AA1117" s="55"/>
      <c r="AB1117" s="55"/>
      <c r="AC1117" s="55"/>
      <c r="AD1117" s="55"/>
      <c r="AE1117" s="55"/>
      <c r="AF1117" s="55"/>
      <c r="AG1117" s="55"/>
      <c r="AH1117" s="55"/>
    </row>
    <row r="1118" spans="2:34">
      <c r="B1118" s="54"/>
      <c r="C1118" s="55"/>
      <c r="D1118" s="55"/>
      <c r="E1118" s="55"/>
      <c r="F1118" s="55"/>
      <c r="G1118" s="55"/>
      <c r="H1118" s="55"/>
      <c r="I1118" s="55"/>
      <c r="J1118" s="55"/>
      <c r="K1118" s="55"/>
      <c r="L1118" s="55"/>
      <c r="M1118" s="55"/>
      <c r="N1118" s="55"/>
      <c r="O1118" s="55"/>
      <c r="P1118" s="55"/>
      <c r="Q1118" s="55"/>
      <c r="R1118" s="55"/>
      <c r="S1118" s="55"/>
      <c r="T1118" s="55"/>
      <c r="U1118" s="55"/>
      <c r="V1118" s="55"/>
      <c r="W1118" s="55"/>
      <c r="X1118" s="55"/>
      <c r="Y1118" s="55"/>
      <c r="Z1118" s="55"/>
      <c r="AA1118" s="55"/>
      <c r="AB1118" s="55"/>
      <c r="AC1118" s="55"/>
      <c r="AD1118" s="55"/>
      <c r="AE1118" s="55"/>
      <c r="AF1118" s="55"/>
      <c r="AG1118" s="55"/>
      <c r="AH1118" s="55"/>
    </row>
    <row r="1119" spans="2:34">
      <c r="B1119" s="54"/>
      <c r="C1119" s="55"/>
      <c r="D1119" s="55"/>
      <c r="E1119" s="55"/>
      <c r="F1119" s="55"/>
      <c r="G1119" s="55"/>
      <c r="H1119" s="55"/>
      <c r="I1119" s="55"/>
      <c r="J1119" s="55"/>
      <c r="K1119" s="55"/>
      <c r="L1119" s="55"/>
      <c r="M1119" s="55"/>
      <c r="N1119" s="55"/>
      <c r="O1119" s="55"/>
      <c r="P1119" s="55"/>
      <c r="Q1119" s="55"/>
      <c r="R1119" s="55"/>
      <c r="S1119" s="55"/>
      <c r="T1119" s="55"/>
      <c r="U1119" s="55"/>
      <c r="V1119" s="55"/>
      <c r="W1119" s="55"/>
      <c r="X1119" s="55"/>
      <c r="Y1119" s="55"/>
      <c r="Z1119" s="55"/>
      <c r="AA1119" s="55"/>
      <c r="AB1119" s="55"/>
      <c r="AC1119" s="55"/>
      <c r="AD1119" s="55"/>
      <c r="AE1119" s="55"/>
      <c r="AF1119" s="55"/>
      <c r="AG1119" s="55"/>
      <c r="AH1119" s="55"/>
    </row>
    <row r="1120" spans="2:34">
      <c r="B1120" s="54"/>
      <c r="C1120" s="55"/>
      <c r="D1120" s="55"/>
      <c r="E1120" s="55"/>
      <c r="F1120" s="55"/>
      <c r="G1120" s="55"/>
      <c r="H1120" s="55"/>
      <c r="I1120" s="55"/>
      <c r="J1120" s="55"/>
      <c r="K1120" s="55"/>
      <c r="L1120" s="55"/>
      <c r="M1120" s="55"/>
      <c r="N1120" s="55"/>
      <c r="O1120" s="55"/>
      <c r="P1120" s="55"/>
      <c r="Q1120" s="55"/>
      <c r="R1120" s="55"/>
      <c r="S1120" s="55"/>
      <c r="T1120" s="55"/>
      <c r="U1120" s="55"/>
      <c r="V1120" s="55"/>
      <c r="W1120" s="55"/>
      <c r="X1120" s="55"/>
      <c r="Y1120" s="55"/>
      <c r="Z1120" s="55"/>
      <c r="AA1120" s="55"/>
      <c r="AB1120" s="55"/>
      <c r="AC1120" s="55"/>
      <c r="AD1120" s="55"/>
      <c r="AE1120" s="55"/>
      <c r="AF1120" s="55"/>
      <c r="AG1120" s="55"/>
      <c r="AH1120" s="55"/>
    </row>
    <row r="1121" spans="2:34">
      <c r="B1121" s="54"/>
      <c r="C1121" s="55"/>
      <c r="D1121" s="55"/>
      <c r="E1121" s="55"/>
      <c r="F1121" s="55"/>
      <c r="G1121" s="55"/>
      <c r="H1121" s="55"/>
      <c r="I1121" s="55"/>
      <c r="J1121" s="55"/>
      <c r="K1121" s="55"/>
      <c r="L1121" s="55"/>
      <c r="M1121" s="55"/>
      <c r="N1121" s="55"/>
      <c r="O1121" s="55"/>
      <c r="P1121" s="55"/>
      <c r="Q1121" s="55"/>
      <c r="R1121" s="55"/>
      <c r="S1121" s="55"/>
      <c r="T1121" s="55"/>
      <c r="U1121" s="55"/>
      <c r="V1121" s="55"/>
      <c r="W1121" s="55"/>
      <c r="X1121" s="55"/>
      <c r="Y1121" s="55"/>
      <c r="Z1121" s="55"/>
      <c r="AA1121" s="55"/>
      <c r="AB1121" s="55"/>
      <c r="AC1121" s="55"/>
      <c r="AD1121" s="55"/>
      <c r="AE1121" s="55"/>
      <c r="AF1121" s="55"/>
      <c r="AG1121" s="55"/>
      <c r="AH1121" s="55"/>
    </row>
    <row r="1122" spans="2:34">
      <c r="B1122" s="54"/>
      <c r="C1122" s="55"/>
      <c r="D1122" s="55"/>
      <c r="E1122" s="55"/>
      <c r="F1122" s="55"/>
      <c r="G1122" s="55"/>
      <c r="H1122" s="55"/>
      <c r="I1122" s="55"/>
      <c r="J1122" s="55"/>
      <c r="K1122" s="55"/>
      <c r="L1122" s="55"/>
      <c r="M1122" s="55"/>
      <c r="N1122" s="55"/>
      <c r="O1122" s="55"/>
      <c r="P1122" s="55"/>
      <c r="Q1122" s="55"/>
      <c r="R1122" s="55"/>
      <c r="S1122" s="55"/>
      <c r="T1122" s="55"/>
      <c r="U1122" s="55"/>
      <c r="V1122" s="55"/>
      <c r="W1122" s="55"/>
      <c r="X1122" s="55"/>
      <c r="Y1122" s="55"/>
      <c r="Z1122" s="55"/>
      <c r="AA1122" s="55"/>
      <c r="AB1122" s="55"/>
      <c r="AC1122" s="55"/>
      <c r="AD1122" s="55"/>
      <c r="AE1122" s="55"/>
      <c r="AF1122" s="55"/>
      <c r="AG1122" s="55"/>
      <c r="AH1122" s="55"/>
    </row>
    <row r="1123" spans="2:34">
      <c r="B1123" s="54"/>
      <c r="C1123" s="55"/>
      <c r="D1123" s="55"/>
      <c r="E1123" s="55"/>
      <c r="F1123" s="55"/>
      <c r="G1123" s="55"/>
      <c r="H1123" s="55"/>
      <c r="I1123" s="55"/>
      <c r="J1123" s="55"/>
      <c r="K1123" s="55"/>
      <c r="L1123" s="55"/>
      <c r="M1123" s="55"/>
      <c r="N1123" s="55"/>
      <c r="O1123" s="55"/>
      <c r="P1123" s="55"/>
      <c r="Q1123" s="55"/>
      <c r="R1123" s="55"/>
      <c r="S1123" s="55"/>
      <c r="T1123" s="55"/>
      <c r="U1123" s="55"/>
      <c r="V1123" s="55"/>
      <c r="W1123" s="55"/>
      <c r="X1123" s="55"/>
      <c r="Y1123" s="55"/>
      <c r="Z1123" s="55"/>
      <c r="AA1123" s="55"/>
      <c r="AB1123" s="55"/>
      <c r="AC1123" s="55"/>
      <c r="AD1123" s="55"/>
      <c r="AE1123" s="55"/>
      <c r="AF1123" s="55"/>
      <c r="AG1123" s="55"/>
      <c r="AH1123" s="55"/>
    </row>
    <row r="1124" spans="2:34">
      <c r="B1124" s="54"/>
      <c r="C1124" s="55"/>
      <c r="D1124" s="55"/>
      <c r="E1124" s="55"/>
      <c r="F1124" s="55"/>
      <c r="G1124" s="55"/>
      <c r="H1124" s="55"/>
      <c r="I1124" s="55"/>
      <c r="J1124" s="55"/>
      <c r="K1124" s="55"/>
      <c r="L1124" s="55"/>
      <c r="M1124" s="55"/>
      <c r="N1124" s="55"/>
      <c r="O1124" s="55"/>
      <c r="P1124" s="55"/>
      <c r="Q1124" s="55"/>
      <c r="R1124" s="55"/>
      <c r="S1124" s="55"/>
      <c r="T1124" s="55"/>
      <c r="U1124" s="55"/>
      <c r="V1124" s="55"/>
      <c r="W1124" s="55"/>
      <c r="X1124" s="55"/>
      <c r="Y1124" s="55"/>
      <c r="Z1124" s="55"/>
      <c r="AA1124" s="55"/>
      <c r="AB1124" s="55"/>
      <c r="AC1124" s="55"/>
      <c r="AD1124" s="55"/>
      <c r="AE1124" s="55"/>
      <c r="AF1124" s="55"/>
      <c r="AG1124" s="55"/>
      <c r="AH1124" s="55"/>
    </row>
    <row r="1125" spans="2:34">
      <c r="B1125" s="54"/>
      <c r="C1125" s="55"/>
      <c r="D1125" s="55"/>
      <c r="E1125" s="55"/>
      <c r="F1125" s="55"/>
      <c r="G1125" s="55"/>
      <c r="H1125" s="55"/>
      <c r="I1125" s="55"/>
      <c r="J1125" s="55"/>
      <c r="K1125" s="55"/>
      <c r="L1125" s="55"/>
      <c r="M1125" s="55"/>
      <c r="N1125" s="55"/>
      <c r="O1125" s="55"/>
      <c r="P1125" s="55"/>
      <c r="Q1125" s="55"/>
      <c r="R1125" s="55"/>
      <c r="S1125" s="55"/>
      <c r="T1125" s="55"/>
      <c r="U1125" s="55"/>
      <c r="V1125" s="55"/>
      <c r="W1125" s="55"/>
      <c r="X1125" s="55"/>
      <c r="Y1125" s="55"/>
      <c r="Z1125" s="55"/>
      <c r="AA1125" s="55"/>
      <c r="AB1125" s="55"/>
      <c r="AC1125" s="55"/>
      <c r="AD1125" s="55"/>
      <c r="AE1125" s="55"/>
      <c r="AF1125" s="55"/>
      <c r="AG1125" s="55"/>
      <c r="AH1125" s="55"/>
    </row>
    <row r="1126" spans="2:34">
      <c r="B1126" s="54"/>
      <c r="C1126" s="55"/>
      <c r="D1126" s="55"/>
      <c r="E1126" s="55"/>
      <c r="F1126" s="55"/>
      <c r="G1126" s="55"/>
      <c r="H1126" s="55"/>
      <c r="I1126" s="55"/>
      <c r="J1126" s="55"/>
      <c r="K1126" s="55"/>
      <c r="L1126" s="55"/>
      <c r="M1126" s="55"/>
      <c r="N1126" s="55"/>
      <c r="O1126" s="55"/>
      <c r="P1126" s="55"/>
      <c r="Q1126" s="55"/>
      <c r="R1126" s="55"/>
      <c r="S1126" s="55"/>
      <c r="T1126" s="55"/>
      <c r="U1126" s="55"/>
      <c r="V1126" s="55"/>
      <c r="W1126" s="55"/>
      <c r="X1126" s="55"/>
      <c r="Y1126" s="55"/>
      <c r="Z1126" s="55"/>
      <c r="AA1126" s="55"/>
      <c r="AB1126" s="55"/>
      <c r="AC1126" s="55"/>
      <c r="AD1126" s="55"/>
      <c r="AE1126" s="55"/>
      <c r="AF1126" s="55"/>
      <c r="AG1126" s="55"/>
      <c r="AH1126" s="55"/>
    </row>
    <row r="1127" spans="2:34">
      <c r="B1127" s="54"/>
      <c r="C1127" s="55"/>
      <c r="D1127" s="55"/>
      <c r="E1127" s="55"/>
      <c r="F1127" s="55"/>
      <c r="G1127" s="55"/>
      <c r="H1127" s="55"/>
      <c r="I1127" s="55"/>
      <c r="J1127" s="55"/>
      <c r="K1127" s="55"/>
      <c r="L1127" s="55"/>
      <c r="M1127" s="55"/>
      <c r="N1127" s="55"/>
      <c r="O1127" s="55"/>
      <c r="P1127" s="55"/>
      <c r="Q1127" s="55"/>
      <c r="R1127" s="55"/>
      <c r="S1127" s="55"/>
      <c r="T1127" s="55"/>
      <c r="U1127" s="55"/>
      <c r="V1127" s="55"/>
      <c r="W1127" s="55"/>
      <c r="X1127" s="55"/>
      <c r="Y1127" s="55"/>
      <c r="Z1127" s="55"/>
      <c r="AA1127" s="55"/>
      <c r="AB1127" s="55"/>
      <c r="AC1127" s="55"/>
      <c r="AD1127" s="55"/>
      <c r="AE1127" s="55"/>
      <c r="AF1127" s="55"/>
      <c r="AG1127" s="55"/>
      <c r="AH1127" s="55"/>
    </row>
    <row r="1128" spans="2:34">
      <c r="B1128" s="54"/>
      <c r="C1128" s="55"/>
      <c r="D1128" s="55"/>
      <c r="E1128" s="55"/>
      <c r="F1128" s="55"/>
      <c r="G1128" s="55"/>
      <c r="H1128" s="55"/>
      <c r="I1128" s="55"/>
      <c r="J1128" s="55"/>
      <c r="K1128" s="55"/>
      <c r="L1128" s="55"/>
      <c r="M1128" s="55"/>
      <c r="N1128" s="55"/>
      <c r="O1128" s="55"/>
      <c r="P1128" s="55"/>
      <c r="Q1128" s="55"/>
      <c r="R1128" s="55"/>
      <c r="S1128" s="55"/>
      <c r="T1128" s="55"/>
      <c r="U1128" s="55"/>
      <c r="V1128" s="55"/>
      <c r="W1128" s="55"/>
      <c r="X1128" s="55"/>
      <c r="Y1128" s="55"/>
      <c r="Z1128" s="55"/>
      <c r="AA1128" s="55"/>
      <c r="AB1128" s="55"/>
      <c r="AC1128" s="55"/>
      <c r="AD1128" s="55"/>
      <c r="AE1128" s="55"/>
      <c r="AF1128" s="55"/>
      <c r="AG1128" s="55"/>
      <c r="AH1128" s="55"/>
    </row>
    <row r="1129" spans="2:34">
      <c r="B1129" s="54"/>
      <c r="C1129" s="55"/>
      <c r="D1129" s="55"/>
      <c r="E1129" s="55"/>
      <c r="F1129" s="55"/>
      <c r="G1129" s="55"/>
      <c r="H1129" s="55"/>
      <c r="I1129" s="55"/>
      <c r="J1129" s="55"/>
      <c r="K1129" s="55"/>
      <c r="L1129" s="55"/>
      <c r="M1129" s="55"/>
      <c r="N1129" s="55"/>
      <c r="O1129" s="55"/>
      <c r="P1129" s="55"/>
      <c r="Q1129" s="55"/>
      <c r="R1129" s="55"/>
      <c r="S1129" s="55"/>
      <c r="T1129" s="55"/>
      <c r="U1129" s="55"/>
      <c r="V1129" s="55"/>
      <c r="W1129" s="55"/>
      <c r="X1129" s="55"/>
      <c r="Y1129" s="55"/>
      <c r="Z1129" s="55"/>
      <c r="AA1129" s="55"/>
      <c r="AB1129" s="55"/>
      <c r="AC1129" s="55"/>
      <c r="AD1129" s="55"/>
      <c r="AE1129" s="55"/>
      <c r="AF1129" s="55"/>
      <c r="AG1129" s="55"/>
      <c r="AH1129" s="55"/>
    </row>
    <row r="1130" spans="2:34">
      <c r="B1130" s="54"/>
      <c r="C1130" s="55"/>
      <c r="D1130" s="55"/>
      <c r="E1130" s="55"/>
      <c r="F1130" s="55"/>
      <c r="G1130" s="55"/>
      <c r="H1130" s="55"/>
      <c r="I1130" s="55"/>
      <c r="J1130" s="55"/>
      <c r="K1130" s="55"/>
      <c r="L1130" s="55"/>
      <c r="M1130" s="55"/>
      <c r="N1130" s="55"/>
      <c r="O1130" s="55"/>
      <c r="P1130" s="55"/>
      <c r="Q1130" s="55"/>
      <c r="R1130" s="55"/>
      <c r="S1130" s="55"/>
      <c r="T1130" s="55"/>
      <c r="U1130" s="55"/>
      <c r="V1130" s="55"/>
      <c r="W1130" s="55"/>
      <c r="X1130" s="55"/>
      <c r="Y1130" s="55"/>
      <c r="Z1130" s="55"/>
      <c r="AA1130" s="55"/>
      <c r="AB1130" s="55"/>
      <c r="AC1130" s="55"/>
      <c r="AD1130" s="55"/>
      <c r="AE1130" s="55"/>
      <c r="AF1130" s="55"/>
      <c r="AG1130" s="55"/>
      <c r="AH1130" s="55"/>
    </row>
    <row r="1131" spans="2:34">
      <c r="B1131" s="54"/>
      <c r="C1131" s="55"/>
      <c r="D1131" s="55"/>
      <c r="E1131" s="55"/>
      <c r="F1131" s="55"/>
      <c r="G1131" s="55"/>
      <c r="H1131" s="55"/>
      <c r="I1131" s="55"/>
      <c r="J1131" s="55"/>
      <c r="K1131" s="55"/>
      <c r="L1131" s="55"/>
      <c r="M1131" s="55"/>
      <c r="N1131" s="55"/>
      <c r="O1131" s="55"/>
      <c r="P1131" s="55"/>
      <c r="Q1131" s="55"/>
      <c r="R1131" s="55"/>
      <c r="S1131" s="55"/>
      <c r="T1131" s="55"/>
      <c r="U1131" s="55"/>
      <c r="V1131" s="55"/>
      <c r="W1131" s="55"/>
      <c r="X1131" s="55"/>
      <c r="Y1131" s="55"/>
      <c r="Z1131" s="55"/>
      <c r="AA1131" s="55"/>
      <c r="AB1131" s="55"/>
      <c r="AC1131" s="55"/>
      <c r="AD1131" s="55"/>
      <c r="AE1131" s="55"/>
      <c r="AF1131" s="55"/>
      <c r="AG1131" s="55"/>
      <c r="AH1131" s="55"/>
    </row>
    <row r="1132" spans="2:34">
      <c r="B1132" s="54"/>
      <c r="C1132" s="55"/>
      <c r="D1132" s="55"/>
      <c r="E1132" s="55"/>
      <c r="F1132" s="55"/>
      <c r="G1132" s="55"/>
      <c r="H1132" s="55"/>
      <c r="I1132" s="55"/>
      <c r="J1132" s="55"/>
      <c r="K1132" s="55"/>
      <c r="L1132" s="55"/>
      <c r="M1132" s="55"/>
      <c r="N1132" s="55"/>
      <c r="O1132" s="55"/>
      <c r="P1132" s="55"/>
      <c r="Q1132" s="55"/>
      <c r="R1132" s="55"/>
      <c r="S1132" s="55"/>
      <c r="T1132" s="55"/>
      <c r="U1132" s="55"/>
      <c r="V1132" s="55"/>
      <c r="W1132" s="55"/>
      <c r="X1132" s="55"/>
      <c r="Y1132" s="55"/>
      <c r="Z1132" s="55"/>
      <c r="AA1132" s="55"/>
      <c r="AB1132" s="55"/>
      <c r="AC1132" s="55"/>
      <c r="AD1132" s="55"/>
      <c r="AE1132" s="55"/>
      <c r="AF1132" s="55"/>
      <c r="AG1132" s="55"/>
      <c r="AH1132" s="55"/>
    </row>
    <row r="1133" spans="2:34">
      <c r="B1133" s="54"/>
      <c r="C1133" s="55"/>
      <c r="D1133" s="55"/>
      <c r="E1133" s="55"/>
      <c r="F1133" s="55"/>
      <c r="G1133" s="55"/>
      <c r="H1133" s="55"/>
      <c r="I1133" s="55"/>
      <c r="J1133" s="55"/>
      <c r="K1133" s="55"/>
      <c r="L1133" s="55"/>
      <c r="M1133" s="55"/>
      <c r="N1133" s="55"/>
      <c r="O1133" s="55"/>
      <c r="P1133" s="55"/>
      <c r="Q1133" s="55"/>
      <c r="R1133" s="55"/>
      <c r="S1133" s="55"/>
      <c r="T1133" s="55"/>
      <c r="U1133" s="55"/>
      <c r="V1133" s="55"/>
      <c r="W1133" s="55"/>
      <c r="X1133" s="55"/>
      <c r="Y1133" s="55"/>
      <c r="Z1133" s="55"/>
      <c r="AA1133" s="55"/>
      <c r="AB1133" s="55"/>
      <c r="AC1133" s="55"/>
      <c r="AD1133" s="55"/>
      <c r="AE1133" s="55"/>
      <c r="AF1133" s="55"/>
      <c r="AG1133" s="55"/>
      <c r="AH1133" s="55"/>
    </row>
    <row r="1134" spans="2:34">
      <c r="B1134" s="54"/>
      <c r="C1134" s="55"/>
      <c r="D1134" s="55"/>
      <c r="E1134" s="55"/>
      <c r="F1134" s="55"/>
      <c r="G1134" s="55"/>
      <c r="H1134" s="55"/>
      <c r="I1134" s="55"/>
      <c r="J1134" s="55"/>
      <c r="K1134" s="55"/>
      <c r="L1134" s="55"/>
      <c r="M1134" s="55"/>
      <c r="N1134" s="55"/>
      <c r="O1134" s="55"/>
      <c r="P1134" s="55"/>
      <c r="Q1134" s="55"/>
      <c r="R1134" s="55"/>
      <c r="S1134" s="55"/>
      <c r="T1134" s="55"/>
      <c r="U1134" s="55"/>
      <c r="V1134" s="55"/>
      <c r="W1134" s="55"/>
      <c r="X1134" s="55"/>
      <c r="Y1134" s="55"/>
      <c r="Z1134" s="55"/>
      <c r="AA1134" s="55"/>
      <c r="AB1134" s="55"/>
      <c r="AC1134" s="55"/>
      <c r="AD1134" s="55"/>
      <c r="AE1134" s="55"/>
      <c r="AF1134" s="55"/>
      <c r="AG1134" s="55"/>
      <c r="AH1134" s="55"/>
    </row>
    <row r="1135" spans="2:34">
      <c r="B1135" s="54"/>
      <c r="C1135" s="55"/>
      <c r="D1135" s="55"/>
      <c r="E1135" s="55"/>
      <c r="F1135" s="55"/>
      <c r="G1135" s="55"/>
      <c r="H1135" s="55"/>
      <c r="I1135" s="55"/>
      <c r="J1135" s="55"/>
      <c r="K1135" s="55"/>
      <c r="L1135" s="55"/>
      <c r="M1135" s="55"/>
      <c r="N1135" s="55"/>
      <c r="O1135" s="55"/>
      <c r="P1135" s="55"/>
      <c r="Q1135" s="55"/>
      <c r="R1135" s="55"/>
      <c r="S1135" s="55"/>
      <c r="T1135" s="55"/>
      <c r="U1135" s="55"/>
      <c r="V1135" s="55"/>
      <c r="W1135" s="55"/>
      <c r="X1135" s="55"/>
      <c r="Y1135" s="55"/>
      <c r="Z1135" s="55"/>
      <c r="AA1135" s="55"/>
      <c r="AB1135" s="55"/>
      <c r="AC1135" s="55"/>
      <c r="AD1135" s="55"/>
      <c r="AE1135" s="55"/>
      <c r="AF1135" s="55"/>
      <c r="AG1135" s="55"/>
      <c r="AH1135" s="55"/>
    </row>
    <row r="1136" spans="2:34">
      <c r="B1136" s="54"/>
      <c r="C1136" s="55"/>
      <c r="D1136" s="55"/>
      <c r="E1136" s="55"/>
      <c r="F1136" s="55"/>
      <c r="G1136" s="55"/>
      <c r="H1136" s="55"/>
      <c r="I1136" s="55"/>
      <c r="J1136" s="55"/>
      <c r="K1136" s="55"/>
      <c r="L1136" s="55"/>
      <c r="M1136" s="55"/>
      <c r="N1136" s="55"/>
      <c r="O1136" s="55"/>
      <c r="P1136" s="55"/>
      <c r="Q1136" s="55"/>
      <c r="R1136" s="55"/>
      <c r="S1136" s="55"/>
      <c r="T1136" s="55"/>
      <c r="U1136" s="55"/>
      <c r="V1136" s="55"/>
      <c r="W1136" s="55"/>
      <c r="X1136" s="55"/>
      <c r="Y1136" s="55"/>
      <c r="Z1136" s="55"/>
      <c r="AA1136" s="55"/>
      <c r="AB1136" s="55"/>
      <c r="AC1136" s="55"/>
      <c r="AD1136" s="55"/>
      <c r="AE1136" s="55"/>
      <c r="AF1136" s="55"/>
      <c r="AG1136" s="55"/>
      <c r="AH1136" s="55"/>
    </row>
    <row r="1137" spans="2:34">
      <c r="B1137" s="54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  <c r="Z1137" s="55"/>
      <c r="AA1137" s="55"/>
      <c r="AB1137" s="55"/>
      <c r="AC1137" s="55"/>
      <c r="AD1137" s="55"/>
      <c r="AE1137" s="55"/>
      <c r="AF1137" s="55"/>
      <c r="AG1137" s="55"/>
      <c r="AH1137" s="55"/>
    </row>
    <row r="1138" spans="2:34">
      <c r="B1138" s="54"/>
      <c r="C1138" s="55"/>
      <c r="D1138" s="55"/>
      <c r="E1138" s="55"/>
      <c r="F1138" s="55"/>
      <c r="G1138" s="55"/>
      <c r="H1138" s="55"/>
      <c r="I1138" s="55"/>
      <c r="J1138" s="55"/>
      <c r="K1138" s="55"/>
      <c r="L1138" s="55"/>
      <c r="M1138" s="55"/>
      <c r="N1138" s="55"/>
      <c r="O1138" s="55"/>
      <c r="P1138" s="55"/>
      <c r="Q1138" s="55"/>
      <c r="R1138" s="55"/>
      <c r="S1138" s="55"/>
      <c r="T1138" s="55"/>
      <c r="U1138" s="55"/>
      <c r="V1138" s="55"/>
      <c r="W1138" s="55"/>
      <c r="X1138" s="55"/>
      <c r="Y1138" s="55"/>
      <c r="Z1138" s="55"/>
      <c r="AA1138" s="55"/>
      <c r="AB1138" s="55"/>
      <c r="AC1138" s="55"/>
      <c r="AD1138" s="55"/>
      <c r="AE1138" s="55"/>
      <c r="AF1138" s="55"/>
      <c r="AG1138" s="55"/>
      <c r="AH1138" s="55"/>
    </row>
    <row r="1139" spans="2:34">
      <c r="B1139" s="54"/>
      <c r="C1139" s="55"/>
      <c r="D1139" s="55"/>
      <c r="E1139" s="55"/>
      <c r="F1139" s="55"/>
      <c r="G1139" s="55"/>
      <c r="H1139" s="55"/>
      <c r="I1139" s="55"/>
      <c r="J1139" s="55"/>
      <c r="K1139" s="55"/>
      <c r="L1139" s="55"/>
      <c r="M1139" s="55"/>
      <c r="N1139" s="55"/>
      <c r="O1139" s="55"/>
      <c r="P1139" s="55"/>
      <c r="Q1139" s="55"/>
      <c r="R1139" s="55"/>
      <c r="S1139" s="55"/>
      <c r="T1139" s="55"/>
      <c r="U1139" s="55"/>
      <c r="V1139" s="55"/>
      <c r="W1139" s="55"/>
      <c r="X1139" s="55"/>
      <c r="Y1139" s="55"/>
      <c r="Z1139" s="55"/>
      <c r="AA1139" s="55"/>
      <c r="AB1139" s="55"/>
      <c r="AC1139" s="55"/>
      <c r="AD1139" s="55"/>
      <c r="AE1139" s="55"/>
      <c r="AF1139" s="55"/>
      <c r="AG1139" s="55"/>
      <c r="AH1139" s="55"/>
    </row>
    <row r="1140" spans="2:34">
      <c r="B1140" s="54"/>
      <c r="C1140" s="55"/>
      <c r="D1140" s="55"/>
      <c r="E1140" s="55"/>
      <c r="F1140" s="55"/>
      <c r="G1140" s="55"/>
      <c r="H1140" s="55"/>
      <c r="I1140" s="55"/>
      <c r="J1140" s="55"/>
      <c r="K1140" s="55"/>
      <c r="L1140" s="55"/>
      <c r="M1140" s="55"/>
      <c r="N1140" s="55"/>
      <c r="O1140" s="55"/>
      <c r="P1140" s="55"/>
      <c r="Q1140" s="55"/>
      <c r="R1140" s="55"/>
      <c r="S1140" s="55"/>
      <c r="T1140" s="55"/>
      <c r="U1140" s="55"/>
      <c r="V1140" s="55"/>
      <c r="W1140" s="55"/>
      <c r="X1140" s="55"/>
      <c r="Y1140" s="55"/>
      <c r="Z1140" s="55"/>
      <c r="AA1140" s="55"/>
      <c r="AB1140" s="55"/>
      <c r="AC1140" s="55"/>
      <c r="AD1140" s="55"/>
      <c r="AE1140" s="55"/>
      <c r="AF1140" s="55"/>
      <c r="AG1140" s="55"/>
      <c r="AH1140" s="55"/>
    </row>
    <row r="1141" spans="2:34">
      <c r="B1141" s="54"/>
      <c r="C1141" s="55"/>
      <c r="D1141" s="55"/>
      <c r="E1141" s="55"/>
      <c r="F1141" s="55"/>
      <c r="G1141" s="55"/>
      <c r="H1141" s="55"/>
      <c r="I1141" s="55"/>
      <c r="J1141" s="55"/>
      <c r="K1141" s="55"/>
      <c r="L1141" s="55"/>
      <c r="M1141" s="55"/>
      <c r="N1141" s="55"/>
      <c r="O1141" s="55"/>
      <c r="P1141" s="55"/>
      <c r="Q1141" s="55"/>
      <c r="R1141" s="55"/>
      <c r="S1141" s="55"/>
      <c r="T1141" s="55"/>
      <c r="U1141" s="55"/>
      <c r="V1141" s="55"/>
      <c r="W1141" s="55"/>
      <c r="X1141" s="55"/>
      <c r="Y1141" s="55"/>
      <c r="Z1141" s="55"/>
      <c r="AA1141" s="55"/>
      <c r="AB1141" s="55"/>
      <c r="AC1141" s="55"/>
      <c r="AD1141" s="55"/>
      <c r="AE1141" s="55"/>
      <c r="AF1141" s="55"/>
      <c r="AG1141" s="55"/>
      <c r="AH1141" s="55"/>
    </row>
    <row r="1142" spans="2:34">
      <c r="B1142" s="54"/>
      <c r="C1142" s="55"/>
      <c r="D1142" s="55"/>
      <c r="E1142" s="55"/>
      <c r="F1142" s="55"/>
      <c r="G1142" s="55"/>
      <c r="H1142" s="55"/>
      <c r="I1142" s="55"/>
      <c r="J1142" s="55"/>
      <c r="K1142" s="55"/>
      <c r="L1142" s="55"/>
      <c r="M1142" s="55"/>
      <c r="N1142" s="55"/>
      <c r="O1142" s="55"/>
      <c r="P1142" s="55"/>
      <c r="Q1142" s="55"/>
      <c r="R1142" s="55"/>
      <c r="S1142" s="55"/>
      <c r="T1142" s="55"/>
      <c r="U1142" s="55"/>
      <c r="V1142" s="55"/>
      <c r="W1142" s="55"/>
      <c r="X1142" s="55"/>
      <c r="Y1142" s="55"/>
      <c r="Z1142" s="55"/>
      <c r="AA1142" s="55"/>
      <c r="AB1142" s="55"/>
      <c r="AC1142" s="55"/>
      <c r="AD1142" s="55"/>
      <c r="AE1142" s="55"/>
      <c r="AF1142" s="55"/>
      <c r="AG1142" s="55"/>
      <c r="AH1142" s="55"/>
    </row>
    <row r="1143" spans="2:34">
      <c r="B1143" s="54"/>
      <c r="C1143" s="55"/>
      <c r="D1143" s="55"/>
      <c r="E1143" s="55"/>
      <c r="F1143" s="55"/>
      <c r="G1143" s="55"/>
      <c r="H1143" s="55"/>
      <c r="I1143" s="55"/>
      <c r="J1143" s="55"/>
      <c r="K1143" s="55"/>
      <c r="L1143" s="55"/>
      <c r="M1143" s="55"/>
      <c r="N1143" s="55"/>
      <c r="O1143" s="55"/>
      <c r="P1143" s="55"/>
      <c r="Q1143" s="55"/>
      <c r="R1143" s="55"/>
      <c r="S1143" s="55"/>
      <c r="T1143" s="55"/>
      <c r="U1143" s="55"/>
      <c r="V1143" s="55"/>
      <c r="W1143" s="55"/>
      <c r="X1143" s="55"/>
      <c r="Y1143" s="55"/>
      <c r="Z1143" s="55"/>
      <c r="AA1143" s="55"/>
      <c r="AB1143" s="55"/>
      <c r="AC1143" s="55"/>
      <c r="AD1143" s="55"/>
      <c r="AE1143" s="55"/>
      <c r="AF1143" s="55"/>
      <c r="AG1143" s="55"/>
      <c r="AH1143" s="55"/>
    </row>
    <row r="1144" spans="2:34">
      <c r="B1144" s="54"/>
      <c r="C1144" s="55"/>
      <c r="D1144" s="55"/>
      <c r="E1144" s="55"/>
      <c r="F1144" s="55"/>
      <c r="G1144" s="55"/>
      <c r="H1144" s="55"/>
      <c r="I1144" s="55"/>
      <c r="J1144" s="55"/>
      <c r="K1144" s="55"/>
      <c r="L1144" s="55"/>
      <c r="M1144" s="55"/>
      <c r="N1144" s="55"/>
      <c r="O1144" s="55"/>
      <c r="P1144" s="55"/>
      <c r="Q1144" s="55"/>
      <c r="R1144" s="55"/>
      <c r="S1144" s="55"/>
      <c r="T1144" s="55"/>
      <c r="U1144" s="55"/>
      <c r="V1144" s="55"/>
      <c r="W1144" s="55"/>
      <c r="X1144" s="55"/>
      <c r="Y1144" s="55"/>
      <c r="Z1144" s="55"/>
      <c r="AA1144" s="55"/>
      <c r="AB1144" s="55"/>
      <c r="AC1144" s="55"/>
      <c r="AD1144" s="55"/>
      <c r="AE1144" s="55"/>
      <c r="AF1144" s="55"/>
      <c r="AG1144" s="55"/>
      <c r="AH1144" s="55"/>
    </row>
    <row r="1145" spans="2:34">
      <c r="B1145" s="54"/>
      <c r="C1145" s="55"/>
      <c r="D1145" s="55"/>
      <c r="E1145" s="55"/>
      <c r="F1145" s="55"/>
      <c r="G1145" s="55"/>
      <c r="H1145" s="55"/>
      <c r="I1145" s="55"/>
      <c r="J1145" s="55"/>
      <c r="K1145" s="55"/>
      <c r="L1145" s="55"/>
      <c r="M1145" s="55"/>
      <c r="N1145" s="55"/>
      <c r="O1145" s="55"/>
      <c r="P1145" s="55"/>
      <c r="Q1145" s="55"/>
      <c r="R1145" s="55"/>
      <c r="S1145" s="55"/>
      <c r="T1145" s="55"/>
      <c r="U1145" s="55"/>
      <c r="V1145" s="55"/>
      <c r="W1145" s="55"/>
      <c r="X1145" s="55"/>
      <c r="Y1145" s="55"/>
      <c r="Z1145" s="55"/>
      <c r="AA1145" s="55"/>
      <c r="AB1145" s="55"/>
      <c r="AC1145" s="55"/>
      <c r="AD1145" s="55"/>
      <c r="AE1145" s="55"/>
      <c r="AF1145" s="55"/>
      <c r="AG1145" s="55"/>
      <c r="AH1145" s="55"/>
    </row>
    <row r="1146" spans="2:34">
      <c r="B1146" s="54"/>
      <c r="C1146" s="55"/>
      <c r="D1146" s="55"/>
      <c r="E1146" s="55"/>
      <c r="F1146" s="55"/>
      <c r="G1146" s="55"/>
      <c r="H1146" s="55"/>
      <c r="I1146" s="55"/>
      <c r="J1146" s="55"/>
      <c r="K1146" s="55"/>
      <c r="L1146" s="55"/>
      <c r="M1146" s="55"/>
      <c r="N1146" s="55"/>
      <c r="O1146" s="55"/>
      <c r="P1146" s="55"/>
      <c r="Q1146" s="55"/>
      <c r="R1146" s="55"/>
      <c r="S1146" s="55"/>
      <c r="T1146" s="55"/>
      <c r="U1146" s="55"/>
      <c r="V1146" s="55"/>
      <c r="W1146" s="55"/>
      <c r="X1146" s="55"/>
      <c r="Y1146" s="55"/>
      <c r="Z1146" s="55"/>
      <c r="AA1146" s="55"/>
      <c r="AB1146" s="55"/>
      <c r="AC1146" s="55"/>
      <c r="AD1146" s="55"/>
      <c r="AE1146" s="55"/>
      <c r="AF1146" s="55"/>
      <c r="AG1146" s="55"/>
      <c r="AH1146" s="55"/>
    </row>
    <row r="1147" spans="2:34">
      <c r="B1147" s="54"/>
      <c r="C1147" s="55"/>
      <c r="D1147" s="55"/>
      <c r="E1147" s="55"/>
      <c r="F1147" s="55"/>
      <c r="G1147" s="55"/>
      <c r="H1147" s="55"/>
      <c r="I1147" s="55"/>
      <c r="J1147" s="55"/>
      <c r="K1147" s="55"/>
      <c r="L1147" s="55"/>
      <c r="M1147" s="55"/>
      <c r="N1147" s="55"/>
      <c r="O1147" s="55"/>
      <c r="P1147" s="55"/>
      <c r="Q1147" s="55"/>
      <c r="R1147" s="55"/>
      <c r="S1147" s="55"/>
      <c r="T1147" s="55"/>
      <c r="U1147" s="55"/>
      <c r="V1147" s="55"/>
      <c r="W1147" s="55"/>
      <c r="X1147" s="55"/>
      <c r="Y1147" s="55"/>
      <c r="Z1147" s="55"/>
      <c r="AA1147" s="55"/>
      <c r="AB1147" s="55"/>
      <c r="AC1147" s="55"/>
      <c r="AD1147" s="55"/>
      <c r="AE1147" s="55"/>
      <c r="AF1147" s="55"/>
      <c r="AG1147" s="55"/>
      <c r="AH1147" s="55"/>
    </row>
    <row r="1148" spans="2:34">
      <c r="B1148" s="54"/>
      <c r="C1148" s="55"/>
      <c r="D1148" s="55"/>
      <c r="E1148" s="55"/>
      <c r="F1148" s="55"/>
      <c r="G1148" s="55"/>
      <c r="H1148" s="55"/>
      <c r="I1148" s="55"/>
      <c r="J1148" s="55"/>
      <c r="K1148" s="55"/>
      <c r="L1148" s="55"/>
      <c r="M1148" s="55"/>
      <c r="N1148" s="55"/>
      <c r="O1148" s="55"/>
      <c r="P1148" s="55"/>
      <c r="Q1148" s="55"/>
      <c r="R1148" s="55"/>
      <c r="S1148" s="55"/>
      <c r="T1148" s="55"/>
      <c r="U1148" s="55"/>
      <c r="V1148" s="55"/>
      <c r="W1148" s="55"/>
      <c r="X1148" s="55"/>
      <c r="Y1148" s="55"/>
      <c r="Z1148" s="55"/>
      <c r="AA1148" s="55"/>
      <c r="AB1148" s="55"/>
      <c r="AC1148" s="55"/>
      <c r="AD1148" s="55"/>
      <c r="AE1148" s="55"/>
      <c r="AF1148" s="55"/>
      <c r="AG1148" s="55"/>
      <c r="AH1148" s="55"/>
    </row>
    <row r="1149" spans="2:34">
      <c r="B1149" s="54"/>
      <c r="C1149" s="55"/>
      <c r="D1149" s="55"/>
      <c r="E1149" s="55"/>
      <c r="F1149" s="55"/>
      <c r="G1149" s="55"/>
      <c r="H1149" s="55"/>
      <c r="I1149" s="55"/>
      <c r="J1149" s="55"/>
      <c r="K1149" s="55"/>
      <c r="L1149" s="55"/>
      <c r="M1149" s="55"/>
      <c r="N1149" s="55"/>
      <c r="O1149" s="55"/>
      <c r="P1149" s="55"/>
      <c r="Q1149" s="55"/>
      <c r="R1149" s="55"/>
      <c r="S1149" s="55"/>
      <c r="T1149" s="55"/>
      <c r="U1149" s="55"/>
      <c r="V1149" s="55"/>
      <c r="W1149" s="55"/>
      <c r="X1149" s="55"/>
      <c r="Y1149" s="55"/>
      <c r="Z1149" s="55"/>
      <c r="AA1149" s="55"/>
      <c r="AB1149" s="55"/>
      <c r="AC1149" s="55"/>
      <c r="AD1149" s="55"/>
      <c r="AE1149" s="55"/>
      <c r="AF1149" s="55"/>
      <c r="AG1149" s="55"/>
      <c r="AH1149" s="55"/>
    </row>
    <row r="1150" spans="2:34">
      <c r="B1150" s="54"/>
      <c r="C1150" s="55"/>
      <c r="D1150" s="55"/>
      <c r="E1150" s="55"/>
      <c r="F1150" s="55"/>
      <c r="G1150" s="55"/>
      <c r="H1150" s="55"/>
      <c r="I1150" s="55"/>
      <c r="J1150" s="55"/>
      <c r="K1150" s="55"/>
      <c r="L1150" s="55"/>
      <c r="M1150" s="55"/>
      <c r="N1150" s="55"/>
      <c r="O1150" s="55"/>
      <c r="P1150" s="55"/>
      <c r="Q1150" s="55"/>
      <c r="R1150" s="55"/>
      <c r="S1150" s="55"/>
      <c r="T1150" s="55"/>
      <c r="U1150" s="55"/>
      <c r="V1150" s="55"/>
      <c r="W1150" s="55"/>
      <c r="X1150" s="55"/>
      <c r="Y1150" s="55"/>
      <c r="Z1150" s="55"/>
      <c r="AA1150" s="55"/>
      <c r="AB1150" s="55"/>
      <c r="AC1150" s="55"/>
      <c r="AD1150" s="55"/>
      <c r="AE1150" s="55"/>
      <c r="AF1150" s="55"/>
      <c r="AG1150" s="55"/>
      <c r="AH1150" s="55"/>
    </row>
    <row r="1151" spans="2:34">
      <c r="B1151" s="54"/>
      <c r="C1151" s="55"/>
      <c r="D1151" s="55"/>
      <c r="E1151" s="55"/>
      <c r="F1151" s="55"/>
      <c r="G1151" s="55"/>
      <c r="H1151" s="55"/>
      <c r="I1151" s="55"/>
      <c r="J1151" s="55"/>
      <c r="K1151" s="55"/>
      <c r="L1151" s="55"/>
      <c r="M1151" s="55"/>
      <c r="N1151" s="55"/>
      <c r="O1151" s="55"/>
      <c r="P1151" s="55"/>
      <c r="Q1151" s="55"/>
      <c r="R1151" s="55"/>
      <c r="S1151" s="55"/>
      <c r="T1151" s="55"/>
      <c r="U1151" s="55"/>
      <c r="V1151" s="55"/>
      <c r="W1151" s="55"/>
      <c r="X1151" s="55"/>
      <c r="Y1151" s="55"/>
      <c r="Z1151" s="55"/>
      <c r="AA1151" s="55"/>
      <c r="AB1151" s="55"/>
      <c r="AC1151" s="55"/>
      <c r="AD1151" s="55"/>
      <c r="AE1151" s="55"/>
      <c r="AF1151" s="55"/>
      <c r="AG1151" s="55"/>
      <c r="AH1151" s="55"/>
    </row>
    <row r="1152" spans="2:34">
      <c r="B1152" s="54"/>
      <c r="C1152" s="55"/>
      <c r="D1152" s="55"/>
      <c r="E1152" s="55"/>
      <c r="F1152" s="55"/>
      <c r="G1152" s="55"/>
      <c r="H1152" s="55"/>
      <c r="I1152" s="55"/>
      <c r="J1152" s="55"/>
      <c r="K1152" s="55"/>
      <c r="L1152" s="55"/>
      <c r="M1152" s="55"/>
      <c r="N1152" s="55"/>
      <c r="O1152" s="55"/>
      <c r="P1152" s="55"/>
      <c r="Q1152" s="55"/>
      <c r="R1152" s="55"/>
      <c r="S1152" s="55"/>
      <c r="T1152" s="55"/>
      <c r="U1152" s="55"/>
      <c r="V1152" s="55"/>
      <c r="W1152" s="55"/>
      <c r="X1152" s="55"/>
      <c r="Y1152" s="55"/>
      <c r="Z1152" s="55"/>
      <c r="AA1152" s="55"/>
      <c r="AB1152" s="55"/>
      <c r="AC1152" s="55"/>
      <c r="AD1152" s="55"/>
      <c r="AE1152" s="55"/>
      <c r="AF1152" s="55"/>
      <c r="AG1152" s="55"/>
      <c r="AH1152" s="55"/>
    </row>
    <row r="1153" spans="2:34">
      <c r="B1153" s="54"/>
      <c r="C1153" s="55"/>
      <c r="D1153" s="55"/>
      <c r="E1153" s="55"/>
      <c r="F1153" s="55"/>
      <c r="G1153" s="55"/>
      <c r="H1153" s="55"/>
      <c r="I1153" s="55"/>
      <c r="J1153" s="55"/>
      <c r="K1153" s="55"/>
      <c r="L1153" s="55"/>
      <c r="M1153" s="55"/>
      <c r="N1153" s="55"/>
      <c r="O1153" s="55"/>
      <c r="P1153" s="55"/>
      <c r="Q1153" s="55"/>
      <c r="R1153" s="55"/>
      <c r="S1153" s="55"/>
      <c r="T1153" s="55"/>
      <c r="U1153" s="55"/>
      <c r="V1153" s="55"/>
      <c r="W1153" s="55"/>
      <c r="X1153" s="55"/>
      <c r="Y1153" s="55"/>
      <c r="Z1153" s="55"/>
      <c r="AA1153" s="55"/>
      <c r="AB1153" s="55"/>
      <c r="AC1153" s="55"/>
      <c r="AD1153" s="55"/>
      <c r="AE1153" s="55"/>
      <c r="AF1153" s="55"/>
      <c r="AG1153" s="55"/>
      <c r="AH1153" s="55"/>
    </row>
    <row r="1154" spans="2:34">
      <c r="B1154" s="54"/>
      <c r="C1154" s="55"/>
      <c r="D1154" s="55"/>
      <c r="E1154" s="55"/>
      <c r="F1154" s="55"/>
      <c r="G1154" s="55"/>
      <c r="H1154" s="55"/>
      <c r="I1154" s="55"/>
      <c r="J1154" s="55"/>
      <c r="K1154" s="55"/>
      <c r="L1154" s="55"/>
      <c r="M1154" s="55"/>
      <c r="N1154" s="55"/>
      <c r="O1154" s="55"/>
      <c r="P1154" s="55"/>
      <c r="Q1154" s="55"/>
      <c r="R1154" s="55"/>
      <c r="S1154" s="55"/>
      <c r="T1154" s="55"/>
      <c r="U1154" s="55"/>
      <c r="V1154" s="55"/>
      <c r="W1154" s="55"/>
      <c r="X1154" s="55"/>
      <c r="Y1154" s="55"/>
      <c r="Z1154" s="55"/>
      <c r="AA1154" s="55"/>
      <c r="AB1154" s="55"/>
      <c r="AC1154" s="55"/>
      <c r="AD1154" s="55"/>
      <c r="AE1154" s="55"/>
      <c r="AF1154" s="55"/>
      <c r="AG1154" s="55"/>
      <c r="AH1154" s="55"/>
    </row>
    <row r="1155" spans="2:34">
      <c r="B1155" s="54"/>
      <c r="C1155" s="55"/>
      <c r="D1155" s="55"/>
      <c r="E1155" s="55"/>
      <c r="F1155" s="55"/>
      <c r="G1155" s="55"/>
      <c r="H1155" s="55"/>
      <c r="I1155" s="55"/>
      <c r="J1155" s="55"/>
      <c r="K1155" s="55"/>
      <c r="L1155" s="55"/>
      <c r="M1155" s="55"/>
      <c r="N1155" s="55"/>
      <c r="O1155" s="55"/>
      <c r="P1155" s="55"/>
      <c r="Q1155" s="55"/>
      <c r="R1155" s="55"/>
      <c r="S1155" s="55"/>
      <c r="T1155" s="55"/>
      <c r="U1155" s="55"/>
      <c r="V1155" s="55"/>
      <c r="W1155" s="55"/>
      <c r="X1155" s="55"/>
      <c r="Y1155" s="55"/>
      <c r="Z1155" s="55"/>
      <c r="AA1155" s="55"/>
      <c r="AB1155" s="55"/>
      <c r="AC1155" s="55"/>
      <c r="AD1155" s="55"/>
      <c r="AE1155" s="55"/>
      <c r="AF1155" s="55"/>
      <c r="AG1155" s="55"/>
      <c r="AH1155" s="55"/>
    </row>
    <row r="1156" spans="2:34">
      <c r="B1156" s="54"/>
      <c r="C1156" s="55"/>
      <c r="D1156" s="55"/>
      <c r="E1156" s="55"/>
      <c r="F1156" s="55"/>
      <c r="G1156" s="55"/>
      <c r="H1156" s="55"/>
      <c r="I1156" s="55"/>
      <c r="J1156" s="55"/>
      <c r="K1156" s="55"/>
      <c r="L1156" s="55"/>
      <c r="M1156" s="55"/>
      <c r="N1156" s="55"/>
      <c r="O1156" s="55"/>
      <c r="P1156" s="55"/>
      <c r="Q1156" s="55"/>
      <c r="R1156" s="55"/>
      <c r="S1156" s="55"/>
      <c r="T1156" s="55"/>
      <c r="U1156" s="55"/>
      <c r="V1156" s="55"/>
      <c r="W1156" s="55"/>
      <c r="X1156" s="55"/>
      <c r="Y1156" s="55"/>
      <c r="Z1156" s="55"/>
      <c r="AA1156" s="55"/>
      <c r="AB1156" s="55"/>
      <c r="AC1156" s="55"/>
      <c r="AD1156" s="55"/>
      <c r="AE1156" s="55"/>
      <c r="AF1156" s="55"/>
      <c r="AG1156" s="55"/>
      <c r="AH1156" s="55"/>
    </row>
    <row r="1157" spans="2:34">
      <c r="B1157" s="54"/>
      <c r="C1157" s="55"/>
      <c r="D1157" s="55"/>
      <c r="E1157" s="55"/>
      <c r="F1157" s="55"/>
      <c r="G1157" s="55"/>
      <c r="H1157" s="55"/>
      <c r="I1157" s="55"/>
      <c r="J1157" s="55"/>
      <c r="K1157" s="55"/>
      <c r="L1157" s="55"/>
      <c r="M1157" s="55"/>
      <c r="N1157" s="55"/>
      <c r="O1157" s="55"/>
      <c r="P1157" s="55"/>
      <c r="Q1157" s="55"/>
      <c r="R1157" s="55"/>
      <c r="S1157" s="55"/>
      <c r="T1157" s="55"/>
      <c r="U1157" s="55"/>
      <c r="V1157" s="55"/>
      <c r="W1157" s="55"/>
      <c r="X1157" s="55"/>
      <c r="Y1157" s="55"/>
      <c r="Z1157" s="55"/>
      <c r="AA1157" s="55"/>
      <c r="AB1157" s="55"/>
      <c r="AC1157" s="55"/>
      <c r="AD1157" s="55"/>
      <c r="AE1157" s="55"/>
      <c r="AF1157" s="55"/>
      <c r="AG1157" s="55"/>
      <c r="AH1157" s="55"/>
    </row>
    <row r="1158" spans="2:34">
      <c r="B1158" s="54"/>
      <c r="C1158" s="55"/>
      <c r="D1158" s="55"/>
      <c r="E1158" s="55"/>
      <c r="F1158" s="55"/>
      <c r="G1158" s="55"/>
      <c r="H1158" s="55"/>
      <c r="I1158" s="55"/>
      <c r="J1158" s="55"/>
      <c r="K1158" s="55"/>
      <c r="L1158" s="55"/>
      <c r="M1158" s="55"/>
      <c r="N1158" s="55"/>
      <c r="O1158" s="55"/>
      <c r="P1158" s="55"/>
      <c r="Q1158" s="55"/>
      <c r="R1158" s="55"/>
      <c r="S1158" s="55"/>
      <c r="T1158" s="55"/>
      <c r="U1158" s="55"/>
      <c r="V1158" s="55"/>
      <c r="W1158" s="55"/>
      <c r="X1158" s="55"/>
      <c r="Y1158" s="55"/>
      <c r="Z1158" s="55"/>
      <c r="AA1158" s="55"/>
      <c r="AB1158" s="55"/>
      <c r="AC1158" s="55"/>
      <c r="AD1158" s="55"/>
      <c r="AE1158" s="55"/>
      <c r="AF1158" s="55"/>
      <c r="AG1158" s="55"/>
      <c r="AH1158" s="55"/>
    </row>
    <row r="1159" spans="2:34">
      <c r="B1159" s="54"/>
      <c r="C1159" s="55"/>
      <c r="D1159" s="55"/>
      <c r="E1159" s="55"/>
      <c r="F1159" s="55"/>
      <c r="G1159" s="55"/>
      <c r="H1159" s="55"/>
      <c r="I1159" s="55"/>
      <c r="J1159" s="55"/>
      <c r="K1159" s="55"/>
      <c r="L1159" s="55"/>
      <c r="M1159" s="55"/>
      <c r="N1159" s="55"/>
      <c r="O1159" s="55"/>
      <c r="P1159" s="55"/>
      <c r="Q1159" s="55"/>
      <c r="R1159" s="55"/>
      <c r="S1159" s="55"/>
      <c r="T1159" s="55"/>
      <c r="U1159" s="55"/>
      <c r="V1159" s="55"/>
      <c r="W1159" s="55"/>
      <c r="X1159" s="55"/>
      <c r="Y1159" s="55"/>
      <c r="Z1159" s="55"/>
      <c r="AA1159" s="55"/>
      <c r="AB1159" s="55"/>
      <c r="AC1159" s="55"/>
      <c r="AD1159" s="55"/>
      <c r="AE1159" s="55"/>
      <c r="AF1159" s="55"/>
      <c r="AG1159" s="55"/>
      <c r="AH1159" s="55"/>
    </row>
    <row r="1160" spans="2:34">
      <c r="B1160" s="54"/>
      <c r="C1160" s="55"/>
      <c r="D1160" s="55"/>
      <c r="E1160" s="55"/>
      <c r="F1160" s="55"/>
      <c r="G1160" s="55"/>
      <c r="H1160" s="55"/>
      <c r="I1160" s="55"/>
      <c r="J1160" s="55"/>
      <c r="K1160" s="55"/>
      <c r="L1160" s="55"/>
      <c r="M1160" s="55"/>
      <c r="N1160" s="55"/>
      <c r="O1160" s="55"/>
      <c r="P1160" s="55"/>
      <c r="Q1160" s="55"/>
      <c r="R1160" s="55"/>
      <c r="S1160" s="55"/>
      <c r="T1160" s="55"/>
      <c r="U1160" s="55"/>
      <c r="V1160" s="55"/>
      <c r="W1160" s="55"/>
      <c r="X1160" s="55"/>
      <c r="Y1160" s="55"/>
      <c r="Z1160" s="55"/>
      <c r="AA1160" s="55"/>
      <c r="AB1160" s="55"/>
      <c r="AC1160" s="55"/>
      <c r="AD1160" s="55"/>
      <c r="AE1160" s="55"/>
      <c r="AF1160" s="55"/>
      <c r="AG1160" s="55"/>
      <c r="AH1160" s="55"/>
    </row>
    <row r="1161" spans="2:34">
      <c r="B1161" s="54"/>
      <c r="C1161" s="55"/>
      <c r="D1161" s="55"/>
      <c r="E1161" s="55"/>
      <c r="F1161" s="55"/>
      <c r="G1161" s="55"/>
      <c r="H1161" s="55"/>
      <c r="I1161" s="55"/>
      <c r="J1161" s="55"/>
      <c r="K1161" s="55"/>
      <c r="L1161" s="55"/>
      <c r="M1161" s="55"/>
      <c r="N1161" s="55"/>
      <c r="O1161" s="55"/>
      <c r="P1161" s="55"/>
      <c r="Q1161" s="55"/>
      <c r="R1161" s="55"/>
      <c r="S1161" s="55"/>
      <c r="T1161" s="55"/>
      <c r="U1161" s="55"/>
      <c r="V1161" s="55"/>
      <c r="W1161" s="55"/>
      <c r="X1161" s="55"/>
      <c r="Y1161" s="55"/>
      <c r="Z1161" s="55"/>
      <c r="AA1161" s="55"/>
      <c r="AB1161" s="55"/>
      <c r="AC1161" s="55"/>
      <c r="AD1161" s="55"/>
      <c r="AE1161" s="55"/>
      <c r="AF1161" s="55"/>
      <c r="AG1161" s="55"/>
      <c r="AH1161" s="55"/>
    </row>
    <row r="1162" spans="2:34">
      <c r="B1162" s="54"/>
      <c r="C1162" s="55"/>
      <c r="D1162" s="55"/>
      <c r="E1162" s="55"/>
      <c r="F1162" s="55"/>
      <c r="G1162" s="55"/>
      <c r="H1162" s="55"/>
      <c r="I1162" s="55"/>
      <c r="J1162" s="55"/>
      <c r="K1162" s="55"/>
      <c r="L1162" s="55"/>
      <c r="M1162" s="55"/>
      <c r="N1162" s="55"/>
      <c r="O1162" s="55"/>
      <c r="P1162" s="55"/>
      <c r="Q1162" s="55"/>
      <c r="R1162" s="55"/>
      <c r="S1162" s="55"/>
      <c r="T1162" s="55"/>
      <c r="U1162" s="55"/>
      <c r="V1162" s="55"/>
      <c r="W1162" s="55"/>
      <c r="X1162" s="55"/>
      <c r="Y1162" s="55"/>
      <c r="Z1162" s="55"/>
      <c r="AA1162" s="55"/>
      <c r="AB1162" s="55"/>
      <c r="AC1162" s="55"/>
      <c r="AD1162" s="55"/>
      <c r="AE1162" s="55"/>
      <c r="AF1162" s="55"/>
      <c r="AG1162" s="55"/>
      <c r="AH1162" s="55"/>
    </row>
    <row r="1163" spans="2:34">
      <c r="B1163" s="54"/>
      <c r="C1163" s="55"/>
      <c r="D1163" s="55"/>
      <c r="E1163" s="55"/>
      <c r="F1163" s="55"/>
      <c r="G1163" s="55"/>
      <c r="H1163" s="55"/>
      <c r="I1163" s="55"/>
      <c r="J1163" s="55"/>
      <c r="K1163" s="55"/>
      <c r="L1163" s="55"/>
      <c r="M1163" s="55"/>
      <c r="N1163" s="55"/>
      <c r="O1163" s="55"/>
      <c r="P1163" s="55"/>
      <c r="Q1163" s="55"/>
      <c r="R1163" s="55"/>
      <c r="S1163" s="55"/>
      <c r="T1163" s="55"/>
      <c r="U1163" s="55"/>
      <c r="V1163" s="55"/>
      <c r="W1163" s="55"/>
      <c r="X1163" s="55"/>
      <c r="Y1163" s="55"/>
      <c r="Z1163" s="55"/>
      <c r="AA1163" s="55"/>
      <c r="AB1163" s="55"/>
      <c r="AC1163" s="55"/>
      <c r="AD1163" s="55"/>
      <c r="AE1163" s="55"/>
      <c r="AF1163" s="55"/>
      <c r="AG1163" s="55"/>
      <c r="AH1163" s="55"/>
    </row>
    <row r="1164" spans="2:34">
      <c r="B1164" s="54"/>
      <c r="C1164" s="55"/>
      <c r="D1164" s="55"/>
      <c r="E1164" s="55"/>
      <c r="F1164" s="55"/>
      <c r="G1164" s="55"/>
      <c r="H1164" s="55"/>
      <c r="I1164" s="55"/>
      <c r="J1164" s="55"/>
      <c r="K1164" s="55"/>
      <c r="L1164" s="55"/>
      <c r="M1164" s="55"/>
      <c r="N1164" s="55"/>
      <c r="O1164" s="55"/>
      <c r="P1164" s="55"/>
      <c r="Q1164" s="55"/>
      <c r="R1164" s="55"/>
      <c r="S1164" s="55"/>
      <c r="T1164" s="55"/>
      <c r="U1164" s="55"/>
      <c r="V1164" s="55"/>
      <c r="W1164" s="55"/>
      <c r="X1164" s="55"/>
      <c r="Y1164" s="55"/>
      <c r="Z1164" s="55"/>
      <c r="AA1164" s="55"/>
      <c r="AB1164" s="55"/>
      <c r="AC1164" s="55"/>
      <c r="AD1164" s="55"/>
      <c r="AE1164" s="55"/>
      <c r="AF1164" s="55"/>
      <c r="AG1164" s="55"/>
      <c r="AH1164" s="55"/>
    </row>
    <row r="1165" spans="2:34">
      <c r="B1165" s="54"/>
      <c r="C1165" s="55"/>
      <c r="D1165" s="55"/>
      <c r="E1165" s="55"/>
      <c r="F1165" s="55"/>
      <c r="G1165" s="55"/>
      <c r="H1165" s="55"/>
      <c r="I1165" s="55"/>
      <c r="J1165" s="55"/>
      <c r="K1165" s="55"/>
      <c r="L1165" s="55"/>
      <c r="M1165" s="55"/>
      <c r="N1165" s="55"/>
      <c r="O1165" s="55"/>
      <c r="P1165" s="55"/>
      <c r="Q1165" s="55"/>
      <c r="R1165" s="55"/>
      <c r="S1165" s="55"/>
      <c r="T1165" s="55"/>
      <c r="U1165" s="55"/>
      <c r="V1165" s="55"/>
      <c r="W1165" s="55"/>
      <c r="X1165" s="55"/>
      <c r="Y1165" s="55"/>
      <c r="Z1165" s="55"/>
      <c r="AA1165" s="55"/>
      <c r="AB1165" s="55"/>
      <c r="AC1165" s="55"/>
      <c r="AD1165" s="55"/>
      <c r="AE1165" s="55"/>
      <c r="AF1165" s="55"/>
      <c r="AG1165" s="55"/>
      <c r="AH1165" s="55"/>
    </row>
    <row r="1166" spans="2:34">
      <c r="B1166" s="54"/>
      <c r="C1166" s="55"/>
      <c r="D1166" s="55"/>
      <c r="E1166" s="55"/>
      <c r="F1166" s="55"/>
      <c r="G1166" s="55"/>
      <c r="H1166" s="55"/>
      <c r="I1166" s="55"/>
      <c r="J1166" s="55"/>
      <c r="K1166" s="55"/>
      <c r="L1166" s="55"/>
      <c r="M1166" s="55"/>
      <c r="N1166" s="55"/>
      <c r="O1166" s="55"/>
      <c r="P1166" s="55"/>
      <c r="Q1166" s="55"/>
      <c r="R1166" s="55"/>
      <c r="S1166" s="55"/>
      <c r="T1166" s="55"/>
      <c r="U1166" s="55"/>
      <c r="V1166" s="55"/>
      <c r="W1166" s="55"/>
      <c r="X1166" s="55"/>
      <c r="Y1166" s="55"/>
      <c r="Z1166" s="55"/>
      <c r="AA1166" s="55"/>
      <c r="AB1166" s="55"/>
      <c r="AC1166" s="55"/>
      <c r="AD1166" s="55"/>
      <c r="AE1166" s="55"/>
      <c r="AF1166" s="55"/>
      <c r="AG1166" s="55"/>
      <c r="AH1166" s="55"/>
    </row>
    <row r="1167" spans="2:34">
      <c r="B1167" s="54"/>
      <c r="C1167" s="55"/>
      <c r="D1167" s="55"/>
      <c r="E1167" s="55"/>
      <c r="F1167" s="55"/>
      <c r="G1167" s="55"/>
      <c r="H1167" s="55"/>
      <c r="I1167" s="55"/>
      <c r="J1167" s="55"/>
      <c r="K1167" s="55"/>
      <c r="L1167" s="55"/>
      <c r="M1167" s="55"/>
      <c r="N1167" s="55"/>
      <c r="O1167" s="55"/>
      <c r="P1167" s="55"/>
      <c r="Q1167" s="55"/>
      <c r="R1167" s="55"/>
      <c r="S1167" s="55"/>
      <c r="T1167" s="55"/>
      <c r="U1167" s="55"/>
      <c r="V1167" s="55"/>
      <c r="W1167" s="55"/>
      <c r="X1167" s="55"/>
      <c r="Y1167" s="55"/>
      <c r="Z1167" s="55"/>
      <c r="AA1167" s="55"/>
      <c r="AB1167" s="55"/>
      <c r="AC1167" s="55"/>
      <c r="AD1167" s="55"/>
      <c r="AE1167" s="55"/>
      <c r="AF1167" s="55"/>
      <c r="AG1167" s="55"/>
      <c r="AH1167" s="55"/>
    </row>
    <row r="1168" spans="2:34">
      <c r="B1168" s="54"/>
      <c r="C1168" s="55"/>
      <c r="D1168" s="55"/>
      <c r="E1168" s="55"/>
      <c r="F1168" s="55"/>
      <c r="G1168" s="55"/>
      <c r="H1168" s="55"/>
      <c r="I1168" s="55"/>
      <c r="J1168" s="55"/>
      <c r="K1168" s="55"/>
      <c r="L1168" s="55"/>
      <c r="M1168" s="55"/>
      <c r="N1168" s="55"/>
      <c r="O1168" s="55"/>
      <c r="P1168" s="55"/>
      <c r="Q1168" s="55"/>
      <c r="R1168" s="55"/>
      <c r="S1168" s="55"/>
      <c r="T1168" s="55"/>
      <c r="U1168" s="55"/>
      <c r="V1168" s="55"/>
      <c r="W1168" s="55"/>
      <c r="X1168" s="55"/>
      <c r="Y1168" s="55"/>
      <c r="Z1168" s="55"/>
      <c r="AA1168" s="55"/>
      <c r="AB1168" s="55"/>
      <c r="AC1168" s="55"/>
      <c r="AD1168" s="55"/>
      <c r="AE1168" s="55"/>
      <c r="AF1168" s="55"/>
      <c r="AG1168" s="55"/>
      <c r="AH1168" s="55"/>
    </row>
    <row r="1169" spans="2:34">
      <c r="B1169" s="54"/>
      <c r="C1169" s="55"/>
      <c r="D1169" s="55"/>
      <c r="E1169" s="55"/>
      <c r="F1169" s="55"/>
      <c r="G1169" s="55"/>
      <c r="H1169" s="55"/>
      <c r="I1169" s="55"/>
      <c r="J1169" s="55"/>
      <c r="K1169" s="55"/>
      <c r="L1169" s="55"/>
      <c r="M1169" s="55"/>
      <c r="N1169" s="55"/>
      <c r="O1169" s="55"/>
      <c r="P1169" s="55"/>
      <c r="Q1169" s="55"/>
      <c r="R1169" s="55"/>
      <c r="S1169" s="55"/>
      <c r="T1169" s="55"/>
      <c r="U1169" s="55"/>
      <c r="V1169" s="55"/>
      <c r="W1169" s="55"/>
      <c r="X1169" s="55"/>
      <c r="Y1169" s="55"/>
      <c r="Z1169" s="55"/>
      <c r="AA1169" s="55"/>
      <c r="AB1169" s="55"/>
      <c r="AC1169" s="55"/>
      <c r="AD1169" s="55"/>
      <c r="AE1169" s="55"/>
      <c r="AF1169" s="55"/>
      <c r="AG1169" s="55"/>
      <c r="AH1169" s="55"/>
    </row>
    <row r="1170" spans="2:34">
      <c r="B1170" s="54"/>
      <c r="C1170" s="55"/>
      <c r="D1170" s="55"/>
      <c r="E1170" s="55"/>
      <c r="F1170" s="55"/>
      <c r="G1170" s="55"/>
      <c r="H1170" s="55"/>
      <c r="I1170" s="55"/>
      <c r="J1170" s="55"/>
      <c r="K1170" s="55"/>
      <c r="L1170" s="55"/>
      <c r="M1170" s="55"/>
      <c r="N1170" s="55"/>
      <c r="O1170" s="55"/>
      <c r="P1170" s="55"/>
      <c r="Q1170" s="55"/>
      <c r="R1170" s="55"/>
      <c r="S1170" s="55"/>
      <c r="T1170" s="55"/>
      <c r="U1170" s="55"/>
      <c r="V1170" s="55"/>
      <c r="W1170" s="55"/>
      <c r="X1170" s="55"/>
      <c r="Y1170" s="55"/>
      <c r="Z1170" s="55"/>
      <c r="AA1170" s="55"/>
      <c r="AB1170" s="55"/>
      <c r="AC1170" s="55"/>
      <c r="AD1170" s="55"/>
      <c r="AE1170" s="55"/>
      <c r="AF1170" s="55"/>
      <c r="AG1170" s="55"/>
      <c r="AH1170" s="55"/>
    </row>
    <row r="1171" spans="2:34">
      <c r="B1171" s="54"/>
      <c r="C1171" s="55"/>
      <c r="D1171" s="55"/>
      <c r="E1171" s="55"/>
      <c r="F1171" s="55"/>
      <c r="G1171" s="55"/>
      <c r="H1171" s="55"/>
      <c r="I1171" s="55"/>
      <c r="J1171" s="55"/>
      <c r="K1171" s="55"/>
      <c r="L1171" s="55"/>
      <c r="M1171" s="55"/>
      <c r="N1171" s="55"/>
      <c r="O1171" s="55"/>
      <c r="P1171" s="55"/>
      <c r="Q1171" s="55"/>
      <c r="R1171" s="55"/>
      <c r="S1171" s="55"/>
      <c r="T1171" s="55"/>
      <c r="U1171" s="55"/>
      <c r="V1171" s="55"/>
      <c r="W1171" s="55"/>
      <c r="X1171" s="55"/>
      <c r="Y1171" s="55"/>
      <c r="Z1171" s="55"/>
      <c r="AA1171" s="55"/>
      <c r="AB1171" s="55"/>
      <c r="AC1171" s="55"/>
      <c r="AD1171" s="55"/>
      <c r="AE1171" s="55"/>
      <c r="AF1171" s="55"/>
      <c r="AG1171" s="55"/>
      <c r="AH1171" s="55"/>
    </row>
    <row r="1172" spans="2:34">
      <c r="B1172" s="54"/>
      <c r="C1172" s="55"/>
      <c r="D1172" s="55"/>
      <c r="E1172" s="55"/>
      <c r="F1172" s="55"/>
      <c r="G1172" s="55"/>
      <c r="H1172" s="55"/>
      <c r="I1172" s="55"/>
      <c r="J1172" s="55"/>
      <c r="K1172" s="55"/>
      <c r="L1172" s="55"/>
      <c r="M1172" s="55"/>
      <c r="N1172" s="55"/>
      <c r="O1172" s="55"/>
      <c r="P1172" s="55"/>
      <c r="Q1172" s="55"/>
      <c r="R1172" s="55"/>
      <c r="S1172" s="55"/>
      <c r="T1172" s="55"/>
      <c r="U1172" s="55"/>
      <c r="V1172" s="55"/>
      <c r="W1172" s="55"/>
      <c r="X1172" s="55"/>
      <c r="Y1172" s="55"/>
      <c r="Z1172" s="55"/>
      <c r="AA1172" s="55"/>
      <c r="AB1172" s="55"/>
      <c r="AC1172" s="55"/>
      <c r="AD1172" s="55"/>
      <c r="AE1172" s="55"/>
      <c r="AF1172" s="55"/>
      <c r="AG1172" s="55"/>
      <c r="AH1172" s="55"/>
    </row>
    <row r="1173" spans="2:34">
      <c r="B1173" s="54"/>
      <c r="C1173" s="55"/>
      <c r="D1173" s="55"/>
      <c r="E1173" s="55"/>
      <c r="F1173" s="55"/>
      <c r="G1173" s="55"/>
      <c r="H1173" s="55"/>
      <c r="I1173" s="55"/>
      <c r="J1173" s="55"/>
      <c r="K1173" s="55"/>
      <c r="L1173" s="55"/>
      <c r="M1173" s="55"/>
      <c r="N1173" s="55"/>
      <c r="O1173" s="55"/>
      <c r="P1173" s="55"/>
      <c r="Q1173" s="55"/>
      <c r="R1173" s="55"/>
      <c r="S1173" s="55"/>
      <c r="T1173" s="55"/>
      <c r="U1173" s="55"/>
      <c r="V1173" s="55"/>
      <c r="W1173" s="55"/>
      <c r="X1173" s="55"/>
      <c r="Y1173" s="55"/>
      <c r="Z1173" s="55"/>
      <c r="AA1173" s="55"/>
      <c r="AB1173" s="55"/>
      <c r="AC1173" s="55"/>
      <c r="AD1173" s="55"/>
      <c r="AE1173" s="55"/>
      <c r="AF1173" s="55"/>
      <c r="AG1173" s="55"/>
      <c r="AH1173" s="55"/>
    </row>
    <row r="1174" spans="2:34">
      <c r="B1174" s="54"/>
      <c r="C1174" s="55"/>
      <c r="D1174" s="55"/>
      <c r="E1174" s="55"/>
      <c r="F1174" s="55"/>
      <c r="G1174" s="55"/>
      <c r="H1174" s="55"/>
      <c r="I1174" s="55"/>
      <c r="J1174" s="55"/>
      <c r="K1174" s="55"/>
      <c r="L1174" s="55"/>
      <c r="M1174" s="55"/>
      <c r="N1174" s="55"/>
      <c r="O1174" s="55"/>
      <c r="P1174" s="55"/>
      <c r="Q1174" s="55"/>
      <c r="R1174" s="55"/>
      <c r="S1174" s="55"/>
      <c r="T1174" s="55"/>
      <c r="U1174" s="55"/>
      <c r="V1174" s="55"/>
      <c r="W1174" s="55"/>
      <c r="X1174" s="55"/>
      <c r="Y1174" s="55"/>
      <c r="Z1174" s="55"/>
      <c r="AA1174" s="55"/>
      <c r="AB1174" s="55"/>
      <c r="AC1174" s="55"/>
      <c r="AD1174" s="55"/>
      <c r="AE1174" s="55"/>
      <c r="AF1174" s="55"/>
      <c r="AG1174" s="55"/>
      <c r="AH1174" s="55"/>
    </row>
    <row r="1175" spans="2:34">
      <c r="B1175" s="54"/>
      <c r="C1175" s="55"/>
      <c r="D1175" s="55"/>
      <c r="E1175" s="55"/>
      <c r="F1175" s="55"/>
      <c r="G1175" s="55"/>
      <c r="H1175" s="55"/>
      <c r="I1175" s="55"/>
      <c r="J1175" s="55"/>
      <c r="K1175" s="55"/>
      <c r="L1175" s="55"/>
      <c r="M1175" s="55"/>
      <c r="N1175" s="55"/>
      <c r="O1175" s="55"/>
      <c r="P1175" s="55"/>
      <c r="Q1175" s="55"/>
      <c r="R1175" s="55"/>
      <c r="S1175" s="55"/>
      <c r="T1175" s="55"/>
      <c r="U1175" s="55"/>
      <c r="V1175" s="55"/>
      <c r="W1175" s="55"/>
      <c r="X1175" s="55"/>
      <c r="Y1175" s="55"/>
      <c r="Z1175" s="55"/>
      <c r="AA1175" s="55"/>
      <c r="AB1175" s="55"/>
      <c r="AC1175" s="55"/>
      <c r="AD1175" s="55"/>
      <c r="AE1175" s="55"/>
      <c r="AF1175" s="55"/>
      <c r="AG1175" s="55"/>
      <c r="AH1175" s="55"/>
    </row>
    <row r="1176" spans="2:34">
      <c r="B1176" s="54"/>
      <c r="C1176" s="55"/>
      <c r="D1176" s="55"/>
      <c r="E1176" s="55"/>
      <c r="F1176" s="55"/>
      <c r="G1176" s="55"/>
      <c r="H1176" s="55"/>
      <c r="I1176" s="55"/>
      <c r="J1176" s="55"/>
      <c r="K1176" s="55"/>
      <c r="L1176" s="55"/>
      <c r="M1176" s="55"/>
      <c r="N1176" s="55"/>
      <c r="O1176" s="55"/>
      <c r="P1176" s="55"/>
      <c r="Q1176" s="55"/>
      <c r="R1176" s="55"/>
      <c r="S1176" s="55"/>
      <c r="T1176" s="55"/>
      <c r="U1176" s="55"/>
      <c r="V1176" s="55"/>
      <c r="W1176" s="55"/>
      <c r="X1176" s="55"/>
      <c r="Y1176" s="55"/>
      <c r="Z1176" s="55"/>
      <c r="AA1176" s="55"/>
      <c r="AB1176" s="55"/>
      <c r="AC1176" s="55"/>
      <c r="AD1176" s="55"/>
      <c r="AE1176" s="55"/>
      <c r="AF1176" s="55"/>
      <c r="AG1176" s="55"/>
      <c r="AH1176" s="55"/>
    </row>
    <row r="1177" spans="2:34">
      <c r="B1177" s="54"/>
      <c r="C1177" s="55"/>
      <c r="D1177" s="55"/>
      <c r="E1177" s="55"/>
      <c r="F1177" s="55"/>
      <c r="G1177" s="55"/>
      <c r="H1177" s="55"/>
      <c r="I1177" s="55"/>
      <c r="J1177" s="55"/>
      <c r="K1177" s="55"/>
      <c r="L1177" s="55"/>
      <c r="M1177" s="55"/>
      <c r="N1177" s="55"/>
      <c r="O1177" s="55"/>
      <c r="P1177" s="55"/>
      <c r="Q1177" s="55"/>
      <c r="R1177" s="55"/>
      <c r="S1177" s="55"/>
      <c r="T1177" s="55"/>
      <c r="U1177" s="55"/>
      <c r="V1177" s="55"/>
      <c r="W1177" s="55"/>
      <c r="X1177" s="55"/>
      <c r="Y1177" s="55"/>
      <c r="Z1177" s="55"/>
      <c r="AA1177" s="55"/>
      <c r="AB1177" s="55"/>
      <c r="AC1177" s="55"/>
      <c r="AD1177" s="55"/>
      <c r="AE1177" s="55"/>
      <c r="AF1177" s="55"/>
      <c r="AG1177" s="55"/>
      <c r="AH1177" s="55"/>
    </row>
    <row r="1178" spans="2:34">
      <c r="B1178" s="54"/>
      <c r="C1178" s="55"/>
      <c r="D1178" s="55"/>
      <c r="E1178" s="55"/>
      <c r="F1178" s="55"/>
      <c r="G1178" s="55"/>
      <c r="H1178" s="55"/>
      <c r="I1178" s="55"/>
      <c r="J1178" s="55"/>
      <c r="K1178" s="55"/>
      <c r="L1178" s="55"/>
      <c r="M1178" s="55"/>
      <c r="N1178" s="55"/>
      <c r="O1178" s="55"/>
      <c r="P1178" s="55"/>
      <c r="Q1178" s="55"/>
      <c r="R1178" s="55"/>
      <c r="S1178" s="55"/>
      <c r="T1178" s="55"/>
      <c r="U1178" s="55"/>
      <c r="V1178" s="55"/>
      <c r="W1178" s="55"/>
      <c r="X1178" s="55"/>
      <c r="Y1178" s="55"/>
      <c r="Z1178" s="55"/>
      <c r="AA1178" s="55"/>
      <c r="AB1178" s="55"/>
      <c r="AC1178" s="55"/>
      <c r="AD1178" s="55"/>
      <c r="AE1178" s="55"/>
      <c r="AF1178" s="55"/>
      <c r="AG1178" s="55"/>
      <c r="AH1178" s="55"/>
    </row>
    <row r="1179" spans="2:34">
      <c r="B1179" s="54"/>
      <c r="C1179" s="55"/>
      <c r="D1179" s="55"/>
      <c r="E1179" s="55"/>
      <c r="F1179" s="55"/>
      <c r="G1179" s="55"/>
      <c r="H1179" s="55"/>
      <c r="I1179" s="55"/>
      <c r="J1179" s="55"/>
      <c r="K1179" s="55"/>
      <c r="L1179" s="55"/>
      <c r="M1179" s="55"/>
      <c r="N1179" s="55"/>
      <c r="O1179" s="55"/>
      <c r="P1179" s="55"/>
      <c r="Q1179" s="55"/>
      <c r="R1179" s="55"/>
      <c r="S1179" s="55"/>
      <c r="T1179" s="55"/>
      <c r="U1179" s="55"/>
      <c r="V1179" s="55"/>
      <c r="W1179" s="55"/>
      <c r="X1179" s="55"/>
      <c r="Y1179" s="55"/>
      <c r="Z1179" s="55"/>
      <c r="AA1179" s="55"/>
      <c r="AB1179" s="55"/>
      <c r="AC1179" s="55"/>
      <c r="AD1179" s="55"/>
      <c r="AE1179" s="55"/>
      <c r="AF1179" s="55"/>
      <c r="AG1179" s="55"/>
      <c r="AH1179" s="55"/>
    </row>
    <row r="1180" spans="2:34">
      <c r="B1180" s="54"/>
      <c r="C1180" s="55"/>
      <c r="D1180" s="55"/>
      <c r="E1180" s="55"/>
      <c r="F1180" s="55"/>
      <c r="G1180" s="55"/>
      <c r="H1180" s="55"/>
      <c r="I1180" s="55"/>
      <c r="J1180" s="55"/>
      <c r="K1180" s="55"/>
      <c r="L1180" s="55"/>
      <c r="M1180" s="55"/>
      <c r="N1180" s="55"/>
      <c r="O1180" s="55"/>
      <c r="P1180" s="55"/>
      <c r="Q1180" s="55"/>
      <c r="R1180" s="55"/>
      <c r="S1180" s="55"/>
      <c r="T1180" s="55"/>
      <c r="U1180" s="55"/>
      <c r="V1180" s="55"/>
      <c r="W1180" s="55"/>
      <c r="X1180" s="55"/>
      <c r="Y1180" s="55"/>
      <c r="Z1180" s="55"/>
      <c r="AA1180" s="55"/>
      <c r="AB1180" s="55"/>
      <c r="AC1180" s="55"/>
      <c r="AD1180" s="55"/>
      <c r="AE1180" s="55"/>
      <c r="AF1180" s="55"/>
      <c r="AG1180" s="55"/>
      <c r="AH1180" s="55"/>
    </row>
    <row r="1181" spans="2:34">
      <c r="B1181" s="54"/>
      <c r="C1181" s="55"/>
      <c r="D1181" s="55"/>
      <c r="E1181" s="55"/>
      <c r="F1181" s="55"/>
      <c r="G1181" s="55"/>
      <c r="H1181" s="55"/>
      <c r="I1181" s="55"/>
      <c r="J1181" s="55"/>
      <c r="K1181" s="55"/>
      <c r="L1181" s="55"/>
      <c r="M1181" s="55"/>
      <c r="N1181" s="55"/>
      <c r="O1181" s="55"/>
      <c r="P1181" s="55"/>
      <c r="Q1181" s="55"/>
      <c r="R1181" s="55"/>
      <c r="S1181" s="55"/>
      <c r="T1181" s="55"/>
      <c r="U1181" s="55"/>
      <c r="V1181" s="55"/>
      <c r="W1181" s="55"/>
      <c r="X1181" s="55"/>
      <c r="Y1181" s="55"/>
      <c r="Z1181" s="55"/>
      <c r="AA1181" s="55"/>
      <c r="AB1181" s="55"/>
      <c r="AC1181" s="55"/>
      <c r="AD1181" s="55"/>
      <c r="AE1181" s="55"/>
      <c r="AF1181" s="55"/>
      <c r="AG1181" s="55"/>
      <c r="AH1181" s="55"/>
    </row>
    <row r="1182" spans="2:34">
      <c r="B1182" s="54"/>
      <c r="C1182" s="55"/>
      <c r="D1182" s="55"/>
      <c r="E1182" s="55"/>
      <c r="F1182" s="55"/>
      <c r="G1182" s="55"/>
      <c r="H1182" s="55"/>
      <c r="I1182" s="55"/>
      <c r="J1182" s="55"/>
      <c r="K1182" s="55"/>
      <c r="L1182" s="55"/>
      <c r="M1182" s="55"/>
      <c r="N1182" s="55"/>
      <c r="O1182" s="55"/>
      <c r="P1182" s="55"/>
      <c r="Q1182" s="55"/>
      <c r="R1182" s="55"/>
      <c r="S1182" s="55"/>
      <c r="T1182" s="55"/>
      <c r="U1182" s="55"/>
      <c r="V1182" s="55"/>
      <c r="W1182" s="55"/>
      <c r="X1182" s="55"/>
      <c r="Y1182" s="55"/>
      <c r="Z1182" s="55"/>
      <c r="AA1182" s="55"/>
      <c r="AB1182" s="55"/>
      <c r="AC1182" s="55"/>
      <c r="AD1182" s="55"/>
      <c r="AE1182" s="55"/>
      <c r="AF1182" s="55"/>
      <c r="AG1182" s="55"/>
      <c r="AH1182" s="55"/>
    </row>
    <row r="1183" spans="2:34">
      <c r="B1183" s="54"/>
      <c r="C1183" s="55"/>
      <c r="D1183" s="55"/>
      <c r="E1183" s="55"/>
      <c r="F1183" s="55"/>
      <c r="G1183" s="55"/>
      <c r="H1183" s="55"/>
      <c r="I1183" s="55"/>
      <c r="J1183" s="55"/>
      <c r="K1183" s="55"/>
      <c r="L1183" s="55"/>
      <c r="M1183" s="55"/>
      <c r="N1183" s="55"/>
      <c r="O1183" s="55"/>
      <c r="P1183" s="55"/>
      <c r="Q1183" s="55"/>
      <c r="R1183" s="55"/>
      <c r="S1183" s="55"/>
      <c r="T1183" s="55"/>
      <c r="U1183" s="55"/>
      <c r="V1183" s="55"/>
      <c r="W1183" s="55"/>
      <c r="X1183" s="55"/>
      <c r="Y1183" s="55"/>
      <c r="Z1183" s="55"/>
      <c r="AA1183" s="55"/>
      <c r="AB1183" s="55"/>
      <c r="AC1183" s="55"/>
      <c r="AD1183" s="55"/>
      <c r="AE1183" s="55"/>
      <c r="AF1183" s="55"/>
      <c r="AG1183" s="55"/>
      <c r="AH1183" s="55"/>
    </row>
    <row r="1184" spans="2:34">
      <c r="B1184" s="54"/>
      <c r="C1184" s="55"/>
      <c r="D1184" s="55"/>
      <c r="E1184" s="55"/>
      <c r="F1184" s="55"/>
      <c r="G1184" s="55"/>
      <c r="H1184" s="55"/>
      <c r="I1184" s="55"/>
      <c r="J1184" s="55"/>
      <c r="K1184" s="55"/>
      <c r="L1184" s="55"/>
      <c r="M1184" s="55"/>
      <c r="N1184" s="55"/>
      <c r="O1184" s="55"/>
      <c r="P1184" s="55"/>
      <c r="Q1184" s="55"/>
      <c r="R1184" s="55"/>
      <c r="S1184" s="55"/>
      <c r="T1184" s="55"/>
      <c r="U1184" s="55"/>
      <c r="V1184" s="55"/>
      <c r="W1184" s="55"/>
      <c r="X1184" s="55"/>
      <c r="Y1184" s="55"/>
      <c r="Z1184" s="55"/>
      <c r="AA1184" s="55"/>
      <c r="AB1184" s="55"/>
      <c r="AC1184" s="55"/>
      <c r="AD1184" s="55"/>
      <c r="AE1184" s="55"/>
      <c r="AF1184" s="55"/>
      <c r="AG1184" s="55"/>
      <c r="AH1184" s="55"/>
    </row>
    <row r="1185" spans="2:34">
      <c r="B1185" s="54"/>
      <c r="C1185" s="55"/>
      <c r="D1185" s="55"/>
      <c r="E1185" s="55"/>
      <c r="F1185" s="55"/>
      <c r="G1185" s="55"/>
      <c r="H1185" s="55"/>
      <c r="I1185" s="55"/>
      <c r="J1185" s="55"/>
      <c r="K1185" s="55"/>
      <c r="L1185" s="55"/>
      <c r="M1185" s="55"/>
      <c r="N1185" s="55"/>
      <c r="O1185" s="55"/>
      <c r="P1185" s="55"/>
      <c r="Q1185" s="55"/>
      <c r="R1185" s="55"/>
      <c r="S1185" s="55"/>
      <c r="T1185" s="55"/>
      <c r="U1185" s="55"/>
      <c r="V1185" s="55"/>
      <c r="W1185" s="55"/>
      <c r="X1185" s="55"/>
      <c r="Y1185" s="55"/>
      <c r="Z1185" s="55"/>
      <c r="AA1185" s="55"/>
      <c r="AB1185" s="55"/>
      <c r="AC1185" s="55"/>
      <c r="AD1185" s="55"/>
      <c r="AE1185" s="55"/>
      <c r="AF1185" s="55"/>
      <c r="AG1185" s="55"/>
      <c r="AH1185" s="55"/>
    </row>
    <row r="1186" spans="2:34">
      <c r="B1186" s="54"/>
      <c r="C1186" s="55"/>
      <c r="D1186" s="55"/>
      <c r="E1186" s="55"/>
      <c r="F1186" s="55"/>
      <c r="G1186" s="55"/>
      <c r="H1186" s="55"/>
      <c r="I1186" s="55"/>
      <c r="J1186" s="55"/>
      <c r="K1186" s="55"/>
      <c r="L1186" s="55"/>
      <c r="M1186" s="55"/>
      <c r="N1186" s="55"/>
      <c r="O1186" s="55"/>
      <c r="P1186" s="55"/>
      <c r="Q1186" s="55"/>
      <c r="R1186" s="55"/>
      <c r="S1186" s="55"/>
      <c r="T1186" s="55"/>
      <c r="U1186" s="55"/>
      <c r="V1186" s="55"/>
      <c r="W1186" s="55"/>
      <c r="X1186" s="55"/>
      <c r="Y1186" s="55"/>
      <c r="Z1186" s="55"/>
      <c r="AA1186" s="55"/>
      <c r="AB1186" s="55"/>
      <c r="AC1186" s="55"/>
      <c r="AD1186" s="55"/>
      <c r="AE1186" s="55"/>
      <c r="AF1186" s="55"/>
      <c r="AG1186" s="55"/>
      <c r="AH1186" s="55"/>
    </row>
    <row r="1187" spans="2:34">
      <c r="B1187" s="54"/>
      <c r="C1187" s="55"/>
      <c r="D1187" s="55"/>
      <c r="E1187" s="55"/>
      <c r="F1187" s="55"/>
      <c r="G1187" s="55"/>
      <c r="H1187" s="55"/>
      <c r="I1187" s="55"/>
      <c r="J1187" s="55"/>
      <c r="K1187" s="55"/>
      <c r="L1187" s="55"/>
      <c r="M1187" s="55"/>
      <c r="N1187" s="55"/>
      <c r="O1187" s="55"/>
      <c r="P1187" s="55"/>
      <c r="Q1187" s="55"/>
      <c r="R1187" s="55"/>
      <c r="S1187" s="55"/>
      <c r="T1187" s="55"/>
      <c r="U1187" s="55"/>
      <c r="V1187" s="55"/>
      <c r="W1187" s="55"/>
      <c r="X1187" s="55"/>
      <c r="Y1187" s="55"/>
      <c r="Z1187" s="55"/>
      <c r="AA1187" s="55"/>
      <c r="AB1187" s="55"/>
      <c r="AC1187" s="55"/>
      <c r="AD1187" s="55"/>
      <c r="AE1187" s="55"/>
      <c r="AF1187" s="55"/>
      <c r="AG1187" s="55"/>
      <c r="AH1187" s="55"/>
    </row>
    <row r="1188" spans="2:34">
      <c r="B1188" s="54"/>
      <c r="C1188" s="55"/>
      <c r="D1188" s="55"/>
      <c r="E1188" s="55"/>
      <c r="F1188" s="55"/>
      <c r="G1188" s="55"/>
      <c r="H1188" s="55"/>
      <c r="I1188" s="55"/>
      <c r="J1188" s="55"/>
      <c r="K1188" s="55"/>
      <c r="L1188" s="55"/>
      <c r="M1188" s="55"/>
      <c r="N1188" s="55"/>
      <c r="O1188" s="55"/>
      <c r="P1188" s="55"/>
      <c r="Q1188" s="55"/>
      <c r="R1188" s="55"/>
      <c r="S1188" s="55"/>
      <c r="T1188" s="55"/>
      <c r="U1188" s="55"/>
      <c r="V1188" s="55"/>
      <c r="W1188" s="55"/>
      <c r="X1188" s="55"/>
      <c r="Y1188" s="55"/>
      <c r="Z1188" s="55"/>
      <c r="AA1188" s="55"/>
      <c r="AB1188" s="55"/>
      <c r="AC1188" s="55"/>
      <c r="AD1188" s="55"/>
      <c r="AE1188" s="55"/>
      <c r="AF1188" s="55"/>
      <c r="AG1188" s="55"/>
      <c r="AH1188" s="55"/>
    </row>
    <row r="1189" spans="2:34">
      <c r="B1189" s="54"/>
      <c r="C1189" s="55"/>
      <c r="D1189" s="55"/>
      <c r="E1189" s="55"/>
      <c r="F1189" s="55"/>
      <c r="G1189" s="55"/>
      <c r="H1189" s="55"/>
      <c r="I1189" s="55"/>
      <c r="J1189" s="55"/>
      <c r="K1189" s="55"/>
      <c r="L1189" s="55"/>
      <c r="M1189" s="55"/>
      <c r="N1189" s="55"/>
      <c r="O1189" s="55"/>
      <c r="P1189" s="55"/>
      <c r="Q1189" s="55"/>
      <c r="R1189" s="55"/>
      <c r="S1189" s="55"/>
      <c r="T1189" s="55"/>
      <c r="U1189" s="55"/>
      <c r="V1189" s="55"/>
      <c r="W1189" s="55"/>
      <c r="X1189" s="55"/>
      <c r="Y1189" s="55"/>
      <c r="Z1189" s="55"/>
      <c r="AA1189" s="55"/>
      <c r="AB1189" s="55"/>
      <c r="AC1189" s="55"/>
      <c r="AD1189" s="55"/>
      <c r="AE1189" s="55"/>
      <c r="AF1189" s="55"/>
      <c r="AG1189" s="55"/>
      <c r="AH1189" s="55"/>
    </row>
    <row r="1190" spans="2:34">
      <c r="B1190" s="54"/>
      <c r="C1190" s="55"/>
      <c r="D1190" s="55"/>
      <c r="E1190" s="55"/>
      <c r="F1190" s="55"/>
      <c r="G1190" s="55"/>
      <c r="H1190" s="55"/>
      <c r="I1190" s="55"/>
      <c r="J1190" s="55"/>
      <c r="K1190" s="55"/>
      <c r="L1190" s="55"/>
      <c r="M1190" s="55"/>
      <c r="N1190" s="55"/>
      <c r="O1190" s="55"/>
      <c r="P1190" s="55"/>
      <c r="Q1190" s="55"/>
      <c r="R1190" s="55"/>
      <c r="S1190" s="55"/>
      <c r="T1190" s="55"/>
      <c r="U1190" s="55"/>
      <c r="V1190" s="55"/>
      <c r="W1190" s="55"/>
      <c r="X1190" s="55"/>
      <c r="Y1190" s="55"/>
      <c r="Z1190" s="55"/>
      <c r="AA1190" s="55"/>
      <c r="AB1190" s="55"/>
      <c r="AC1190" s="55"/>
      <c r="AD1190" s="55"/>
      <c r="AE1190" s="55"/>
      <c r="AF1190" s="55"/>
      <c r="AG1190" s="55"/>
      <c r="AH1190" s="55"/>
    </row>
    <row r="1191" spans="2:34">
      <c r="B1191" s="54"/>
      <c r="C1191" s="55"/>
      <c r="D1191" s="55"/>
      <c r="E1191" s="55"/>
      <c r="F1191" s="55"/>
      <c r="G1191" s="55"/>
      <c r="H1191" s="55"/>
      <c r="I1191" s="55"/>
      <c r="J1191" s="55"/>
      <c r="K1191" s="55"/>
      <c r="L1191" s="55"/>
      <c r="M1191" s="55"/>
      <c r="N1191" s="55"/>
      <c r="O1191" s="55"/>
      <c r="P1191" s="55"/>
      <c r="Q1191" s="55"/>
      <c r="R1191" s="55"/>
      <c r="S1191" s="55"/>
      <c r="T1191" s="55"/>
      <c r="U1191" s="55"/>
      <c r="V1191" s="55"/>
      <c r="W1191" s="55"/>
      <c r="X1191" s="55"/>
      <c r="Y1191" s="55"/>
      <c r="Z1191" s="55"/>
      <c r="AA1191" s="55"/>
      <c r="AB1191" s="55"/>
      <c r="AC1191" s="55"/>
      <c r="AD1191" s="55"/>
      <c r="AE1191" s="55"/>
      <c r="AF1191" s="55"/>
      <c r="AG1191" s="55"/>
      <c r="AH1191" s="55"/>
    </row>
    <row r="1192" spans="2:34">
      <c r="B1192" s="54"/>
      <c r="C1192" s="55"/>
      <c r="D1192" s="55"/>
      <c r="E1192" s="55"/>
      <c r="F1192" s="55"/>
      <c r="G1192" s="55"/>
      <c r="H1192" s="55"/>
      <c r="I1192" s="55"/>
      <c r="J1192" s="55"/>
      <c r="K1192" s="55"/>
      <c r="L1192" s="55"/>
      <c r="M1192" s="55"/>
      <c r="N1192" s="55"/>
      <c r="O1192" s="55"/>
      <c r="P1192" s="55"/>
      <c r="Q1192" s="55"/>
      <c r="R1192" s="55"/>
      <c r="S1192" s="55"/>
      <c r="T1192" s="55"/>
      <c r="U1192" s="55"/>
      <c r="V1192" s="55"/>
      <c r="W1192" s="55"/>
      <c r="X1192" s="55"/>
      <c r="Y1192" s="55"/>
      <c r="Z1192" s="55"/>
      <c r="AA1192" s="55"/>
      <c r="AB1192" s="55"/>
      <c r="AC1192" s="55"/>
      <c r="AD1192" s="55"/>
      <c r="AE1192" s="55"/>
      <c r="AF1192" s="55"/>
      <c r="AG1192" s="55"/>
      <c r="AH1192" s="55"/>
    </row>
    <row r="1193" spans="2:34">
      <c r="B1193" s="54"/>
      <c r="C1193" s="55"/>
      <c r="D1193" s="55"/>
      <c r="E1193" s="55"/>
      <c r="F1193" s="55"/>
      <c r="G1193" s="55"/>
      <c r="H1193" s="55"/>
      <c r="I1193" s="55"/>
      <c r="J1193" s="55"/>
      <c r="K1193" s="55"/>
      <c r="L1193" s="55"/>
      <c r="M1193" s="55"/>
      <c r="N1193" s="55"/>
      <c r="O1193" s="55"/>
      <c r="P1193" s="55"/>
      <c r="Q1193" s="55"/>
      <c r="R1193" s="55"/>
      <c r="S1193" s="55"/>
      <c r="T1193" s="55"/>
      <c r="U1193" s="55"/>
      <c r="V1193" s="55"/>
      <c r="W1193" s="55"/>
      <c r="X1193" s="55"/>
      <c r="Y1193" s="55"/>
      <c r="Z1193" s="55"/>
      <c r="AA1193" s="55"/>
      <c r="AB1193" s="55"/>
      <c r="AC1193" s="55"/>
      <c r="AD1193" s="55"/>
      <c r="AE1193" s="55"/>
      <c r="AF1193" s="55"/>
      <c r="AG1193" s="55"/>
      <c r="AH1193" s="55"/>
    </row>
    <row r="1194" spans="2:34">
      <c r="B1194" s="54"/>
      <c r="C1194" s="55"/>
      <c r="D1194" s="55"/>
      <c r="E1194" s="55"/>
      <c r="F1194" s="55"/>
      <c r="G1194" s="55"/>
      <c r="H1194" s="55"/>
      <c r="I1194" s="55"/>
      <c r="J1194" s="55"/>
      <c r="K1194" s="55"/>
      <c r="L1194" s="55"/>
      <c r="M1194" s="55"/>
      <c r="N1194" s="55"/>
      <c r="O1194" s="55"/>
      <c r="P1194" s="55"/>
      <c r="Q1194" s="55"/>
      <c r="R1194" s="55"/>
      <c r="S1194" s="55"/>
      <c r="T1194" s="55"/>
      <c r="U1194" s="55"/>
      <c r="V1194" s="55"/>
      <c r="W1194" s="55"/>
      <c r="X1194" s="55"/>
      <c r="Y1194" s="55"/>
      <c r="Z1194" s="55"/>
      <c r="AA1194" s="55"/>
      <c r="AB1194" s="55"/>
      <c r="AC1194" s="55"/>
      <c r="AD1194" s="55"/>
      <c r="AE1194" s="55"/>
      <c r="AF1194" s="55"/>
      <c r="AG1194" s="55"/>
      <c r="AH1194" s="55"/>
    </row>
    <row r="1195" spans="2:34">
      <c r="B1195" s="54"/>
      <c r="C1195" s="55"/>
      <c r="D1195" s="55"/>
      <c r="E1195" s="55"/>
      <c r="F1195" s="55"/>
      <c r="G1195" s="55"/>
      <c r="H1195" s="55"/>
      <c r="I1195" s="55"/>
      <c r="J1195" s="55"/>
      <c r="K1195" s="55"/>
      <c r="L1195" s="55"/>
      <c r="M1195" s="55"/>
      <c r="N1195" s="55"/>
      <c r="O1195" s="55"/>
      <c r="P1195" s="55"/>
      <c r="Q1195" s="55"/>
      <c r="R1195" s="55"/>
      <c r="S1195" s="55"/>
      <c r="T1195" s="55"/>
      <c r="U1195" s="55"/>
      <c r="V1195" s="55"/>
      <c r="W1195" s="55"/>
      <c r="X1195" s="55"/>
      <c r="Y1195" s="55"/>
      <c r="Z1195" s="55"/>
      <c r="AA1195" s="55"/>
      <c r="AB1195" s="55"/>
      <c r="AC1195" s="55"/>
      <c r="AD1195" s="55"/>
      <c r="AE1195" s="55"/>
      <c r="AF1195" s="55"/>
      <c r="AG1195" s="55"/>
      <c r="AH1195" s="55"/>
    </row>
    <row r="1196" spans="2:34">
      <c r="B1196" s="54"/>
      <c r="C1196" s="55"/>
      <c r="D1196" s="55"/>
      <c r="E1196" s="55"/>
      <c r="F1196" s="55"/>
      <c r="G1196" s="55"/>
      <c r="H1196" s="55"/>
      <c r="I1196" s="55"/>
      <c r="J1196" s="55"/>
      <c r="K1196" s="55"/>
      <c r="L1196" s="55"/>
      <c r="M1196" s="55"/>
      <c r="N1196" s="55"/>
      <c r="O1196" s="55"/>
      <c r="P1196" s="55"/>
      <c r="Q1196" s="55"/>
      <c r="R1196" s="55"/>
      <c r="S1196" s="55"/>
      <c r="T1196" s="55"/>
      <c r="U1196" s="55"/>
      <c r="V1196" s="55"/>
      <c r="W1196" s="55"/>
      <c r="X1196" s="55"/>
      <c r="Y1196" s="55"/>
      <c r="Z1196" s="55"/>
      <c r="AA1196" s="55"/>
      <c r="AB1196" s="55"/>
      <c r="AC1196" s="55"/>
      <c r="AD1196" s="55"/>
      <c r="AE1196" s="55"/>
      <c r="AF1196" s="55"/>
      <c r="AG1196" s="55"/>
      <c r="AH1196" s="55"/>
    </row>
    <row r="1197" spans="2:34">
      <c r="B1197" s="54"/>
      <c r="C1197" s="55"/>
      <c r="D1197" s="55"/>
      <c r="E1197" s="55"/>
      <c r="F1197" s="55"/>
      <c r="G1197" s="55"/>
      <c r="H1197" s="55"/>
      <c r="I1197" s="55"/>
      <c r="J1197" s="55"/>
      <c r="K1197" s="55"/>
      <c r="L1197" s="55"/>
      <c r="M1197" s="55"/>
      <c r="N1197" s="55"/>
      <c r="O1197" s="55"/>
      <c r="P1197" s="55"/>
      <c r="Q1197" s="55"/>
      <c r="R1197" s="55"/>
      <c r="S1197" s="55"/>
      <c r="T1197" s="55"/>
      <c r="U1197" s="55"/>
      <c r="V1197" s="55"/>
      <c r="W1197" s="55"/>
      <c r="X1197" s="55"/>
      <c r="Y1197" s="55"/>
      <c r="Z1197" s="55"/>
      <c r="AA1197" s="55"/>
      <c r="AB1197" s="55"/>
      <c r="AC1197" s="55"/>
      <c r="AD1197" s="55"/>
      <c r="AE1197" s="55"/>
      <c r="AF1197" s="55"/>
      <c r="AG1197" s="55"/>
      <c r="AH1197" s="55"/>
    </row>
    <row r="1198" spans="2:34">
      <c r="B1198" s="54"/>
      <c r="C1198" s="55"/>
      <c r="D1198" s="55"/>
      <c r="E1198" s="55"/>
      <c r="F1198" s="55"/>
      <c r="G1198" s="55"/>
      <c r="H1198" s="55"/>
      <c r="I1198" s="55"/>
      <c r="J1198" s="55"/>
      <c r="K1198" s="55"/>
      <c r="L1198" s="55"/>
      <c r="M1198" s="55"/>
      <c r="N1198" s="55"/>
      <c r="O1198" s="55"/>
      <c r="P1198" s="55"/>
      <c r="Q1198" s="55"/>
      <c r="R1198" s="55"/>
      <c r="S1198" s="55"/>
      <c r="T1198" s="55"/>
      <c r="U1198" s="55"/>
      <c r="V1198" s="55"/>
      <c r="W1198" s="55"/>
      <c r="X1198" s="55"/>
      <c r="Y1198" s="55"/>
      <c r="Z1198" s="55"/>
      <c r="AA1198" s="55"/>
      <c r="AB1198" s="55"/>
      <c r="AC1198" s="55"/>
      <c r="AD1198" s="55"/>
      <c r="AE1198" s="55"/>
      <c r="AF1198" s="55"/>
      <c r="AG1198" s="55"/>
      <c r="AH1198" s="55"/>
    </row>
    <row r="1199" spans="2:34">
      <c r="B1199" s="54"/>
      <c r="C1199" s="55"/>
      <c r="D1199" s="55"/>
      <c r="E1199" s="55"/>
      <c r="F1199" s="55"/>
      <c r="G1199" s="55"/>
      <c r="H1199" s="55"/>
      <c r="I1199" s="55"/>
      <c r="J1199" s="55"/>
      <c r="K1199" s="55"/>
      <c r="L1199" s="55"/>
      <c r="M1199" s="55"/>
      <c r="N1199" s="55"/>
      <c r="O1199" s="55"/>
      <c r="P1199" s="55"/>
      <c r="Q1199" s="55"/>
      <c r="R1199" s="55"/>
      <c r="S1199" s="55"/>
      <c r="T1199" s="55"/>
      <c r="U1199" s="55"/>
      <c r="V1199" s="55"/>
      <c r="W1199" s="55"/>
      <c r="X1199" s="55"/>
      <c r="Y1199" s="55"/>
      <c r="Z1199" s="55"/>
      <c r="AA1199" s="55"/>
      <c r="AB1199" s="55"/>
      <c r="AC1199" s="55"/>
      <c r="AD1199" s="55"/>
      <c r="AE1199" s="55"/>
      <c r="AF1199" s="55"/>
      <c r="AG1199" s="55"/>
      <c r="AH1199" s="55"/>
    </row>
    <row r="1200" spans="2:34">
      <c r="B1200" s="54"/>
      <c r="C1200" s="55"/>
      <c r="D1200" s="55"/>
      <c r="E1200" s="55"/>
      <c r="F1200" s="55"/>
      <c r="G1200" s="55"/>
      <c r="H1200" s="55"/>
      <c r="I1200" s="55"/>
      <c r="J1200" s="55"/>
      <c r="K1200" s="55"/>
      <c r="L1200" s="55"/>
      <c r="M1200" s="55"/>
      <c r="N1200" s="55"/>
      <c r="O1200" s="55"/>
      <c r="P1200" s="55"/>
      <c r="Q1200" s="55"/>
      <c r="R1200" s="55"/>
      <c r="S1200" s="55"/>
      <c r="T1200" s="55"/>
      <c r="U1200" s="55"/>
      <c r="V1200" s="55"/>
      <c r="W1200" s="55"/>
      <c r="X1200" s="55"/>
      <c r="Y1200" s="55"/>
      <c r="Z1200" s="55"/>
      <c r="AA1200" s="55"/>
      <c r="AB1200" s="55"/>
      <c r="AC1200" s="55"/>
      <c r="AD1200" s="55"/>
      <c r="AE1200" s="55"/>
      <c r="AF1200" s="55"/>
      <c r="AG1200" s="55"/>
      <c r="AH1200" s="55"/>
    </row>
    <row r="1201" spans="2:34">
      <c r="B1201" s="54"/>
      <c r="C1201" s="55"/>
      <c r="D1201" s="55"/>
      <c r="E1201" s="55"/>
      <c r="F1201" s="55"/>
      <c r="G1201" s="55"/>
      <c r="H1201" s="55"/>
      <c r="I1201" s="55"/>
      <c r="J1201" s="55"/>
      <c r="K1201" s="55"/>
      <c r="L1201" s="55"/>
      <c r="M1201" s="55"/>
      <c r="N1201" s="55"/>
      <c r="O1201" s="55"/>
      <c r="P1201" s="55"/>
      <c r="Q1201" s="55"/>
      <c r="R1201" s="55"/>
      <c r="S1201" s="55"/>
      <c r="T1201" s="55"/>
      <c r="U1201" s="55"/>
      <c r="V1201" s="55"/>
      <c r="W1201" s="55"/>
      <c r="X1201" s="55"/>
      <c r="Y1201" s="55"/>
      <c r="Z1201" s="55"/>
      <c r="AA1201" s="55"/>
      <c r="AB1201" s="55"/>
      <c r="AC1201" s="55"/>
      <c r="AD1201" s="55"/>
      <c r="AE1201" s="55"/>
      <c r="AF1201" s="55"/>
      <c r="AG1201" s="55"/>
      <c r="AH1201" s="55"/>
    </row>
    <row r="1202" spans="2:34">
      <c r="B1202" s="54"/>
      <c r="C1202" s="55"/>
      <c r="D1202" s="55"/>
      <c r="E1202" s="55"/>
      <c r="F1202" s="55"/>
      <c r="G1202" s="55"/>
      <c r="H1202" s="55"/>
      <c r="I1202" s="55"/>
      <c r="J1202" s="55"/>
      <c r="K1202" s="55"/>
      <c r="L1202" s="55"/>
      <c r="M1202" s="55"/>
      <c r="N1202" s="55"/>
      <c r="O1202" s="55"/>
      <c r="P1202" s="55"/>
      <c r="Q1202" s="55"/>
      <c r="R1202" s="55"/>
      <c r="S1202" s="55"/>
      <c r="T1202" s="55"/>
      <c r="U1202" s="55"/>
      <c r="V1202" s="55"/>
      <c r="W1202" s="55"/>
      <c r="X1202" s="55"/>
      <c r="Y1202" s="55"/>
      <c r="Z1202" s="55"/>
      <c r="AA1202" s="55"/>
      <c r="AB1202" s="55"/>
      <c r="AC1202" s="55"/>
      <c r="AD1202" s="55"/>
      <c r="AE1202" s="55"/>
      <c r="AF1202" s="55"/>
      <c r="AG1202" s="55"/>
      <c r="AH1202" s="55"/>
    </row>
    <row r="1203" spans="2:34">
      <c r="B1203" s="54"/>
      <c r="C1203" s="55"/>
      <c r="D1203" s="55"/>
      <c r="E1203" s="55"/>
      <c r="F1203" s="55"/>
      <c r="G1203" s="55"/>
      <c r="H1203" s="55"/>
      <c r="I1203" s="55"/>
      <c r="J1203" s="55"/>
      <c r="K1203" s="55"/>
      <c r="L1203" s="55"/>
      <c r="M1203" s="55"/>
      <c r="N1203" s="55"/>
      <c r="O1203" s="55"/>
      <c r="P1203" s="55"/>
      <c r="Q1203" s="55"/>
      <c r="R1203" s="55"/>
      <c r="S1203" s="55"/>
      <c r="T1203" s="55"/>
      <c r="U1203" s="55"/>
      <c r="V1203" s="55"/>
      <c r="W1203" s="55"/>
      <c r="X1203" s="55"/>
      <c r="Y1203" s="55"/>
      <c r="Z1203" s="55"/>
      <c r="AA1203" s="55"/>
      <c r="AB1203" s="55"/>
      <c r="AC1203" s="55"/>
      <c r="AD1203" s="55"/>
      <c r="AE1203" s="55"/>
      <c r="AF1203" s="55"/>
      <c r="AG1203" s="55"/>
      <c r="AH1203" s="55"/>
    </row>
    <row r="1204" spans="2:34">
      <c r="B1204" s="54"/>
      <c r="C1204" s="55"/>
      <c r="D1204" s="55"/>
      <c r="E1204" s="55"/>
      <c r="F1204" s="55"/>
      <c r="G1204" s="55"/>
      <c r="H1204" s="55"/>
      <c r="I1204" s="55"/>
      <c r="J1204" s="55"/>
      <c r="K1204" s="55"/>
      <c r="L1204" s="55"/>
      <c r="M1204" s="55"/>
      <c r="N1204" s="55"/>
      <c r="O1204" s="55"/>
      <c r="P1204" s="55"/>
      <c r="Q1204" s="55"/>
      <c r="R1204" s="55"/>
      <c r="S1204" s="55"/>
      <c r="T1204" s="55"/>
      <c r="U1204" s="55"/>
      <c r="V1204" s="55"/>
      <c r="W1204" s="55"/>
      <c r="X1204" s="55"/>
      <c r="Y1204" s="55"/>
      <c r="Z1204" s="55"/>
      <c r="AA1204" s="55"/>
      <c r="AB1204" s="55"/>
      <c r="AC1204" s="55"/>
      <c r="AD1204" s="55"/>
      <c r="AE1204" s="55"/>
      <c r="AF1204" s="55"/>
      <c r="AG1204" s="55"/>
      <c r="AH1204" s="55"/>
    </row>
    <row r="1205" spans="2:34">
      <c r="B1205" s="54"/>
      <c r="C1205" s="55"/>
      <c r="D1205" s="55"/>
      <c r="E1205" s="55"/>
      <c r="F1205" s="55"/>
      <c r="G1205" s="55"/>
      <c r="H1205" s="55"/>
      <c r="I1205" s="55"/>
      <c r="J1205" s="55"/>
      <c r="K1205" s="55"/>
      <c r="L1205" s="55"/>
      <c r="M1205" s="55"/>
      <c r="N1205" s="55"/>
      <c r="O1205" s="55"/>
      <c r="P1205" s="55"/>
      <c r="Q1205" s="55"/>
      <c r="R1205" s="55"/>
      <c r="S1205" s="55"/>
      <c r="T1205" s="55"/>
      <c r="U1205" s="55"/>
      <c r="V1205" s="55"/>
      <c r="W1205" s="55"/>
      <c r="X1205" s="55"/>
      <c r="Y1205" s="55"/>
      <c r="Z1205" s="55"/>
      <c r="AA1205" s="55"/>
      <c r="AB1205" s="55"/>
      <c r="AC1205" s="55"/>
      <c r="AD1205" s="55"/>
      <c r="AE1205" s="55"/>
      <c r="AF1205" s="55"/>
      <c r="AG1205" s="55"/>
      <c r="AH1205" s="55"/>
    </row>
    <row r="1206" spans="2:34">
      <c r="B1206" s="54"/>
      <c r="C1206" s="55"/>
      <c r="D1206" s="55"/>
      <c r="E1206" s="55"/>
      <c r="F1206" s="55"/>
      <c r="G1206" s="55"/>
      <c r="H1206" s="55"/>
      <c r="I1206" s="55"/>
      <c r="J1206" s="55"/>
      <c r="K1206" s="55"/>
      <c r="L1206" s="55"/>
      <c r="M1206" s="55"/>
      <c r="N1206" s="55"/>
      <c r="O1206" s="55"/>
      <c r="P1206" s="55"/>
      <c r="Q1206" s="55"/>
      <c r="R1206" s="55"/>
      <c r="S1206" s="55"/>
      <c r="T1206" s="55"/>
      <c r="U1206" s="55"/>
      <c r="V1206" s="55"/>
      <c r="W1206" s="55"/>
      <c r="X1206" s="55"/>
      <c r="Y1206" s="55"/>
      <c r="Z1206" s="55"/>
      <c r="AA1206" s="55"/>
      <c r="AB1206" s="55"/>
      <c r="AC1206" s="55"/>
      <c r="AD1206" s="55"/>
      <c r="AE1206" s="55"/>
      <c r="AF1206" s="55"/>
      <c r="AG1206" s="55"/>
      <c r="AH1206" s="55"/>
    </row>
    <row r="1207" spans="2:34">
      <c r="B1207" s="54"/>
      <c r="C1207" s="55"/>
      <c r="D1207" s="55"/>
      <c r="E1207" s="55"/>
      <c r="F1207" s="55"/>
      <c r="G1207" s="55"/>
      <c r="H1207" s="55"/>
      <c r="I1207" s="55"/>
      <c r="J1207" s="55"/>
      <c r="K1207" s="55"/>
      <c r="L1207" s="55"/>
      <c r="M1207" s="55"/>
      <c r="N1207" s="55"/>
      <c r="O1207" s="55"/>
      <c r="P1207" s="55"/>
      <c r="Q1207" s="55"/>
      <c r="R1207" s="55"/>
      <c r="S1207" s="55"/>
      <c r="T1207" s="55"/>
      <c r="U1207" s="55"/>
      <c r="V1207" s="55"/>
      <c r="W1207" s="55"/>
      <c r="X1207" s="55"/>
      <c r="Y1207" s="55"/>
      <c r="Z1207" s="55"/>
      <c r="AA1207" s="55"/>
      <c r="AB1207" s="55"/>
      <c r="AC1207" s="55"/>
      <c r="AD1207" s="55"/>
      <c r="AE1207" s="55"/>
      <c r="AF1207" s="55"/>
      <c r="AG1207" s="55"/>
      <c r="AH1207" s="55"/>
    </row>
    <row r="1208" spans="2:34">
      <c r="B1208" s="54"/>
      <c r="C1208" s="55"/>
      <c r="D1208" s="55"/>
      <c r="E1208" s="55"/>
      <c r="F1208" s="55"/>
      <c r="G1208" s="55"/>
      <c r="H1208" s="55"/>
      <c r="I1208" s="55"/>
      <c r="J1208" s="55"/>
      <c r="K1208" s="55"/>
      <c r="L1208" s="55"/>
      <c r="M1208" s="55"/>
      <c r="N1208" s="55"/>
      <c r="O1208" s="55"/>
      <c r="P1208" s="55"/>
      <c r="Q1208" s="55"/>
      <c r="R1208" s="55"/>
      <c r="S1208" s="55"/>
      <c r="T1208" s="55"/>
      <c r="U1208" s="55"/>
      <c r="V1208" s="55"/>
      <c r="W1208" s="55"/>
      <c r="X1208" s="55"/>
      <c r="Y1208" s="55"/>
      <c r="Z1208" s="55"/>
      <c r="AA1208" s="55"/>
      <c r="AB1208" s="55"/>
      <c r="AC1208" s="55"/>
      <c r="AD1208" s="55"/>
      <c r="AE1208" s="55"/>
      <c r="AF1208" s="55"/>
      <c r="AG1208" s="55"/>
      <c r="AH1208" s="55"/>
    </row>
    <row r="1209" spans="2:34">
      <c r="B1209" s="54"/>
      <c r="C1209" s="55"/>
      <c r="D1209" s="55"/>
      <c r="E1209" s="55"/>
      <c r="F1209" s="55"/>
      <c r="G1209" s="55"/>
      <c r="H1209" s="55"/>
      <c r="I1209" s="55"/>
      <c r="J1209" s="55"/>
      <c r="K1209" s="55"/>
      <c r="L1209" s="55"/>
      <c r="M1209" s="55"/>
      <c r="N1209" s="55"/>
      <c r="O1209" s="55"/>
      <c r="P1209" s="55"/>
      <c r="Q1209" s="55"/>
      <c r="R1209" s="55"/>
      <c r="S1209" s="55"/>
      <c r="T1209" s="55"/>
      <c r="U1209" s="55"/>
      <c r="V1209" s="55"/>
      <c r="W1209" s="55"/>
      <c r="X1209" s="55"/>
      <c r="Y1209" s="55"/>
      <c r="Z1209" s="55"/>
      <c r="AA1209" s="55"/>
      <c r="AB1209" s="55"/>
      <c r="AC1209" s="55"/>
      <c r="AD1209" s="55"/>
      <c r="AE1209" s="55"/>
      <c r="AF1209" s="55"/>
      <c r="AG1209" s="55"/>
      <c r="AH1209" s="55"/>
    </row>
    <row r="1210" spans="2:34">
      <c r="B1210" s="54"/>
      <c r="C1210" s="55"/>
      <c r="D1210" s="55"/>
      <c r="E1210" s="55"/>
      <c r="F1210" s="55"/>
      <c r="G1210" s="55"/>
      <c r="H1210" s="55"/>
      <c r="I1210" s="55"/>
      <c r="J1210" s="55"/>
      <c r="K1210" s="55"/>
      <c r="L1210" s="55"/>
      <c r="M1210" s="55"/>
      <c r="N1210" s="55"/>
      <c r="O1210" s="55"/>
      <c r="P1210" s="55"/>
      <c r="Q1210" s="55"/>
      <c r="R1210" s="55"/>
      <c r="S1210" s="55"/>
      <c r="T1210" s="55"/>
      <c r="U1210" s="55"/>
      <c r="V1210" s="55"/>
      <c r="W1210" s="55"/>
      <c r="X1210" s="55"/>
      <c r="Y1210" s="55"/>
      <c r="Z1210" s="55"/>
      <c r="AA1210" s="55"/>
      <c r="AB1210" s="55"/>
      <c r="AC1210" s="55"/>
      <c r="AD1210" s="55"/>
      <c r="AE1210" s="55"/>
      <c r="AF1210" s="55"/>
      <c r="AG1210" s="55"/>
      <c r="AH1210" s="55"/>
    </row>
    <row r="1211" spans="2:34">
      <c r="B1211" s="54"/>
      <c r="C1211" s="55"/>
      <c r="D1211" s="55"/>
      <c r="E1211" s="55"/>
      <c r="F1211" s="55"/>
      <c r="G1211" s="55"/>
      <c r="H1211" s="55"/>
      <c r="I1211" s="55"/>
      <c r="J1211" s="55"/>
      <c r="K1211" s="55"/>
      <c r="L1211" s="55"/>
      <c r="M1211" s="55"/>
      <c r="N1211" s="55"/>
      <c r="O1211" s="55"/>
      <c r="P1211" s="55"/>
      <c r="Q1211" s="55"/>
      <c r="R1211" s="55"/>
      <c r="S1211" s="55"/>
      <c r="T1211" s="55"/>
      <c r="U1211" s="55"/>
      <c r="V1211" s="55"/>
      <c r="W1211" s="55"/>
      <c r="X1211" s="55"/>
      <c r="Y1211" s="55"/>
      <c r="Z1211" s="55"/>
      <c r="AA1211" s="55"/>
      <c r="AB1211" s="55"/>
      <c r="AC1211" s="55"/>
      <c r="AD1211" s="55"/>
      <c r="AE1211" s="55"/>
      <c r="AF1211" s="55"/>
      <c r="AG1211" s="55"/>
      <c r="AH1211" s="55"/>
    </row>
    <row r="1212" spans="2:34">
      <c r="B1212" s="54"/>
      <c r="C1212" s="55"/>
      <c r="D1212" s="55"/>
      <c r="E1212" s="55"/>
      <c r="F1212" s="55"/>
      <c r="G1212" s="55"/>
      <c r="H1212" s="55"/>
      <c r="I1212" s="55"/>
      <c r="J1212" s="55"/>
      <c r="K1212" s="55"/>
      <c r="L1212" s="55"/>
      <c r="M1212" s="55"/>
      <c r="N1212" s="55"/>
      <c r="O1212" s="55"/>
      <c r="P1212" s="55"/>
      <c r="Q1212" s="55"/>
      <c r="R1212" s="55"/>
      <c r="S1212" s="55"/>
      <c r="T1212" s="55"/>
      <c r="U1212" s="55"/>
      <c r="V1212" s="55"/>
      <c r="W1212" s="55"/>
      <c r="X1212" s="55"/>
      <c r="Y1212" s="55"/>
      <c r="Z1212" s="55"/>
      <c r="AA1212" s="55"/>
      <c r="AB1212" s="55"/>
      <c r="AC1212" s="55"/>
      <c r="AD1212" s="55"/>
      <c r="AE1212" s="55"/>
      <c r="AF1212" s="55"/>
      <c r="AG1212" s="55"/>
      <c r="AH1212" s="55"/>
    </row>
    <row r="1213" spans="2:34">
      <c r="B1213" s="54"/>
      <c r="C1213" s="55"/>
      <c r="D1213" s="55"/>
      <c r="E1213" s="55"/>
      <c r="F1213" s="55"/>
      <c r="G1213" s="55"/>
      <c r="H1213" s="55"/>
      <c r="I1213" s="55"/>
      <c r="J1213" s="55"/>
      <c r="K1213" s="55"/>
      <c r="L1213" s="55"/>
      <c r="M1213" s="55"/>
      <c r="N1213" s="55"/>
      <c r="O1213" s="55"/>
      <c r="P1213" s="55"/>
      <c r="Q1213" s="55"/>
      <c r="R1213" s="55"/>
      <c r="S1213" s="55"/>
      <c r="T1213" s="55"/>
      <c r="U1213" s="55"/>
      <c r="V1213" s="55"/>
      <c r="W1213" s="55"/>
      <c r="X1213" s="55"/>
      <c r="Y1213" s="55"/>
      <c r="Z1213" s="55"/>
      <c r="AA1213" s="55"/>
      <c r="AB1213" s="55"/>
      <c r="AC1213" s="55"/>
      <c r="AD1213" s="55"/>
      <c r="AE1213" s="55"/>
      <c r="AF1213" s="55"/>
      <c r="AG1213" s="55"/>
      <c r="AH1213" s="55"/>
    </row>
    <row r="1214" spans="2:34">
      <c r="B1214" s="54"/>
      <c r="C1214" s="55"/>
      <c r="D1214" s="55"/>
      <c r="E1214" s="55"/>
      <c r="F1214" s="55"/>
      <c r="G1214" s="55"/>
      <c r="H1214" s="55"/>
      <c r="I1214" s="55"/>
      <c r="J1214" s="55"/>
      <c r="K1214" s="55"/>
      <c r="L1214" s="55"/>
      <c r="M1214" s="55"/>
      <c r="N1214" s="55"/>
      <c r="O1214" s="55"/>
      <c r="P1214" s="55"/>
      <c r="Q1214" s="55"/>
      <c r="R1214" s="55"/>
      <c r="S1214" s="55"/>
      <c r="T1214" s="55"/>
      <c r="U1214" s="55"/>
      <c r="V1214" s="55"/>
      <c r="W1214" s="55"/>
      <c r="X1214" s="55"/>
      <c r="Y1214" s="55"/>
      <c r="Z1214" s="55"/>
      <c r="AA1214" s="55"/>
      <c r="AB1214" s="55"/>
      <c r="AC1214" s="55"/>
      <c r="AD1214" s="55"/>
      <c r="AE1214" s="55"/>
      <c r="AF1214" s="55"/>
      <c r="AG1214" s="55"/>
      <c r="AH1214" s="55"/>
    </row>
    <row r="1215" spans="2:34">
      <c r="B1215" s="54"/>
      <c r="C1215" s="55"/>
      <c r="D1215" s="55"/>
      <c r="E1215" s="55"/>
      <c r="F1215" s="55"/>
      <c r="G1215" s="55"/>
      <c r="H1215" s="55"/>
      <c r="I1215" s="55"/>
      <c r="J1215" s="55"/>
      <c r="K1215" s="55"/>
      <c r="L1215" s="55"/>
      <c r="M1215" s="55"/>
      <c r="N1215" s="55"/>
      <c r="O1215" s="55"/>
      <c r="P1215" s="55"/>
      <c r="Q1215" s="55"/>
      <c r="R1215" s="55"/>
      <c r="S1215" s="55"/>
      <c r="T1215" s="55"/>
      <c r="U1215" s="55"/>
      <c r="V1215" s="55"/>
      <c r="W1215" s="55"/>
      <c r="X1215" s="55"/>
      <c r="Y1215" s="55"/>
      <c r="Z1215" s="55"/>
      <c r="AA1215" s="55"/>
      <c r="AB1215" s="55"/>
      <c r="AC1215" s="55"/>
      <c r="AD1215" s="55"/>
      <c r="AE1215" s="55"/>
      <c r="AF1215" s="55"/>
      <c r="AG1215" s="55"/>
      <c r="AH1215" s="55"/>
    </row>
    <row r="1216" spans="2:34">
      <c r="B1216" s="54"/>
      <c r="C1216" s="55"/>
      <c r="D1216" s="55"/>
      <c r="E1216" s="55"/>
      <c r="F1216" s="55"/>
      <c r="G1216" s="55"/>
      <c r="H1216" s="55"/>
      <c r="I1216" s="55"/>
      <c r="J1216" s="55"/>
      <c r="K1216" s="55"/>
      <c r="L1216" s="55"/>
      <c r="M1216" s="55"/>
      <c r="N1216" s="55"/>
      <c r="O1216" s="55"/>
      <c r="P1216" s="55"/>
      <c r="Q1216" s="55"/>
      <c r="R1216" s="55"/>
      <c r="S1216" s="55"/>
      <c r="T1216" s="55"/>
      <c r="U1216" s="55"/>
      <c r="V1216" s="55"/>
      <c r="W1216" s="55"/>
      <c r="X1216" s="55"/>
      <c r="Y1216" s="55"/>
      <c r="Z1216" s="55"/>
      <c r="AA1216" s="55"/>
      <c r="AB1216" s="55"/>
      <c r="AC1216" s="55"/>
      <c r="AD1216" s="55"/>
      <c r="AE1216" s="55"/>
      <c r="AF1216" s="55"/>
      <c r="AG1216" s="55"/>
      <c r="AH1216" s="55"/>
    </row>
    <row r="1217" spans="2:34">
      <c r="B1217" s="54"/>
      <c r="C1217" s="55"/>
      <c r="D1217" s="55"/>
      <c r="E1217" s="55"/>
      <c r="F1217" s="55"/>
      <c r="G1217" s="55"/>
      <c r="H1217" s="55"/>
      <c r="I1217" s="55"/>
      <c r="J1217" s="55"/>
      <c r="K1217" s="55"/>
      <c r="L1217" s="55"/>
      <c r="M1217" s="55"/>
      <c r="N1217" s="55"/>
      <c r="O1217" s="55"/>
      <c r="P1217" s="55"/>
      <c r="Q1217" s="55"/>
      <c r="R1217" s="55"/>
      <c r="S1217" s="55"/>
      <c r="T1217" s="55"/>
      <c r="U1217" s="55"/>
      <c r="V1217" s="55"/>
      <c r="W1217" s="55"/>
      <c r="X1217" s="55"/>
      <c r="Y1217" s="55"/>
      <c r="Z1217" s="55"/>
      <c r="AA1217" s="55"/>
      <c r="AB1217" s="55"/>
      <c r="AC1217" s="55"/>
      <c r="AD1217" s="55"/>
      <c r="AE1217" s="55"/>
      <c r="AF1217" s="55"/>
      <c r="AG1217" s="55"/>
      <c r="AH1217" s="55"/>
    </row>
    <row r="1218" spans="2:34">
      <c r="B1218" s="54"/>
      <c r="C1218" s="55"/>
      <c r="D1218" s="55"/>
      <c r="E1218" s="55"/>
      <c r="F1218" s="55"/>
      <c r="G1218" s="55"/>
      <c r="H1218" s="55"/>
      <c r="I1218" s="55"/>
      <c r="J1218" s="55"/>
      <c r="K1218" s="55"/>
      <c r="L1218" s="55"/>
      <c r="M1218" s="55"/>
      <c r="N1218" s="55"/>
      <c r="O1218" s="55"/>
      <c r="P1218" s="55"/>
      <c r="Q1218" s="55"/>
      <c r="R1218" s="55"/>
      <c r="S1218" s="55"/>
      <c r="T1218" s="55"/>
      <c r="U1218" s="55"/>
      <c r="V1218" s="55"/>
      <c r="W1218" s="55"/>
      <c r="X1218" s="55"/>
      <c r="Y1218" s="55"/>
      <c r="Z1218" s="55"/>
      <c r="AA1218" s="55"/>
      <c r="AB1218" s="55"/>
      <c r="AC1218" s="55"/>
      <c r="AD1218" s="55"/>
      <c r="AE1218" s="55"/>
      <c r="AF1218" s="55"/>
      <c r="AG1218" s="55"/>
      <c r="AH1218" s="55"/>
    </row>
    <row r="1219" spans="2:34">
      <c r="B1219" s="54"/>
      <c r="C1219" s="55"/>
      <c r="D1219" s="55"/>
      <c r="E1219" s="55"/>
      <c r="F1219" s="55"/>
      <c r="G1219" s="55"/>
      <c r="H1219" s="55"/>
      <c r="I1219" s="55"/>
      <c r="J1219" s="55"/>
      <c r="K1219" s="55"/>
      <c r="L1219" s="55"/>
      <c r="M1219" s="55"/>
      <c r="N1219" s="55"/>
      <c r="O1219" s="55"/>
      <c r="P1219" s="55"/>
      <c r="Q1219" s="55"/>
      <c r="R1219" s="55"/>
      <c r="S1219" s="55"/>
      <c r="T1219" s="55"/>
      <c r="U1219" s="55"/>
      <c r="V1219" s="55"/>
      <c r="W1219" s="55"/>
      <c r="X1219" s="55"/>
      <c r="Y1219" s="55"/>
      <c r="Z1219" s="55"/>
      <c r="AA1219" s="55"/>
      <c r="AB1219" s="55"/>
      <c r="AC1219" s="55"/>
      <c r="AD1219" s="55"/>
      <c r="AE1219" s="55"/>
      <c r="AF1219" s="55"/>
      <c r="AG1219" s="55"/>
      <c r="AH1219" s="55"/>
    </row>
    <row r="1220" spans="2:34">
      <c r="B1220" s="54"/>
      <c r="C1220" s="55"/>
      <c r="D1220" s="55"/>
      <c r="E1220" s="55"/>
      <c r="F1220" s="55"/>
      <c r="G1220" s="55"/>
      <c r="H1220" s="55"/>
      <c r="I1220" s="55"/>
      <c r="J1220" s="55"/>
      <c r="K1220" s="55"/>
      <c r="L1220" s="55"/>
      <c r="M1220" s="55"/>
      <c r="N1220" s="55"/>
      <c r="O1220" s="55"/>
      <c r="P1220" s="55"/>
      <c r="Q1220" s="55"/>
      <c r="R1220" s="55"/>
      <c r="S1220" s="55"/>
      <c r="T1220" s="55"/>
      <c r="U1220" s="55"/>
      <c r="V1220" s="55"/>
      <c r="W1220" s="55"/>
      <c r="X1220" s="55"/>
      <c r="Y1220" s="55"/>
      <c r="Z1220" s="55"/>
      <c r="AA1220" s="55"/>
      <c r="AB1220" s="55"/>
      <c r="AC1220" s="55"/>
      <c r="AD1220" s="55"/>
      <c r="AE1220" s="55"/>
      <c r="AF1220" s="55"/>
      <c r="AG1220" s="55"/>
      <c r="AH1220" s="55"/>
    </row>
    <row r="1221" spans="2:34">
      <c r="B1221" s="54"/>
      <c r="C1221" s="55"/>
      <c r="D1221" s="55"/>
      <c r="E1221" s="55"/>
      <c r="F1221" s="55"/>
      <c r="G1221" s="55"/>
      <c r="H1221" s="55"/>
      <c r="I1221" s="55"/>
      <c r="J1221" s="55"/>
      <c r="K1221" s="55"/>
      <c r="L1221" s="55"/>
      <c r="M1221" s="55"/>
      <c r="N1221" s="55"/>
      <c r="O1221" s="55"/>
      <c r="P1221" s="55"/>
      <c r="Q1221" s="55"/>
      <c r="R1221" s="55"/>
      <c r="S1221" s="55"/>
      <c r="T1221" s="55"/>
      <c r="U1221" s="55"/>
      <c r="V1221" s="55"/>
      <c r="W1221" s="55"/>
      <c r="X1221" s="55"/>
      <c r="Y1221" s="55"/>
      <c r="Z1221" s="55"/>
      <c r="AA1221" s="55"/>
      <c r="AB1221" s="55"/>
      <c r="AC1221" s="55"/>
      <c r="AD1221" s="55"/>
      <c r="AE1221" s="55"/>
      <c r="AF1221" s="55"/>
      <c r="AG1221" s="55"/>
      <c r="AH1221" s="55"/>
    </row>
    <row r="1222" spans="2:34">
      <c r="B1222" s="54"/>
      <c r="C1222" s="55"/>
      <c r="D1222" s="55"/>
      <c r="E1222" s="55"/>
      <c r="F1222" s="55"/>
      <c r="G1222" s="55"/>
      <c r="H1222" s="55"/>
      <c r="I1222" s="55"/>
      <c r="J1222" s="55"/>
      <c r="K1222" s="55"/>
      <c r="L1222" s="55"/>
      <c r="M1222" s="55"/>
      <c r="N1222" s="55"/>
      <c r="O1222" s="55"/>
      <c r="P1222" s="55"/>
      <c r="Q1222" s="55"/>
      <c r="R1222" s="55"/>
      <c r="S1222" s="55"/>
      <c r="T1222" s="55"/>
      <c r="U1222" s="55"/>
      <c r="V1222" s="55"/>
      <c r="W1222" s="55"/>
      <c r="X1222" s="55"/>
      <c r="Y1222" s="55"/>
      <c r="Z1222" s="55"/>
      <c r="AA1222" s="55"/>
      <c r="AB1222" s="55"/>
      <c r="AC1222" s="55"/>
      <c r="AD1222" s="55"/>
      <c r="AE1222" s="55"/>
      <c r="AF1222" s="55"/>
      <c r="AG1222" s="55"/>
      <c r="AH1222" s="55"/>
    </row>
    <row r="1223" spans="2:34">
      <c r="B1223" s="54"/>
      <c r="C1223" s="55"/>
      <c r="D1223" s="55"/>
      <c r="E1223" s="55"/>
      <c r="F1223" s="55"/>
      <c r="G1223" s="55"/>
      <c r="H1223" s="55"/>
      <c r="I1223" s="55"/>
      <c r="J1223" s="55"/>
      <c r="K1223" s="55"/>
      <c r="L1223" s="55"/>
      <c r="M1223" s="55"/>
      <c r="N1223" s="55"/>
      <c r="O1223" s="55"/>
      <c r="P1223" s="55"/>
      <c r="Q1223" s="55"/>
      <c r="R1223" s="55"/>
      <c r="S1223" s="55"/>
      <c r="T1223" s="55"/>
      <c r="U1223" s="55"/>
      <c r="V1223" s="55"/>
      <c r="W1223" s="55"/>
      <c r="X1223" s="55"/>
      <c r="Y1223" s="55"/>
      <c r="Z1223" s="55"/>
      <c r="AA1223" s="55"/>
      <c r="AB1223" s="55"/>
      <c r="AC1223" s="55"/>
      <c r="AD1223" s="55"/>
      <c r="AE1223" s="55"/>
      <c r="AF1223" s="55"/>
      <c r="AG1223" s="55"/>
      <c r="AH1223" s="55"/>
    </row>
    <row r="1224" spans="2:34">
      <c r="B1224" s="54"/>
      <c r="C1224" s="55"/>
      <c r="D1224" s="55"/>
      <c r="E1224" s="55"/>
      <c r="F1224" s="55"/>
      <c r="G1224" s="55"/>
      <c r="H1224" s="55"/>
      <c r="I1224" s="55"/>
      <c r="J1224" s="55"/>
      <c r="K1224" s="55"/>
      <c r="L1224" s="55"/>
      <c r="M1224" s="55"/>
      <c r="N1224" s="55"/>
      <c r="O1224" s="55"/>
      <c r="P1224" s="55"/>
      <c r="Q1224" s="55"/>
      <c r="R1224" s="55"/>
      <c r="S1224" s="55"/>
      <c r="T1224" s="55"/>
      <c r="U1224" s="55"/>
      <c r="V1224" s="55"/>
      <c r="W1224" s="55"/>
      <c r="X1224" s="55"/>
      <c r="Y1224" s="55"/>
      <c r="Z1224" s="55"/>
      <c r="AA1224" s="55"/>
      <c r="AB1224" s="55"/>
      <c r="AC1224" s="55"/>
      <c r="AD1224" s="55"/>
      <c r="AE1224" s="55"/>
      <c r="AF1224" s="55"/>
      <c r="AG1224" s="55"/>
      <c r="AH1224" s="55"/>
    </row>
    <row r="1225" spans="2:34">
      <c r="B1225" s="54"/>
      <c r="C1225" s="55"/>
      <c r="D1225" s="55"/>
      <c r="E1225" s="55"/>
      <c r="F1225" s="55"/>
      <c r="G1225" s="55"/>
      <c r="H1225" s="55"/>
      <c r="I1225" s="55"/>
      <c r="J1225" s="55"/>
      <c r="K1225" s="55"/>
      <c r="L1225" s="55"/>
      <c r="M1225" s="55"/>
      <c r="N1225" s="55"/>
      <c r="O1225" s="55"/>
      <c r="P1225" s="55"/>
      <c r="Q1225" s="55"/>
      <c r="R1225" s="55"/>
      <c r="S1225" s="55"/>
      <c r="T1225" s="55"/>
      <c r="U1225" s="55"/>
      <c r="V1225" s="55"/>
      <c r="W1225" s="55"/>
      <c r="X1225" s="55"/>
      <c r="Y1225" s="55"/>
      <c r="Z1225" s="55"/>
      <c r="AA1225" s="55"/>
      <c r="AB1225" s="55"/>
      <c r="AC1225" s="55"/>
      <c r="AD1225" s="55"/>
      <c r="AE1225" s="55"/>
      <c r="AF1225" s="55"/>
      <c r="AG1225" s="55"/>
      <c r="AH1225" s="55"/>
    </row>
    <row r="1226" spans="2:34">
      <c r="B1226" s="54"/>
      <c r="C1226" s="55"/>
      <c r="D1226" s="55"/>
      <c r="E1226" s="55"/>
      <c r="F1226" s="55"/>
      <c r="G1226" s="55"/>
      <c r="H1226" s="55"/>
      <c r="I1226" s="55"/>
      <c r="J1226" s="55"/>
      <c r="K1226" s="55"/>
      <c r="L1226" s="55"/>
      <c r="M1226" s="55"/>
      <c r="N1226" s="55"/>
      <c r="O1226" s="55"/>
      <c r="P1226" s="55"/>
      <c r="Q1226" s="55"/>
      <c r="R1226" s="55"/>
      <c r="S1226" s="55"/>
      <c r="T1226" s="55"/>
      <c r="U1226" s="55"/>
      <c r="V1226" s="55"/>
      <c r="W1226" s="55"/>
      <c r="X1226" s="55"/>
      <c r="Y1226" s="55"/>
      <c r="Z1226" s="55"/>
      <c r="AA1226" s="55"/>
      <c r="AB1226" s="55"/>
      <c r="AC1226" s="55"/>
      <c r="AD1226" s="55"/>
      <c r="AE1226" s="55"/>
      <c r="AF1226" s="55"/>
      <c r="AG1226" s="55"/>
      <c r="AH1226" s="55"/>
    </row>
    <row r="1227" spans="2:34">
      <c r="B1227" s="54"/>
      <c r="C1227" s="55"/>
      <c r="D1227" s="55"/>
      <c r="E1227" s="55"/>
      <c r="F1227" s="55"/>
      <c r="G1227" s="55"/>
      <c r="H1227" s="55"/>
      <c r="I1227" s="55"/>
      <c r="J1227" s="55"/>
      <c r="K1227" s="55"/>
      <c r="L1227" s="55"/>
      <c r="M1227" s="55"/>
      <c r="N1227" s="55"/>
      <c r="O1227" s="55"/>
      <c r="P1227" s="55"/>
      <c r="Q1227" s="55"/>
      <c r="R1227" s="55"/>
      <c r="S1227" s="55"/>
      <c r="T1227" s="55"/>
      <c r="U1227" s="55"/>
      <c r="V1227" s="55"/>
      <c r="W1227" s="55"/>
      <c r="X1227" s="55"/>
      <c r="Y1227" s="55"/>
      <c r="Z1227" s="55"/>
      <c r="AA1227" s="55"/>
      <c r="AB1227" s="55"/>
      <c r="AC1227" s="55"/>
      <c r="AD1227" s="55"/>
      <c r="AE1227" s="55"/>
      <c r="AF1227" s="55"/>
      <c r="AG1227" s="55"/>
      <c r="AH1227" s="55"/>
    </row>
    <row r="1228" spans="2:34">
      <c r="B1228" s="54"/>
      <c r="C1228" s="55"/>
      <c r="D1228" s="55"/>
      <c r="E1228" s="55"/>
      <c r="F1228" s="55"/>
      <c r="G1228" s="55"/>
      <c r="H1228" s="55"/>
      <c r="I1228" s="55"/>
      <c r="J1228" s="55"/>
      <c r="K1228" s="55"/>
      <c r="L1228" s="55"/>
      <c r="M1228" s="55"/>
      <c r="N1228" s="55"/>
      <c r="O1228" s="55"/>
      <c r="P1228" s="55"/>
      <c r="Q1228" s="55"/>
      <c r="R1228" s="55"/>
      <c r="S1228" s="55"/>
      <c r="T1228" s="55"/>
      <c r="U1228" s="55"/>
      <c r="V1228" s="55"/>
      <c r="W1228" s="55"/>
      <c r="X1228" s="55"/>
      <c r="Y1228" s="55"/>
      <c r="Z1228" s="55"/>
      <c r="AA1228" s="55"/>
      <c r="AB1228" s="55"/>
      <c r="AC1228" s="55"/>
      <c r="AD1228" s="55"/>
      <c r="AE1228" s="55"/>
      <c r="AF1228" s="55"/>
      <c r="AG1228" s="55"/>
      <c r="AH1228" s="55"/>
    </row>
    <row r="1229" spans="2:34">
      <c r="B1229" s="54"/>
      <c r="C1229" s="55"/>
      <c r="D1229" s="55"/>
      <c r="E1229" s="55"/>
      <c r="F1229" s="55"/>
      <c r="G1229" s="55"/>
      <c r="H1229" s="55"/>
      <c r="I1229" s="55"/>
      <c r="J1229" s="55"/>
      <c r="K1229" s="55"/>
      <c r="L1229" s="55"/>
      <c r="M1229" s="55"/>
      <c r="N1229" s="55"/>
      <c r="O1229" s="55"/>
      <c r="P1229" s="55"/>
      <c r="Q1229" s="55"/>
      <c r="R1229" s="55"/>
      <c r="S1229" s="55"/>
      <c r="T1229" s="55"/>
      <c r="U1229" s="55"/>
      <c r="V1229" s="55"/>
      <c r="W1229" s="55"/>
      <c r="X1229" s="55"/>
      <c r="Y1229" s="55"/>
      <c r="Z1229" s="55"/>
      <c r="AA1229" s="55"/>
      <c r="AB1229" s="55"/>
      <c r="AC1229" s="55"/>
      <c r="AD1229" s="55"/>
      <c r="AE1229" s="55"/>
      <c r="AF1229" s="55"/>
      <c r="AG1229" s="55"/>
      <c r="AH1229" s="55"/>
    </row>
    <row r="1230" spans="2:34">
      <c r="B1230" s="54"/>
      <c r="C1230" s="55"/>
      <c r="D1230" s="55"/>
      <c r="E1230" s="55"/>
      <c r="F1230" s="55"/>
      <c r="G1230" s="55"/>
      <c r="H1230" s="55"/>
      <c r="I1230" s="55"/>
      <c r="J1230" s="55"/>
      <c r="K1230" s="55"/>
      <c r="L1230" s="55"/>
      <c r="M1230" s="55"/>
      <c r="N1230" s="55"/>
      <c r="O1230" s="55"/>
      <c r="P1230" s="55"/>
      <c r="Q1230" s="55"/>
      <c r="R1230" s="55"/>
      <c r="S1230" s="55"/>
      <c r="T1230" s="55"/>
      <c r="U1230" s="55"/>
      <c r="V1230" s="55"/>
      <c r="W1230" s="55"/>
      <c r="X1230" s="55"/>
      <c r="Y1230" s="55"/>
      <c r="Z1230" s="55"/>
      <c r="AA1230" s="55"/>
      <c r="AB1230" s="55"/>
      <c r="AC1230" s="55"/>
      <c r="AD1230" s="55"/>
      <c r="AE1230" s="55"/>
      <c r="AF1230" s="55"/>
      <c r="AG1230" s="55"/>
      <c r="AH1230" s="55"/>
    </row>
    <row r="1231" spans="2:34">
      <c r="B1231" s="54"/>
      <c r="C1231" s="55"/>
      <c r="D1231" s="55"/>
      <c r="E1231" s="55"/>
      <c r="F1231" s="55"/>
      <c r="G1231" s="55"/>
      <c r="H1231" s="55"/>
      <c r="I1231" s="55"/>
      <c r="J1231" s="55"/>
      <c r="K1231" s="55"/>
      <c r="L1231" s="55"/>
      <c r="M1231" s="55"/>
      <c r="N1231" s="55"/>
      <c r="O1231" s="55"/>
      <c r="P1231" s="55"/>
      <c r="Q1231" s="55"/>
      <c r="R1231" s="55"/>
      <c r="S1231" s="55"/>
      <c r="T1231" s="55"/>
      <c r="U1231" s="55"/>
      <c r="V1231" s="55"/>
      <c r="W1231" s="55"/>
      <c r="X1231" s="55"/>
      <c r="Y1231" s="55"/>
      <c r="Z1231" s="55"/>
      <c r="AA1231" s="55"/>
      <c r="AB1231" s="55"/>
      <c r="AC1231" s="55"/>
      <c r="AD1231" s="55"/>
      <c r="AE1231" s="55"/>
      <c r="AF1231" s="55"/>
      <c r="AG1231" s="55"/>
      <c r="AH1231" s="55"/>
    </row>
    <row r="1232" spans="2:34">
      <c r="B1232" s="54"/>
      <c r="C1232" s="55"/>
      <c r="D1232" s="55"/>
      <c r="E1232" s="55"/>
      <c r="F1232" s="55"/>
      <c r="G1232" s="55"/>
      <c r="H1232" s="55"/>
      <c r="I1232" s="55"/>
      <c r="J1232" s="55"/>
      <c r="K1232" s="55"/>
      <c r="L1232" s="55"/>
      <c r="M1232" s="55"/>
      <c r="N1232" s="55"/>
      <c r="O1232" s="55"/>
      <c r="P1232" s="55"/>
      <c r="Q1232" s="55"/>
      <c r="R1232" s="55"/>
      <c r="S1232" s="55"/>
      <c r="T1232" s="55"/>
      <c r="U1232" s="55"/>
      <c r="V1232" s="55"/>
      <c r="W1232" s="55"/>
      <c r="X1232" s="55"/>
      <c r="Y1232" s="55"/>
      <c r="Z1232" s="55"/>
      <c r="AA1232" s="55"/>
      <c r="AB1232" s="55"/>
      <c r="AC1232" s="55"/>
      <c r="AD1232" s="55"/>
      <c r="AE1232" s="55"/>
      <c r="AF1232" s="55"/>
      <c r="AG1232" s="55"/>
      <c r="AH1232" s="55"/>
    </row>
    <row r="1233" spans="2:34">
      <c r="B1233" s="54"/>
      <c r="C1233" s="55"/>
      <c r="D1233" s="55"/>
      <c r="E1233" s="55"/>
      <c r="F1233" s="55"/>
      <c r="G1233" s="55"/>
      <c r="H1233" s="55"/>
      <c r="I1233" s="55"/>
      <c r="J1233" s="55"/>
      <c r="K1233" s="55"/>
      <c r="L1233" s="55"/>
      <c r="M1233" s="55"/>
      <c r="N1233" s="55"/>
      <c r="O1233" s="55"/>
      <c r="P1233" s="55"/>
      <c r="Q1233" s="55"/>
      <c r="R1233" s="55"/>
      <c r="S1233" s="55"/>
      <c r="T1233" s="55"/>
      <c r="U1233" s="55"/>
      <c r="V1233" s="55"/>
      <c r="W1233" s="55"/>
      <c r="X1233" s="55"/>
      <c r="Y1233" s="55"/>
      <c r="Z1233" s="55"/>
      <c r="AA1233" s="55"/>
      <c r="AB1233" s="55"/>
      <c r="AC1233" s="55"/>
      <c r="AD1233" s="55"/>
      <c r="AE1233" s="55"/>
      <c r="AF1233" s="55"/>
      <c r="AG1233" s="55"/>
      <c r="AH1233" s="55"/>
    </row>
    <row r="1234" spans="2:34">
      <c r="B1234" s="54"/>
      <c r="C1234" s="55"/>
      <c r="D1234" s="55"/>
      <c r="E1234" s="55"/>
      <c r="F1234" s="55"/>
      <c r="G1234" s="55"/>
      <c r="H1234" s="55"/>
      <c r="I1234" s="55"/>
      <c r="J1234" s="55"/>
      <c r="K1234" s="55"/>
      <c r="L1234" s="55"/>
      <c r="M1234" s="55"/>
      <c r="N1234" s="55"/>
      <c r="O1234" s="55"/>
      <c r="P1234" s="55"/>
      <c r="Q1234" s="55"/>
      <c r="R1234" s="55"/>
      <c r="S1234" s="55"/>
      <c r="T1234" s="55"/>
      <c r="U1234" s="55"/>
      <c r="V1234" s="55"/>
      <c r="W1234" s="55"/>
      <c r="X1234" s="55"/>
      <c r="Y1234" s="55"/>
      <c r="Z1234" s="55"/>
      <c r="AA1234" s="55"/>
      <c r="AB1234" s="55"/>
      <c r="AC1234" s="55"/>
      <c r="AD1234" s="55"/>
      <c r="AE1234" s="55"/>
      <c r="AF1234" s="55"/>
      <c r="AG1234" s="55"/>
      <c r="AH1234" s="55"/>
    </row>
    <row r="1235" spans="2:34">
      <c r="B1235" s="54"/>
      <c r="C1235" s="55"/>
      <c r="D1235" s="55"/>
      <c r="E1235" s="55"/>
      <c r="F1235" s="55"/>
      <c r="G1235" s="55"/>
      <c r="H1235" s="55"/>
      <c r="I1235" s="55"/>
      <c r="J1235" s="55"/>
      <c r="K1235" s="55"/>
      <c r="L1235" s="55"/>
      <c r="M1235" s="55"/>
      <c r="N1235" s="55"/>
      <c r="O1235" s="55"/>
      <c r="P1235" s="55"/>
      <c r="Q1235" s="55"/>
      <c r="R1235" s="55"/>
      <c r="S1235" s="55"/>
      <c r="T1235" s="55"/>
      <c r="U1235" s="55"/>
      <c r="V1235" s="55"/>
      <c r="W1235" s="55"/>
      <c r="X1235" s="55"/>
      <c r="Y1235" s="55"/>
      <c r="Z1235" s="55"/>
      <c r="AA1235" s="55"/>
      <c r="AB1235" s="55"/>
      <c r="AC1235" s="55"/>
      <c r="AD1235" s="55"/>
      <c r="AE1235" s="55"/>
      <c r="AF1235" s="55"/>
      <c r="AG1235" s="55"/>
      <c r="AH1235" s="55"/>
    </row>
    <row r="1236" spans="2:34">
      <c r="B1236" s="54"/>
      <c r="C1236" s="55"/>
      <c r="D1236" s="55"/>
      <c r="E1236" s="55"/>
      <c r="F1236" s="55"/>
      <c r="G1236" s="55"/>
      <c r="H1236" s="55"/>
      <c r="I1236" s="55"/>
      <c r="J1236" s="55"/>
      <c r="K1236" s="55"/>
      <c r="L1236" s="55"/>
      <c r="M1236" s="55"/>
      <c r="N1236" s="55"/>
      <c r="O1236" s="55"/>
      <c r="P1236" s="55"/>
      <c r="Q1236" s="55"/>
      <c r="R1236" s="55"/>
      <c r="S1236" s="55"/>
      <c r="T1236" s="55"/>
      <c r="U1236" s="55"/>
      <c r="V1236" s="55"/>
      <c r="W1236" s="55"/>
      <c r="X1236" s="55"/>
      <c r="Y1236" s="55"/>
      <c r="Z1236" s="55"/>
      <c r="AA1236" s="55"/>
      <c r="AB1236" s="55"/>
      <c r="AC1236" s="55"/>
      <c r="AD1236" s="55"/>
      <c r="AE1236" s="55"/>
      <c r="AF1236" s="55"/>
      <c r="AG1236" s="55"/>
      <c r="AH1236" s="55"/>
    </row>
    <row r="1237" spans="2:34">
      <c r="B1237" s="54"/>
      <c r="C1237" s="55"/>
      <c r="D1237" s="55"/>
      <c r="E1237" s="55"/>
      <c r="F1237" s="55"/>
      <c r="G1237" s="55"/>
      <c r="H1237" s="55"/>
      <c r="I1237" s="55"/>
      <c r="J1237" s="55"/>
      <c r="K1237" s="55"/>
      <c r="L1237" s="55"/>
      <c r="M1237" s="55"/>
      <c r="N1237" s="55"/>
      <c r="O1237" s="55"/>
      <c r="P1237" s="55"/>
      <c r="Q1237" s="55"/>
      <c r="R1237" s="55"/>
      <c r="S1237" s="55"/>
      <c r="T1237" s="55"/>
      <c r="U1237" s="55"/>
      <c r="V1237" s="55"/>
      <c r="W1237" s="55"/>
      <c r="X1237" s="55"/>
      <c r="Y1237" s="55"/>
      <c r="Z1237" s="55"/>
      <c r="AA1237" s="55"/>
      <c r="AB1237" s="55"/>
      <c r="AC1237" s="55"/>
      <c r="AD1237" s="55"/>
      <c r="AE1237" s="55"/>
      <c r="AF1237" s="55"/>
      <c r="AG1237" s="55"/>
      <c r="AH1237" s="55"/>
    </row>
    <row r="1238" spans="2:34">
      <c r="B1238" s="54"/>
      <c r="C1238" s="55"/>
      <c r="D1238" s="55"/>
      <c r="E1238" s="55"/>
      <c r="F1238" s="55"/>
      <c r="G1238" s="55"/>
      <c r="H1238" s="55"/>
      <c r="I1238" s="55"/>
      <c r="J1238" s="55"/>
      <c r="K1238" s="55"/>
      <c r="L1238" s="55"/>
      <c r="M1238" s="55"/>
      <c r="N1238" s="55"/>
      <c r="O1238" s="55"/>
      <c r="P1238" s="55"/>
      <c r="Q1238" s="55"/>
      <c r="R1238" s="55"/>
      <c r="S1238" s="55"/>
      <c r="T1238" s="55"/>
      <c r="U1238" s="55"/>
      <c r="V1238" s="55"/>
      <c r="W1238" s="55"/>
      <c r="X1238" s="55"/>
      <c r="Y1238" s="55"/>
      <c r="Z1238" s="55"/>
      <c r="AA1238" s="55"/>
      <c r="AB1238" s="55"/>
      <c r="AC1238" s="55"/>
      <c r="AD1238" s="55"/>
      <c r="AE1238" s="55"/>
      <c r="AF1238" s="55"/>
      <c r="AG1238" s="55"/>
      <c r="AH1238" s="55"/>
    </row>
    <row r="1239" spans="2:34">
      <c r="B1239" s="54"/>
      <c r="C1239" s="55"/>
      <c r="D1239" s="55"/>
      <c r="E1239" s="55"/>
      <c r="F1239" s="55"/>
      <c r="G1239" s="55"/>
      <c r="H1239" s="55"/>
      <c r="I1239" s="55"/>
      <c r="J1239" s="55"/>
      <c r="K1239" s="55"/>
      <c r="L1239" s="55"/>
      <c r="M1239" s="55"/>
      <c r="N1239" s="55"/>
      <c r="O1239" s="55"/>
      <c r="P1239" s="55"/>
      <c r="Q1239" s="55"/>
      <c r="R1239" s="55"/>
      <c r="S1239" s="55"/>
      <c r="T1239" s="55"/>
      <c r="U1239" s="55"/>
      <c r="V1239" s="55"/>
      <c r="W1239" s="55"/>
      <c r="X1239" s="55"/>
      <c r="Y1239" s="55"/>
      <c r="Z1239" s="55"/>
      <c r="AA1239" s="55"/>
      <c r="AB1239" s="55"/>
      <c r="AC1239" s="55"/>
      <c r="AD1239" s="55"/>
      <c r="AE1239" s="55"/>
      <c r="AF1239" s="55"/>
      <c r="AG1239" s="55"/>
      <c r="AH1239" s="55"/>
    </row>
    <row r="1240" spans="2:34">
      <c r="B1240" s="54"/>
      <c r="C1240" s="55"/>
      <c r="D1240" s="55"/>
      <c r="E1240" s="55"/>
      <c r="F1240" s="55"/>
      <c r="G1240" s="55"/>
      <c r="H1240" s="55"/>
      <c r="I1240" s="55"/>
      <c r="J1240" s="55"/>
      <c r="K1240" s="55"/>
      <c r="L1240" s="55"/>
      <c r="M1240" s="55"/>
      <c r="N1240" s="55"/>
      <c r="O1240" s="55"/>
      <c r="P1240" s="55"/>
      <c r="Q1240" s="55"/>
      <c r="R1240" s="55"/>
      <c r="S1240" s="55"/>
      <c r="T1240" s="55"/>
      <c r="U1240" s="55"/>
      <c r="V1240" s="55"/>
      <c r="W1240" s="55"/>
      <c r="X1240" s="55"/>
      <c r="Y1240" s="55"/>
      <c r="Z1240" s="55"/>
      <c r="AA1240" s="55"/>
      <c r="AB1240" s="55"/>
      <c r="AC1240" s="55"/>
      <c r="AD1240" s="55"/>
      <c r="AE1240" s="55"/>
      <c r="AF1240" s="55"/>
      <c r="AG1240" s="55"/>
      <c r="AH1240" s="55"/>
    </row>
    <row r="1241" spans="2:34">
      <c r="B1241" s="54"/>
      <c r="C1241" s="55"/>
      <c r="D1241" s="55"/>
      <c r="E1241" s="55"/>
      <c r="F1241" s="55"/>
      <c r="G1241" s="55"/>
      <c r="H1241" s="55"/>
      <c r="I1241" s="55"/>
      <c r="J1241" s="55"/>
      <c r="K1241" s="55"/>
      <c r="L1241" s="55"/>
      <c r="M1241" s="55"/>
      <c r="N1241" s="55"/>
      <c r="O1241" s="55"/>
      <c r="P1241" s="55"/>
      <c r="Q1241" s="55"/>
      <c r="R1241" s="55"/>
      <c r="S1241" s="55"/>
      <c r="T1241" s="55"/>
      <c r="U1241" s="55"/>
      <c r="V1241" s="55"/>
      <c r="W1241" s="55"/>
      <c r="X1241" s="55"/>
      <c r="Y1241" s="55"/>
      <c r="Z1241" s="55"/>
      <c r="AA1241" s="55"/>
      <c r="AB1241" s="55"/>
      <c r="AC1241" s="55"/>
      <c r="AD1241" s="55"/>
      <c r="AE1241" s="55"/>
      <c r="AF1241" s="55"/>
      <c r="AG1241" s="55"/>
      <c r="AH1241" s="55"/>
    </row>
    <row r="1242" spans="2:34">
      <c r="B1242" s="54"/>
      <c r="C1242" s="55"/>
      <c r="D1242" s="55"/>
      <c r="E1242" s="55"/>
      <c r="F1242" s="55"/>
      <c r="G1242" s="55"/>
      <c r="H1242" s="55"/>
      <c r="I1242" s="55"/>
      <c r="J1242" s="55"/>
      <c r="K1242" s="55"/>
      <c r="L1242" s="55"/>
      <c r="M1242" s="55"/>
      <c r="N1242" s="55"/>
      <c r="O1242" s="55"/>
      <c r="P1242" s="55"/>
      <c r="Q1242" s="55"/>
      <c r="R1242" s="55"/>
      <c r="S1242" s="55"/>
      <c r="T1242" s="55"/>
      <c r="U1242" s="55"/>
      <c r="V1242" s="55"/>
      <c r="W1242" s="55"/>
      <c r="X1242" s="55"/>
      <c r="Y1242" s="55"/>
      <c r="Z1242" s="55"/>
      <c r="AA1242" s="55"/>
      <c r="AB1242" s="55"/>
      <c r="AC1242" s="55"/>
      <c r="AD1242" s="55"/>
      <c r="AE1242" s="55"/>
      <c r="AF1242" s="55"/>
      <c r="AG1242" s="55"/>
      <c r="AH1242" s="55"/>
    </row>
    <row r="1243" spans="2:34">
      <c r="B1243" s="54"/>
      <c r="C1243" s="55"/>
      <c r="D1243" s="55"/>
      <c r="E1243" s="55"/>
      <c r="F1243" s="55"/>
      <c r="G1243" s="55"/>
      <c r="H1243" s="55"/>
      <c r="I1243" s="55"/>
      <c r="J1243" s="55"/>
      <c r="K1243" s="55"/>
      <c r="L1243" s="55"/>
      <c r="M1243" s="55"/>
      <c r="N1243" s="55"/>
      <c r="O1243" s="55"/>
      <c r="P1243" s="55"/>
      <c r="Q1243" s="55"/>
      <c r="R1243" s="55"/>
      <c r="S1243" s="55"/>
      <c r="T1243" s="55"/>
      <c r="U1243" s="55"/>
      <c r="V1243" s="55"/>
      <c r="W1243" s="55"/>
      <c r="X1243" s="55"/>
      <c r="Y1243" s="55"/>
      <c r="Z1243" s="55"/>
      <c r="AA1243" s="55"/>
      <c r="AB1243" s="55"/>
      <c r="AC1243" s="55"/>
      <c r="AD1243" s="55"/>
      <c r="AE1243" s="55"/>
      <c r="AF1243" s="55"/>
      <c r="AG1243" s="55"/>
      <c r="AH1243" s="55"/>
    </row>
    <row r="1244" spans="2:34">
      <c r="B1244" s="54"/>
      <c r="C1244" s="55"/>
      <c r="D1244" s="55"/>
      <c r="E1244" s="55"/>
      <c r="F1244" s="55"/>
      <c r="G1244" s="55"/>
      <c r="H1244" s="55"/>
      <c r="I1244" s="55"/>
      <c r="J1244" s="55"/>
      <c r="K1244" s="55"/>
      <c r="L1244" s="55"/>
      <c r="M1244" s="55"/>
      <c r="N1244" s="55"/>
      <c r="O1244" s="55"/>
      <c r="P1244" s="55"/>
      <c r="Q1244" s="55"/>
      <c r="R1244" s="55"/>
      <c r="S1244" s="55"/>
      <c r="T1244" s="55"/>
      <c r="U1244" s="55"/>
      <c r="V1244" s="55"/>
      <c r="W1244" s="55"/>
      <c r="X1244" s="55"/>
      <c r="Y1244" s="55"/>
      <c r="Z1244" s="55"/>
      <c r="AA1244" s="55"/>
      <c r="AB1244" s="55"/>
      <c r="AC1244" s="55"/>
      <c r="AD1244" s="55"/>
      <c r="AE1244" s="55"/>
      <c r="AF1244" s="55"/>
      <c r="AG1244" s="55"/>
      <c r="AH1244" s="55"/>
    </row>
    <row r="1245" spans="2:34">
      <c r="B1245" s="54"/>
      <c r="C1245" s="55"/>
      <c r="D1245" s="55"/>
      <c r="E1245" s="55"/>
      <c r="F1245" s="55"/>
      <c r="G1245" s="55"/>
      <c r="H1245" s="55"/>
      <c r="I1245" s="55"/>
      <c r="J1245" s="55"/>
      <c r="K1245" s="55"/>
      <c r="L1245" s="55"/>
      <c r="M1245" s="55"/>
      <c r="N1245" s="55"/>
      <c r="O1245" s="55"/>
      <c r="P1245" s="55"/>
      <c r="Q1245" s="55"/>
      <c r="R1245" s="55"/>
      <c r="S1245" s="55"/>
      <c r="T1245" s="55"/>
      <c r="U1245" s="55"/>
      <c r="V1245" s="55"/>
      <c r="W1245" s="55"/>
      <c r="X1245" s="55"/>
      <c r="Y1245" s="55"/>
      <c r="Z1245" s="55"/>
      <c r="AA1245" s="55"/>
      <c r="AB1245" s="55"/>
      <c r="AC1245" s="55"/>
      <c r="AD1245" s="55"/>
      <c r="AE1245" s="55"/>
      <c r="AF1245" s="55"/>
      <c r="AG1245" s="55"/>
      <c r="AH1245" s="55"/>
    </row>
    <row r="1246" spans="2:34">
      <c r="B1246" s="54"/>
      <c r="C1246" s="55"/>
      <c r="D1246" s="55"/>
      <c r="E1246" s="55"/>
      <c r="F1246" s="55"/>
      <c r="G1246" s="55"/>
      <c r="H1246" s="55"/>
      <c r="I1246" s="55"/>
      <c r="J1246" s="55"/>
      <c r="K1246" s="55"/>
      <c r="L1246" s="55"/>
      <c r="M1246" s="55"/>
      <c r="N1246" s="55"/>
      <c r="O1246" s="55"/>
      <c r="P1246" s="55"/>
      <c r="Q1246" s="55"/>
      <c r="R1246" s="55"/>
      <c r="S1246" s="55"/>
      <c r="T1246" s="55"/>
      <c r="U1246" s="55"/>
      <c r="V1246" s="55"/>
      <c r="W1246" s="55"/>
      <c r="X1246" s="55"/>
      <c r="Y1246" s="55"/>
      <c r="Z1246" s="55"/>
      <c r="AA1246" s="55"/>
      <c r="AB1246" s="55"/>
      <c r="AC1246" s="55"/>
      <c r="AD1246" s="55"/>
      <c r="AE1246" s="55"/>
      <c r="AF1246" s="55"/>
      <c r="AG1246" s="55"/>
      <c r="AH1246" s="55"/>
    </row>
    <row r="1247" spans="2:34">
      <c r="B1247" s="54"/>
      <c r="C1247" s="55"/>
      <c r="D1247" s="55"/>
      <c r="E1247" s="55"/>
      <c r="F1247" s="55"/>
      <c r="G1247" s="55"/>
      <c r="H1247" s="55"/>
      <c r="I1247" s="55"/>
      <c r="J1247" s="55"/>
      <c r="K1247" s="55"/>
      <c r="L1247" s="55"/>
      <c r="M1247" s="55"/>
      <c r="N1247" s="55"/>
      <c r="O1247" s="55"/>
      <c r="P1247" s="55"/>
      <c r="Q1247" s="55"/>
      <c r="R1247" s="55"/>
      <c r="S1247" s="55"/>
      <c r="T1247" s="55"/>
      <c r="U1247" s="55"/>
      <c r="V1247" s="55"/>
      <c r="W1247" s="55"/>
      <c r="X1247" s="55"/>
      <c r="Y1247" s="55"/>
      <c r="Z1247" s="55"/>
      <c r="AA1247" s="55"/>
      <c r="AB1247" s="55"/>
      <c r="AC1247" s="55"/>
      <c r="AD1247" s="55"/>
      <c r="AE1247" s="55"/>
      <c r="AF1247" s="55"/>
      <c r="AG1247" s="55"/>
      <c r="AH1247" s="55"/>
    </row>
    <row r="1248" spans="2:34">
      <c r="B1248" s="54"/>
      <c r="C1248" s="55"/>
      <c r="D1248" s="55"/>
      <c r="E1248" s="55"/>
      <c r="F1248" s="55"/>
      <c r="G1248" s="55"/>
      <c r="H1248" s="55"/>
      <c r="I1248" s="55"/>
      <c r="J1248" s="55"/>
      <c r="K1248" s="55"/>
      <c r="L1248" s="55"/>
      <c r="M1248" s="55"/>
      <c r="N1248" s="55"/>
      <c r="O1248" s="55"/>
      <c r="P1248" s="55"/>
      <c r="Q1248" s="55"/>
      <c r="R1248" s="55"/>
      <c r="S1248" s="55"/>
      <c r="T1248" s="55"/>
      <c r="U1248" s="55"/>
      <c r="V1248" s="55"/>
      <c r="W1248" s="55"/>
      <c r="X1248" s="55"/>
      <c r="Y1248" s="55"/>
      <c r="Z1248" s="55"/>
      <c r="AA1248" s="55"/>
      <c r="AB1248" s="55"/>
      <c r="AC1248" s="55"/>
      <c r="AD1248" s="55"/>
      <c r="AE1248" s="55"/>
      <c r="AF1248" s="55"/>
      <c r="AG1248" s="55"/>
      <c r="AH1248" s="55"/>
    </row>
    <row r="1249" spans="2:34">
      <c r="B1249" s="54"/>
      <c r="C1249" s="55"/>
      <c r="D1249" s="55"/>
      <c r="E1249" s="55"/>
      <c r="F1249" s="55"/>
      <c r="G1249" s="55"/>
      <c r="H1249" s="55"/>
      <c r="I1249" s="55"/>
      <c r="J1249" s="55"/>
      <c r="K1249" s="55"/>
      <c r="L1249" s="55"/>
      <c r="M1249" s="55"/>
      <c r="N1249" s="55"/>
      <c r="O1249" s="55"/>
      <c r="P1249" s="55"/>
      <c r="Q1249" s="55"/>
      <c r="R1249" s="55"/>
      <c r="S1249" s="55"/>
      <c r="T1249" s="55"/>
      <c r="U1249" s="55"/>
      <c r="V1249" s="55"/>
      <c r="W1249" s="55"/>
      <c r="X1249" s="55"/>
      <c r="Y1249" s="55"/>
      <c r="Z1249" s="55"/>
      <c r="AA1249" s="55"/>
      <c r="AB1249" s="55"/>
      <c r="AC1249" s="55"/>
      <c r="AD1249" s="55"/>
      <c r="AE1249" s="55"/>
      <c r="AF1249" s="55"/>
      <c r="AG1249" s="55"/>
      <c r="AH1249" s="55"/>
    </row>
    <row r="1250" spans="2:34">
      <c r="B1250" s="54"/>
      <c r="C1250" s="55"/>
      <c r="D1250" s="55"/>
      <c r="E1250" s="55"/>
      <c r="F1250" s="55"/>
      <c r="G1250" s="55"/>
      <c r="H1250" s="55"/>
      <c r="I1250" s="55"/>
      <c r="J1250" s="55"/>
      <c r="K1250" s="55"/>
      <c r="L1250" s="55"/>
      <c r="M1250" s="55"/>
      <c r="N1250" s="55"/>
      <c r="O1250" s="55"/>
      <c r="P1250" s="55"/>
      <c r="Q1250" s="55"/>
      <c r="R1250" s="55"/>
      <c r="S1250" s="55"/>
      <c r="T1250" s="55"/>
      <c r="U1250" s="55"/>
      <c r="V1250" s="55"/>
      <c r="W1250" s="55"/>
      <c r="X1250" s="55"/>
      <c r="Y1250" s="55"/>
      <c r="Z1250" s="55"/>
      <c r="AA1250" s="55"/>
      <c r="AB1250" s="55"/>
      <c r="AC1250" s="55"/>
      <c r="AD1250" s="55"/>
      <c r="AE1250" s="55"/>
      <c r="AF1250" s="55"/>
      <c r="AG1250" s="55"/>
      <c r="AH1250" s="55"/>
    </row>
    <row r="1251" spans="2:34">
      <c r="B1251" s="54"/>
      <c r="C1251" s="55"/>
      <c r="D1251" s="55"/>
      <c r="E1251" s="55"/>
      <c r="F1251" s="55"/>
      <c r="G1251" s="55"/>
      <c r="H1251" s="55"/>
      <c r="I1251" s="55"/>
      <c r="J1251" s="55"/>
      <c r="K1251" s="55"/>
      <c r="L1251" s="55"/>
      <c r="M1251" s="55"/>
      <c r="N1251" s="55"/>
      <c r="O1251" s="55"/>
      <c r="P1251" s="55"/>
      <c r="Q1251" s="55"/>
      <c r="R1251" s="55"/>
      <c r="S1251" s="55"/>
      <c r="T1251" s="55"/>
      <c r="U1251" s="55"/>
      <c r="V1251" s="55"/>
      <c r="W1251" s="55"/>
      <c r="X1251" s="55"/>
      <c r="Y1251" s="55"/>
      <c r="Z1251" s="55"/>
      <c r="AA1251" s="55"/>
      <c r="AB1251" s="55"/>
      <c r="AC1251" s="55"/>
      <c r="AD1251" s="55"/>
      <c r="AE1251" s="55"/>
      <c r="AF1251" s="55"/>
      <c r="AG1251" s="55"/>
      <c r="AH1251" s="55"/>
    </row>
    <row r="1252" spans="2:34">
      <c r="B1252" s="54"/>
      <c r="C1252" s="55"/>
      <c r="D1252" s="55"/>
      <c r="E1252" s="55"/>
      <c r="F1252" s="55"/>
      <c r="G1252" s="55"/>
      <c r="H1252" s="55"/>
      <c r="I1252" s="55"/>
      <c r="J1252" s="55"/>
      <c r="K1252" s="55"/>
      <c r="L1252" s="55"/>
      <c r="M1252" s="55"/>
      <c r="N1252" s="55"/>
      <c r="O1252" s="55"/>
      <c r="P1252" s="55"/>
      <c r="Q1252" s="55"/>
      <c r="R1252" s="55"/>
      <c r="S1252" s="55"/>
      <c r="T1252" s="55"/>
      <c r="U1252" s="55"/>
      <c r="V1252" s="55"/>
      <c r="W1252" s="55"/>
      <c r="X1252" s="55"/>
      <c r="Y1252" s="55"/>
      <c r="Z1252" s="55"/>
      <c r="AA1252" s="55"/>
      <c r="AB1252" s="55"/>
      <c r="AC1252" s="55"/>
      <c r="AD1252" s="55"/>
      <c r="AE1252" s="55"/>
      <c r="AF1252" s="55"/>
      <c r="AG1252" s="55"/>
      <c r="AH1252" s="55"/>
    </row>
    <row r="1253" spans="2:34">
      <c r="B1253" s="54"/>
      <c r="C1253" s="55"/>
      <c r="D1253" s="55"/>
      <c r="E1253" s="55"/>
      <c r="F1253" s="55"/>
      <c r="G1253" s="55"/>
      <c r="H1253" s="55"/>
      <c r="I1253" s="55"/>
      <c r="J1253" s="55"/>
      <c r="K1253" s="55"/>
      <c r="L1253" s="55"/>
      <c r="M1253" s="55"/>
      <c r="N1253" s="55"/>
      <c r="O1253" s="55"/>
      <c r="P1253" s="55"/>
      <c r="Q1253" s="55"/>
      <c r="R1253" s="55"/>
      <c r="S1253" s="55"/>
      <c r="T1253" s="55"/>
      <c r="U1253" s="55"/>
      <c r="V1253" s="55"/>
      <c r="W1253" s="55"/>
      <c r="X1253" s="55"/>
      <c r="Y1253" s="55"/>
      <c r="Z1253" s="55"/>
      <c r="AA1253" s="55"/>
      <c r="AB1253" s="55"/>
      <c r="AC1253" s="55"/>
      <c r="AD1253" s="55"/>
      <c r="AE1253" s="55"/>
      <c r="AF1253" s="55"/>
      <c r="AG1253" s="55"/>
      <c r="AH1253" s="55"/>
    </row>
    <row r="1254" spans="2:34">
      <c r="B1254" s="54"/>
      <c r="C1254" s="55"/>
      <c r="D1254" s="55"/>
      <c r="E1254" s="55"/>
      <c r="F1254" s="55"/>
      <c r="G1254" s="55"/>
      <c r="H1254" s="55"/>
      <c r="I1254" s="55"/>
      <c r="J1254" s="55"/>
      <c r="K1254" s="55"/>
      <c r="L1254" s="55"/>
      <c r="M1254" s="55"/>
      <c r="N1254" s="55"/>
      <c r="O1254" s="55"/>
      <c r="P1254" s="55"/>
      <c r="Q1254" s="55"/>
      <c r="R1254" s="55"/>
      <c r="S1254" s="55"/>
      <c r="T1254" s="55"/>
      <c r="U1254" s="55"/>
      <c r="V1254" s="55"/>
      <c r="W1254" s="55"/>
      <c r="X1254" s="55"/>
      <c r="Y1254" s="55"/>
      <c r="Z1254" s="55"/>
      <c r="AA1254" s="55"/>
      <c r="AB1254" s="55"/>
      <c r="AC1254" s="55"/>
      <c r="AD1254" s="55"/>
      <c r="AE1254" s="55"/>
      <c r="AF1254" s="55"/>
      <c r="AG1254" s="55"/>
      <c r="AH1254" s="55"/>
    </row>
    <row r="1255" spans="2:34">
      <c r="B1255" s="54"/>
      <c r="C1255" s="55"/>
      <c r="D1255" s="55"/>
      <c r="E1255" s="55"/>
      <c r="F1255" s="55"/>
      <c r="G1255" s="55"/>
      <c r="H1255" s="55"/>
      <c r="I1255" s="55"/>
      <c r="J1255" s="55"/>
      <c r="K1255" s="55"/>
      <c r="L1255" s="55"/>
      <c r="M1255" s="55"/>
      <c r="N1255" s="55"/>
      <c r="O1255" s="55"/>
      <c r="P1255" s="55"/>
      <c r="Q1255" s="55"/>
      <c r="R1255" s="55"/>
      <c r="S1255" s="55"/>
      <c r="T1255" s="55"/>
      <c r="U1255" s="55"/>
      <c r="V1255" s="55"/>
      <c r="W1255" s="55"/>
      <c r="X1255" s="55"/>
      <c r="Y1255" s="55"/>
      <c r="Z1255" s="55"/>
      <c r="AA1255" s="55"/>
      <c r="AB1255" s="55"/>
      <c r="AC1255" s="55"/>
      <c r="AD1255" s="55"/>
      <c r="AE1255" s="55"/>
      <c r="AF1255" s="55"/>
      <c r="AG1255" s="55"/>
      <c r="AH1255" s="55"/>
    </row>
    <row r="1256" spans="2:34">
      <c r="B1256" s="54"/>
      <c r="C1256" s="55"/>
      <c r="D1256" s="55"/>
      <c r="E1256" s="55"/>
      <c r="F1256" s="55"/>
      <c r="G1256" s="55"/>
      <c r="H1256" s="55"/>
      <c r="I1256" s="55"/>
      <c r="J1256" s="55"/>
      <c r="K1256" s="55"/>
      <c r="L1256" s="55"/>
      <c r="M1256" s="55"/>
      <c r="N1256" s="55"/>
      <c r="O1256" s="55"/>
      <c r="P1256" s="55"/>
      <c r="Q1256" s="55"/>
      <c r="R1256" s="55"/>
      <c r="S1256" s="55"/>
      <c r="T1256" s="55"/>
      <c r="U1256" s="55"/>
      <c r="V1256" s="55"/>
      <c r="W1256" s="55"/>
      <c r="X1256" s="55"/>
      <c r="Y1256" s="55"/>
      <c r="Z1256" s="55"/>
      <c r="AA1256" s="55"/>
      <c r="AB1256" s="55"/>
      <c r="AC1256" s="55"/>
      <c r="AD1256" s="55"/>
      <c r="AE1256" s="55"/>
      <c r="AF1256" s="55"/>
      <c r="AG1256" s="55"/>
      <c r="AH1256" s="55"/>
    </row>
    <row r="1257" spans="2:34">
      <c r="B1257" s="54"/>
      <c r="C1257" s="55"/>
      <c r="D1257" s="55"/>
      <c r="E1257" s="55"/>
      <c r="F1257" s="55"/>
      <c r="G1257" s="55"/>
      <c r="H1257" s="55"/>
      <c r="I1257" s="55"/>
      <c r="J1257" s="55"/>
      <c r="K1257" s="55"/>
      <c r="L1257" s="55"/>
      <c r="M1257" s="55"/>
      <c r="N1257" s="55"/>
      <c r="O1257" s="55"/>
      <c r="P1257" s="55"/>
      <c r="Q1257" s="55"/>
      <c r="R1257" s="55"/>
      <c r="S1257" s="55"/>
      <c r="T1257" s="55"/>
      <c r="U1257" s="55"/>
      <c r="V1257" s="55"/>
      <c r="W1257" s="55"/>
      <c r="X1257" s="55"/>
      <c r="Y1257" s="55"/>
      <c r="Z1257" s="55"/>
      <c r="AA1257" s="55"/>
      <c r="AB1257" s="55"/>
      <c r="AC1257" s="55"/>
      <c r="AD1257" s="55"/>
      <c r="AE1257" s="55"/>
      <c r="AF1257" s="55"/>
      <c r="AG1257" s="55"/>
      <c r="AH1257" s="55"/>
    </row>
    <row r="1258" spans="2:34">
      <c r="B1258" s="54"/>
      <c r="C1258" s="55"/>
      <c r="D1258" s="55"/>
      <c r="E1258" s="55"/>
      <c r="F1258" s="55"/>
      <c r="G1258" s="55"/>
      <c r="H1258" s="55"/>
      <c r="I1258" s="55"/>
      <c r="J1258" s="55"/>
      <c r="K1258" s="55"/>
      <c r="L1258" s="55"/>
      <c r="M1258" s="55"/>
      <c r="N1258" s="55"/>
      <c r="O1258" s="55"/>
      <c r="P1258" s="55"/>
      <c r="Q1258" s="55"/>
      <c r="R1258" s="55"/>
      <c r="S1258" s="55"/>
      <c r="T1258" s="55"/>
      <c r="U1258" s="55"/>
      <c r="V1258" s="55"/>
      <c r="W1258" s="55"/>
      <c r="X1258" s="55"/>
      <c r="Y1258" s="55"/>
      <c r="Z1258" s="55"/>
      <c r="AA1258" s="55"/>
      <c r="AB1258" s="55"/>
      <c r="AC1258" s="55"/>
      <c r="AD1258" s="55"/>
      <c r="AE1258" s="55"/>
      <c r="AF1258" s="55"/>
      <c r="AG1258" s="55"/>
      <c r="AH1258" s="55"/>
    </row>
    <row r="1259" spans="2:34">
      <c r="B1259" s="54"/>
      <c r="C1259" s="55"/>
      <c r="D1259" s="55"/>
      <c r="E1259" s="55"/>
      <c r="F1259" s="55"/>
      <c r="G1259" s="55"/>
      <c r="H1259" s="55"/>
      <c r="I1259" s="55"/>
      <c r="J1259" s="55"/>
      <c r="K1259" s="55"/>
      <c r="L1259" s="55"/>
      <c r="M1259" s="55"/>
      <c r="N1259" s="55"/>
      <c r="O1259" s="55"/>
      <c r="P1259" s="55"/>
      <c r="Q1259" s="55"/>
      <c r="R1259" s="55"/>
      <c r="S1259" s="55"/>
      <c r="T1259" s="55"/>
      <c r="U1259" s="55"/>
      <c r="V1259" s="55"/>
      <c r="W1259" s="55"/>
      <c r="X1259" s="55"/>
      <c r="Y1259" s="55"/>
      <c r="Z1259" s="55"/>
      <c r="AA1259" s="55"/>
      <c r="AB1259" s="55"/>
      <c r="AC1259" s="55"/>
      <c r="AD1259" s="55"/>
      <c r="AE1259" s="55"/>
      <c r="AF1259" s="55"/>
      <c r="AG1259" s="55"/>
      <c r="AH1259" s="55"/>
    </row>
    <row r="1260" spans="2:34">
      <c r="B1260" s="54"/>
      <c r="C1260" s="55"/>
      <c r="D1260" s="55"/>
      <c r="E1260" s="55"/>
      <c r="F1260" s="55"/>
      <c r="G1260" s="55"/>
      <c r="H1260" s="55"/>
      <c r="I1260" s="55"/>
      <c r="J1260" s="55"/>
      <c r="K1260" s="55"/>
      <c r="L1260" s="55"/>
      <c r="M1260" s="55"/>
      <c r="N1260" s="55"/>
      <c r="O1260" s="55"/>
      <c r="P1260" s="55"/>
      <c r="Q1260" s="55"/>
      <c r="R1260" s="55"/>
      <c r="S1260" s="55"/>
      <c r="T1260" s="55"/>
      <c r="U1260" s="55"/>
      <c r="V1260" s="55"/>
      <c r="W1260" s="55"/>
      <c r="X1260" s="55"/>
      <c r="Y1260" s="55"/>
      <c r="Z1260" s="55"/>
      <c r="AA1260" s="55"/>
      <c r="AB1260" s="55"/>
      <c r="AC1260" s="55"/>
      <c r="AD1260" s="55"/>
      <c r="AE1260" s="55"/>
      <c r="AF1260" s="55"/>
      <c r="AG1260" s="55"/>
      <c r="AH1260" s="55"/>
    </row>
    <row r="1261" spans="2:34">
      <c r="B1261" s="54"/>
      <c r="C1261" s="55"/>
      <c r="D1261" s="55"/>
      <c r="E1261" s="55"/>
      <c r="F1261" s="55"/>
      <c r="G1261" s="55"/>
      <c r="H1261" s="55"/>
      <c r="I1261" s="55"/>
      <c r="J1261" s="55"/>
      <c r="K1261" s="55"/>
      <c r="L1261" s="55"/>
      <c r="M1261" s="55"/>
      <c r="N1261" s="55"/>
      <c r="O1261" s="55"/>
      <c r="P1261" s="55"/>
      <c r="Q1261" s="55"/>
      <c r="R1261" s="55"/>
      <c r="S1261" s="55"/>
      <c r="T1261" s="55"/>
      <c r="U1261" s="55"/>
      <c r="V1261" s="55"/>
      <c r="W1261" s="55"/>
      <c r="X1261" s="55"/>
      <c r="Y1261" s="55"/>
      <c r="Z1261" s="55"/>
      <c r="AA1261" s="55"/>
      <c r="AB1261" s="55"/>
      <c r="AC1261" s="55"/>
      <c r="AD1261" s="55"/>
      <c r="AE1261" s="55"/>
      <c r="AF1261" s="55"/>
      <c r="AG1261" s="55"/>
      <c r="AH1261" s="55"/>
    </row>
    <row r="1262" spans="2:34">
      <c r="B1262" s="54"/>
      <c r="C1262" s="55"/>
      <c r="D1262" s="55"/>
      <c r="E1262" s="55"/>
      <c r="F1262" s="55"/>
      <c r="G1262" s="55"/>
      <c r="H1262" s="55"/>
      <c r="I1262" s="55"/>
      <c r="J1262" s="55"/>
      <c r="K1262" s="55"/>
      <c r="L1262" s="55"/>
      <c r="M1262" s="55"/>
      <c r="N1262" s="55"/>
      <c r="O1262" s="55"/>
      <c r="P1262" s="55"/>
      <c r="Q1262" s="55"/>
      <c r="R1262" s="55"/>
      <c r="S1262" s="55"/>
      <c r="T1262" s="55"/>
      <c r="U1262" s="55"/>
      <c r="V1262" s="55"/>
      <c r="W1262" s="55"/>
      <c r="X1262" s="55"/>
      <c r="Y1262" s="55"/>
      <c r="Z1262" s="55"/>
      <c r="AA1262" s="55"/>
      <c r="AB1262" s="55"/>
      <c r="AC1262" s="55"/>
      <c r="AD1262" s="55"/>
      <c r="AE1262" s="55"/>
      <c r="AF1262" s="55"/>
      <c r="AG1262" s="55"/>
      <c r="AH1262" s="55"/>
    </row>
    <row r="1263" spans="2:34">
      <c r="B1263" s="54"/>
      <c r="C1263" s="55"/>
      <c r="D1263" s="55"/>
      <c r="E1263" s="55"/>
      <c r="F1263" s="55"/>
      <c r="G1263" s="55"/>
      <c r="H1263" s="55"/>
      <c r="I1263" s="55"/>
      <c r="J1263" s="55"/>
      <c r="K1263" s="55"/>
      <c r="L1263" s="55"/>
      <c r="M1263" s="55"/>
      <c r="N1263" s="55"/>
      <c r="O1263" s="55"/>
      <c r="P1263" s="55"/>
      <c r="Q1263" s="55"/>
      <c r="R1263" s="55"/>
      <c r="S1263" s="55"/>
      <c r="T1263" s="55"/>
      <c r="U1263" s="55"/>
      <c r="V1263" s="55"/>
      <c r="W1263" s="55"/>
      <c r="X1263" s="55"/>
      <c r="Y1263" s="55"/>
      <c r="Z1263" s="55"/>
      <c r="AA1263" s="55"/>
      <c r="AB1263" s="55"/>
      <c r="AC1263" s="55"/>
      <c r="AD1263" s="55"/>
      <c r="AE1263" s="55"/>
      <c r="AF1263" s="55"/>
      <c r="AG1263" s="55"/>
      <c r="AH1263" s="55"/>
    </row>
    <row r="1264" spans="2:34">
      <c r="B1264" s="54"/>
      <c r="C1264" s="55"/>
      <c r="D1264" s="55"/>
      <c r="E1264" s="55"/>
      <c r="F1264" s="55"/>
      <c r="G1264" s="55"/>
      <c r="H1264" s="55"/>
      <c r="I1264" s="55"/>
      <c r="J1264" s="55"/>
      <c r="K1264" s="55"/>
      <c r="L1264" s="55"/>
      <c r="M1264" s="55"/>
      <c r="N1264" s="55"/>
      <c r="O1264" s="55"/>
      <c r="P1264" s="55"/>
      <c r="Q1264" s="55"/>
      <c r="R1264" s="55"/>
      <c r="S1264" s="55"/>
      <c r="T1264" s="55"/>
      <c r="U1264" s="55"/>
      <c r="V1264" s="55"/>
      <c r="W1264" s="55"/>
      <c r="X1264" s="55"/>
      <c r="Y1264" s="55"/>
      <c r="Z1264" s="55"/>
      <c r="AA1264" s="55"/>
      <c r="AB1264" s="55"/>
      <c r="AC1264" s="55"/>
      <c r="AD1264" s="55"/>
      <c r="AE1264" s="55"/>
      <c r="AF1264" s="55"/>
      <c r="AG1264" s="55"/>
      <c r="AH1264" s="55"/>
    </row>
    <row r="1265" spans="2:34">
      <c r="B1265" s="54"/>
      <c r="C1265" s="55"/>
      <c r="D1265" s="55"/>
      <c r="E1265" s="55"/>
      <c r="F1265" s="55"/>
      <c r="G1265" s="55"/>
      <c r="H1265" s="55"/>
      <c r="I1265" s="55"/>
      <c r="J1265" s="55"/>
      <c r="K1265" s="55"/>
      <c r="L1265" s="55"/>
      <c r="M1265" s="55"/>
      <c r="N1265" s="55"/>
      <c r="O1265" s="55"/>
      <c r="P1265" s="55"/>
      <c r="Q1265" s="55"/>
      <c r="R1265" s="55"/>
      <c r="S1265" s="55"/>
      <c r="T1265" s="55"/>
      <c r="U1265" s="55"/>
      <c r="V1265" s="55"/>
      <c r="W1265" s="55"/>
      <c r="X1265" s="55"/>
      <c r="Y1265" s="55"/>
      <c r="Z1265" s="55"/>
      <c r="AA1265" s="55"/>
      <c r="AB1265" s="55"/>
      <c r="AC1265" s="55"/>
      <c r="AD1265" s="55"/>
      <c r="AE1265" s="55"/>
      <c r="AF1265" s="55"/>
      <c r="AG1265" s="55"/>
      <c r="AH1265" s="55"/>
    </row>
    <row r="1266" spans="2:34">
      <c r="B1266" s="54"/>
      <c r="C1266" s="55"/>
      <c r="D1266" s="55"/>
      <c r="E1266" s="55"/>
      <c r="F1266" s="55"/>
      <c r="G1266" s="55"/>
      <c r="H1266" s="55"/>
      <c r="I1266" s="55"/>
      <c r="J1266" s="55"/>
      <c r="K1266" s="55"/>
      <c r="L1266" s="55"/>
      <c r="M1266" s="55"/>
      <c r="N1266" s="55"/>
      <c r="O1266" s="55"/>
      <c r="P1266" s="55"/>
      <c r="Q1266" s="55"/>
      <c r="R1266" s="55"/>
      <c r="S1266" s="55"/>
      <c r="T1266" s="55"/>
      <c r="U1266" s="55"/>
      <c r="V1266" s="55"/>
      <c r="W1266" s="55"/>
      <c r="X1266" s="55"/>
      <c r="Y1266" s="55"/>
      <c r="Z1266" s="55"/>
      <c r="AA1266" s="55"/>
      <c r="AB1266" s="55"/>
      <c r="AC1266" s="55"/>
      <c r="AD1266" s="55"/>
      <c r="AE1266" s="55"/>
      <c r="AF1266" s="55"/>
      <c r="AG1266" s="55"/>
      <c r="AH1266" s="55"/>
    </row>
    <row r="1267" spans="2:34">
      <c r="B1267" s="54"/>
      <c r="C1267" s="55"/>
      <c r="D1267" s="55"/>
      <c r="E1267" s="55"/>
      <c r="F1267" s="55"/>
      <c r="G1267" s="55"/>
      <c r="H1267" s="55"/>
      <c r="I1267" s="55"/>
      <c r="J1267" s="55"/>
      <c r="K1267" s="55"/>
      <c r="L1267" s="55"/>
      <c r="M1267" s="55"/>
      <c r="N1267" s="55"/>
      <c r="O1267" s="55"/>
      <c r="P1267" s="55"/>
      <c r="Q1267" s="55"/>
      <c r="R1267" s="55"/>
      <c r="S1267" s="55"/>
      <c r="T1267" s="55"/>
      <c r="U1267" s="55"/>
      <c r="V1267" s="55"/>
      <c r="W1267" s="55"/>
      <c r="X1267" s="55"/>
      <c r="Y1267" s="55"/>
      <c r="Z1267" s="55"/>
      <c r="AA1267" s="55"/>
      <c r="AB1267" s="55"/>
      <c r="AC1267" s="55"/>
      <c r="AD1267" s="55"/>
      <c r="AE1267" s="55"/>
      <c r="AF1267" s="55"/>
      <c r="AG1267" s="55"/>
      <c r="AH1267" s="55"/>
    </row>
    <row r="1268" spans="2:34">
      <c r="B1268" s="54"/>
      <c r="C1268" s="55"/>
      <c r="D1268" s="55"/>
      <c r="E1268" s="55"/>
      <c r="F1268" s="55"/>
      <c r="G1268" s="55"/>
      <c r="H1268" s="55"/>
      <c r="I1268" s="55"/>
      <c r="J1268" s="55"/>
      <c r="K1268" s="55"/>
      <c r="L1268" s="55"/>
      <c r="M1268" s="55"/>
      <c r="N1268" s="55"/>
      <c r="O1268" s="55"/>
      <c r="P1268" s="55"/>
      <c r="Q1268" s="55"/>
      <c r="R1268" s="55"/>
      <c r="S1268" s="55"/>
      <c r="T1268" s="55"/>
      <c r="U1268" s="55"/>
      <c r="V1268" s="55"/>
      <c r="W1268" s="55"/>
      <c r="X1268" s="55"/>
      <c r="Y1268" s="55"/>
      <c r="Z1268" s="55"/>
      <c r="AA1268" s="55"/>
      <c r="AB1268" s="55"/>
      <c r="AC1268" s="55"/>
      <c r="AD1268" s="55"/>
      <c r="AE1268" s="55"/>
      <c r="AF1268" s="55"/>
      <c r="AG1268" s="55"/>
      <c r="AH1268" s="55"/>
    </row>
    <row r="1269" spans="2:34">
      <c r="B1269" s="54"/>
      <c r="C1269" s="55"/>
      <c r="D1269" s="55"/>
      <c r="E1269" s="55"/>
      <c r="F1269" s="55"/>
      <c r="G1269" s="55"/>
      <c r="H1269" s="55"/>
      <c r="I1269" s="55"/>
      <c r="J1269" s="55"/>
      <c r="K1269" s="55"/>
      <c r="L1269" s="55"/>
      <c r="M1269" s="55"/>
      <c r="N1269" s="55"/>
      <c r="O1269" s="55"/>
      <c r="P1269" s="55"/>
      <c r="Q1269" s="55"/>
      <c r="R1269" s="55"/>
      <c r="S1269" s="55"/>
      <c r="T1269" s="55"/>
      <c r="U1269" s="55"/>
      <c r="V1269" s="55"/>
      <c r="W1269" s="55"/>
      <c r="X1269" s="55"/>
      <c r="Y1269" s="55"/>
      <c r="Z1269" s="55"/>
      <c r="AA1269" s="55"/>
      <c r="AB1269" s="55"/>
      <c r="AC1269" s="55"/>
      <c r="AD1269" s="55"/>
      <c r="AE1269" s="55"/>
      <c r="AF1269" s="55"/>
      <c r="AG1269" s="55"/>
      <c r="AH1269" s="55"/>
    </row>
    <row r="1270" spans="2:34">
      <c r="B1270" s="54"/>
      <c r="C1270" s="55"/>
      <c r="D1270" s="55"/>
      <c r="E1270" s="55"/>
      <c r="F1270" s="55"/>
      <c r="G1270" s="55"/>
      <c r="H1270" s="55"/>
      <c r="I1270" s="55"/>
      <c r="J1270" s="55"/>
      <c r="K1270" s="55"/>
      <c r="L1270" s="55"/>
      <c r="M1270" s="55"/>
      <c r="N1270" s="55"/>
      <c r="O1270" s="55"/>
      <c r="P1270" s="55"/>
      <c r="Q1270" s="55"/>
      <c r="R1270" s="55"/>
      <c r="S1270" s="55"/>
      <c r="T1270" s="55"/>
      <c r="U1270" s="55"/>
      <c r="V1270" s="55"/>
      <c r="W1270" s="55"/>
      <c r="X1270" s="55"/>
      <c r="Y1270" s="55"/>
      <c r="Z1270" s="55"/>
      <c r="AA1270" s="55"/>
      <c r="AB1270" s="55"/>
      <c r="AC1270" s="55"/>
      <c r="AD1270" s="55"/>
      <c r="AE1270" s="55"/>
      <c r="AF1270" s="55"/>
      <c r="AG1270" s="55"/>
      <c r="AH1270" s="55"/>
    </row>
    <row r="1271" spans="2:34">
      <c r="B1271" s="54"/>
      <c r="C1271" s="55"/>
      <c r="D1271" s="55"/>
      <c r="E1271" s="55"/>
      <c r="F1271" s="55"/>
      <c r="G1271" s="55"/>
      <c r="H1271" s="55"/>
      <c r="I1271" s="55"/>
      <c r="J1271" s="55"/>
      <c r="K1271" s="55"/>
      <c r="L1271" s="55"/>
      <c r="M1271" s="55"/>
      <c r="N1271" s="55"/>
      <c r="O1271" s="55"/>
      <c r="P1271" s="55"/>
      <c r="Q1271" s="55"/>
      <c r="R1271" s="55"/>
      <c r="S1271" s="55"/>
      <c r="T1271" s="55"/>
      <c r="U1271" s="55"/>
      <c r="V1271" s="55"/>
      <c r="W1271" s="55"/>
      <c r="X1271" s="55"/>
      <c r="Y1271" s="55"/>
      <c r="Z1271" s="55"/>
      <c r="AA1271" s="55"/>
      <c r="AB1271" s="55"/>
      <c r="AC1271" s="55"/>
      <c r="AD1271" s="55"/>
      <c r="AE1271" s="55"/>
      <c r="AF1271" s="55"/>
      <c r="AG1271" s="55"/>
      <c r="AH1271" s="55"/>
    </row>
    <row r="1272" spans="2:34">
      <c r="B1272" s="54"/>
      <c r="C1272" s="55"/>
      <c r="D1272" s="55"/>
      <c r="E1272" s="55"/>
      <c r="F1272" s="55"/>
      <c r="G1272" s="55"/>
      <c r="H1272" s="55"/>
      <c r="I1272" s="55"/>
      <c r="J1272" s="55"/>
      <c r="K1272" s="55"/>
      <c r="L1272" s="55"/>
      <c r="M1272" s="55"/>
      <c r="N1272" s="55"/>
      <c r="O1272" s="55"/>
      <c r="P1272" s="55"/>
      <c r="Q1272" s="55"/>
      <c r="R1272" s="55"/>
      <c r="S1272" s="55"/>
      <c r="T1272" s="55"/>
      <c r="U1272" s="55"/>
      <c r="V1272" s="55"/>
      <c r="W1272" s="55"/>
      <c r="X1272" s="55"/>
      <c r="Y1272" s="55"/>
      <c r="Z1272" s="55"/>
      <c r="AA1272" s="55"/>
      <c r="AB1272" s="55"/>
      <c r="AC1272" s="55"/>
      <c r="AD1272" s="55"/>
      <c r="AE1272" s="55"/>
      <c r="AF1272" s="55"/>
      <c r="AG1272" s="55"/>
      <c r="AH1272" s="55"/>
    </row>
    <row r="1273" spans="2:34">
      <c r="B1273" s="54"/>
      <c r="C1273" s="55"/>
      <c r="D1273" s="55"/>
      <c r="E1273" s="55"/>
      <c r="F1273" s="55"/>
      <c r="G1273" s="55"/>
      <c r="H1273" s="55"/>
      <c r="I1273" s="55"/>
      <c r="J1273" s="55"/>
      <c r="K1273" s="55"/>
      <c r="L1273" s="55"/>
      <c r="M1273" s="55"/>
      <c r="N1273" s="55"/>
      <c r="O1273" s="55"/>
      <c r="P1273" s="55"/>
      <c r="Q1273" s="55"/>
      <c r="R1273" s="55"/>
      <c r="S1273" s="55"/>
      <c r="T1273" s="55"/>
      <c r="U1273" s="55"/>
      <c r="V1273" s="55"/>
      <c r="W1273" s="55"/>
      <c r="X1273" s="55"/>
      <c r="Y1273" s="55"/>
      <c r="Z1273" s="55"/>
      <c r="AA1273" s="55"/>
      <c r="AB1273" s="55"/>
      <c r="AC1273" s="55"/>
      <c r="AD1273" s="55"/>
      <c r="AE1273" s="55"/>
      <c r="AF1273" s="55"/>
      <c r="AG1273" s="55"/>
      <c r="AH1273" s="55"/>
    </row>
    <row r="1274" spans="2:34">
      <c r="B1274" s="54"/>
      <c r="C1274" s="55"/>
      <c r="D1274" s="55"/>
      <c r="E1274" s="55"/>
      <c r="F1274" s="55"/>
      <c r="G1274" s="55"/>
      <c r="H1274" s="55"/>
      <c r="I1274" s="55"/>
      <c r="J1274" s="55"/>
      <c r="K1274" s="55"/>
      <c r="L1274" s="55"/>
      <c r="M1274" s="55"/>
      <c r="N1274" s="55"/>
      <c r="O1274" s="55"/>
      <c r="P1274" s="55"/>
      <c r="Q1274" s="55"/>
      <c r="R1274" s="55"/>
      <c r="S1274" s="55"/>
      <c r="T1274" s="55"/>
      <c r="U1274" s="55"/>
      <c r="V1274" s="55"/>
      <c r="W1274" s="55"/>
      <c r="X1274" s="55"/>
      <c r="Y1274" s="55"/>
      <c r="Z1274" s="55"/>
      <c r="AA1274" s="55"/>
      <c r="AB1274" s="55"/>
      <c r="AC1274" s="55"/>
      <c r="AD1274" s="55"/>
      <c r="AE1274" s="55"/>
      <c r="AF1274" s="55"/>
      <c r="AG1274" s="55"/>
      <c r="AH1274" s="55"/>
    </row>
    <row r="1275" spans="2:34">
      <c r="B1275" s="54"/>
      <c r="C1275" s="55"/>
      <c r="D1275" s="55"/>
      <c r="E1275" s="55"/>
      <c r="F1275" s="55"/>
      <c r="G1275" s="55"/>
      <c r="H1275" s="55"/>
      <c r="I1275" s="55"/>
      <c r="J1275" s="55"/>
      <c r="K1275" s="55"/>
      <c r="L1275" s="55"/>
      <c r="M1275" s="55"/>
      <c r="N1275" s="55"/>
      <c r="O1275" s="55"/>
      <c r="P1275" s="55"/>
      <c r="Q1275" s="55"/>
      <c r="R1275" s="55"/>
      <c r="S1275" s="55"/>
      <c r="T1275" s="55"/>
      <c r="U1275" s="55"/>
      <c r="V1275" s="55"/>
      <c r="W1275" s="55"/>
      <c r="X1275" s="55"/>
      <c r="Y1275" s="55"/>
      <c r="Z1275" s="55"/>
      <c r="AA1275" s="55"/>
      <c r="AB1275" s="55"/>
      <c r="AC1275" s="55"/>
      <c r="AD1275" s="55"/>
      <c r="AE1275" s="55"/>
      <c r="AF1275" s="55"/>
      <c r="AG1275" s="55"/>
      <c r="AH1275" s="55"/>
    </row>
    <row r="1276" spans="2:34">
      <c r="B1276" s="54"/>
      <c r="C1276" s="55"/>
      <c r="D1276" s="55"/>
      <c r="E1276" s="55"/>
      <c r="F1276" s="55"/>
      <c r="G1276" s="55"/>
      <c r="H1276" s="55"/>
      <c r="I1276" s="55"/>
      <c r="J1276" s="55"/>
      <c r="K1276" s="55"/>
      <c r="L1276" s="55"/>
      <c r="M1276" s="55"/>
      <c r="N1276" s="55"/>
      <c r="O1276" s="55"/>
      <c r="P1276" s="55"/>
      <c r="Q1276" s="55"/>
      <c r="R1276" s="55"/>
      <c r="S1276" s="55"/>
      <c r="T1276" s="55"/>
      <c r="U1276" s="55"/>
      <c r="V1276" s="55"/>
      <c r="W1276" s="55"/>
      <c r="X1276" s="55"/>
      <c r="Y1276" s="55"/>
      <c r="Z1276" s="55"/>
      <c r="AA1276" s="55"/>
      <c r="AB1276" s="55"/>
      <c r="AC1276" s="55"/>
      <c r="AD1276" s="55"/>
      <c r="AE1276" s="55"/>
      <c r="AF1276" s="55"/>
      <c r="AG1276" s="55"/>
      <c r="AH1276" s="55"/>
    </row>
    <row r="1277" spans="2:34">
      <c r="B1277" s="54"/>
      <c r="C1277" s="55"/>
      <c r="D1277" s="55"/>
      <c r="E1277" s="55"/>
      <c r="F1277" s="55"/>
      <c r="G1277" s="55"/>
      <c r="H1277" s="55"/>
      <c r="I1277" s="55"/>
      <c r="J1277" s="55"/>
      <c r="K1277" s="55"/>
      <c r="L1277" s="55"/>
      <c r="M1277" s="55"/>
      <c r="N1277" s="55"/>
      <c r="O1277" s="55"/>
      <c r="P1277" s="55"/>
      <c r="Q1277" s="55"/>
      <c r="R1277" s="55"/>
      <c r="S1277" s="55"/>
      <c r="T1277" s="55"/>
      <c r="U1277" s="55"/>
      <c r="V1277" s="55"/>
      <c r="W1277" s="55"/>
      <c r="X1277" s="55"/>
      <c r="Y1277" s="55"/>
      <c r="Z1277" s="55"/>
      <c r="AA1277" s="55"/>
      <c r="AB1277" s="55"/>
      <c r="AC1277" s="55"/>
      <c r="AD1277" s="55"/>
      <c r="AE1277" s="55"/>
      <c r="AF1277" s="55"/>
      <c r="AG1277" s="55"/>
      <c r="AH1277" s="55"/>
    </row>
    <row r="1278" spans="2:34">
      <c r="B1278" s="54"/>
      <c r="C1278" s="55"/>
      <c r="D1278" s="55"/>
      <c r="E1278" s="55"/>
      <c r="F1278" s="55"/>
      <c r="G1278" s="55"/>
      <c r="H1278" s="55"/>
      <c r="I1278" s="55"/>
      <c r="J1278" s="55"/>
      <c r="K1278" s="55"/>
      <c r="L1278" s="55"/>
      <c r="M1278" s="55"/>
      <c r="N1278" s="55"/>
      <c r="O1278" s="55"/>
      <c r="P1278" s="55"/>
      <c r="Q1278" s="55"/>
      <c r="R1278" s="55"/>
      <c r="S1278" s="55"/>
      <c r="T1278" s="55"/>
      <c r="U1278" s="55"/>
      <c r="V1278" s="55"/>
      <c r="W1278" s="55"/>
      <c r="X1278" s="55"/>
      <c r="Y1278" s="55"/>
      <c r="Z1278" s="55"/>
      <c r="AA1278" s="55"/>
      <c r="AB1278" s="55"/>
      <c r="AC1278" s="55"/>
      <c r="AD1278" s="55"/>
      <c r="AE1278" s="55"/>
      <c r="AF1278" s="55"/>
      <c r="AG1278" s="55"/>
      <c r="AH1278" s="55"/>
    </row>
    <row r="1279" spans="2:34">
      <c r="B1279" s="54"/>
      <c r="C1279" s="55"/>
      <c r="D1279" s="55"/>
      <c r="E1279" s="55"/>
      <c r="F1279" s="55"/>
      <c r="G1279" s="55"/>
      <c r="H1279" s="55"/>
      <c r="I1279" s="55"/>
      <c r="J1279" s="55"/>
      <c r="K1279" s="55"/>
      <c r="L1279" s="55"/>
      <c r="M1279" s="55"/>
      <c r="N1279" s="55"/>
      <c r="O1279" s="55"/>
      <c r="P1279" s="55"/>
      <c r="Q1279" s="55"/>
      <c r="R1279" s="55"/>
      <c r="S1279" s="55"/>
      <c r="T1279" s="55"/>
      <c r="U1279" s="55"/>
      <c r="V1279" s="55"/>
      <c r="W1279" s="55"/>
      <c r="X1279" s="55"/>
      <c r="Y1279" s="55"/>
      <c r="Z1279" s="55"/>
      <c r="AA1279" s="55"/>
      <c r="AB1279" s="55"/>
      <c r="AC1279" s="55"/>
      <c r="AD1279" s="55"/>
      <c r="AE1279" s="55"/>
      <c r="AF1279" s="55"/>
      <c r="AG1279" s="55"/>
      <c r="AH1279" s="55"/>
    </row>
    <row r="1280" spans="2:34">
      <c r="B1280" s="54"/>
      <c r="C1280" s="55"/>
      <c r="D1280" s="55"/>
      <c r="E1280" s="55"/>
      <c r="F1280" s="55"/>
      <c r="G1280" s="55"/>
      <c r="H1280" s="55"/>
      <c r="I1280" s="55"/>
      <c r="J1280" s="55"/>
      <c r="K1280" s="55"/>
      <c r="L1280" s="55"/>
      <c r="M1280" s="55"/>
      <c r="N1280" s="55"/>
      <c r="O1280" s="55"/>
      <c r="P1280" s="55"/>
      <c r="Q1280" s="55"/>
      <c r="R1280" s="55"/>
      <c r="S1280" s="55"/>
      <c r="T1280" s="55"/>
      <c r="U1280" s="55"/>
      <c r="V1280" s="55"/>
      <c r="W1280" s="55"/>
      <c r="X1280" s="55"/>
      <c r="Y1280" s="55"/>
      <c r="Z1280" s="55"/>
      <c r="AA1280" s="55"/>
      <c r="AB1280" s="55"/>
      <c r="AC1280" s="55"/>
      <c r="AD1280" s="55"/>
      <c r="AE1280" s="55"/>
      <c r="AF1280" s="55"/>
      <c r="AG1280" s="55"/>
      <c r="AH1280" s="55"/>
    </row>
    <row r="1281" spans="2:34">
      <c r="B1281" s="54"/>
      <c r="C1281" s="55"/>
      <c r="D1281" s="55"/>
      <c r="E1281" s="55"/>
      <c r="F1281" s="55"/>
      <c r="G1281" s="55"/>
      <c r="H1281" s="55"/>
      <c r="I1281" s="55"/>
      <c r="J1281" s="55"/>
      <c r="K1281" s="55"/>
      <c r="L1281" s="55"/>
      <c r="M1281" s="55"/>
      <c r="N1281" s="55"/>
      <c r="O1281" s="55"/>
      <c r="P1281" s="55"/>
      <c r="Q1281" s="55"/>
      <c r="R1281" s="55"/>
      <c r="S1281" s="55"/>
      <c r="T1281" s="55"/>
      <c r="U1281" s="55"/>
      <c r="V1281" s="55"/>
      <c r="W1281" s="55"/>
      <c r="X1281" s="55"/>
      <c r="Y1281" s="55"/>
      <c r="Z1281" s="55"/>
      <c r="AA1281" s="55"/>
      <c r="AB1281" s="55"/>
      <c r="AC1281" s="55"/>
      <c r="AD1281" s="55"/>
      <c r="AE1281" s="55"/>
      <c r="AF1281" s="55"/>
      <c r="AG1281" s="55"/>
      <c r="AH1281" s="55"/>
    </row>
    <row r="1282" spans="2:34">
      <c r="B1282" s="54"/>
      <c r="C1282" s="55"/>
      <c r="D1282" s="55"/>
      <c r="E1282" s="55"/>
      <c r="F1282" s="55"/>
      <c r="G1282" s="55"/>
      <c r="H1282" s="55"/>
      <c r="I1282" s="55"/>
      <c r="J1282" s="55"/>
      <c r="K1282" s="55"/>
      <c r="L1282" s="55"/>
      <c r="M1282" s="55"/>
      <c r="N1282" s="55"/>
      <c r="O1282" s="55"/>
      <c r="P1282" s="55"/>
      <c r="Q1282" s="55"/>
      <c r="R1282" s="55"/>
      <c r="S1282" s="55"/>
      <c r="T1282" s="55"/>
      <c r="U1282" s="55"/>
      <c r="V1282" s="55"/>
      <c r="W1282" s="55"/>
      <c r="X1282" s="55"/>
      <c r="Y1282" s="55"/>
      <c r="Z1282" s="55"/>
      <c r="AA1282" s="55"/>
      <c r="AB1282" s="55"/>
      <c r="AC1282" s="55"/>
      <c r="AD1282" s="55"/>
      <c r="AE1282" s="55"/>
      <c r="AF1282" s="55"/>
      <c r="AG1282" s="55"/>
      <c r="AH1282" s="55"/>
    </row>
    <row r="1283" spans="2:34">
      <c r="B1283" s="54"/>
      <c r="C1283" s="55"/>
      <c r="D1283" s="55"/>
      <c r="E1283" s="55"/>
      <c r="F1283" s="55"/>
      <c r="G1283" s="55"/>
      <c r="H1283" s="55"/>
      <c r="I1283" s="55"/>
      <c r="J1283" s="55"/>
      <c r="K1283" s="55"/>
      <c r="L1283" s="55"/>
      <c r="M1283" s="55"/>
      <c r="N1283" s="55"/>
      <c r="O1283" s="55"/>
      <c r="P1283" s="55"/>
      <c r="Q1283" s="55"/>
      <c r="R1283" s="55"/>
      <c r="S1283" s="55"/>
      <c r="T1283" s="55"/>
      <c r="U1283" s="55"/>
      <c r="V1283" s="55"/>
      <c r="W1283" s="55"/>
      <c r="X1283" s="55"/>
      <c r="Y1283" s="55"/>
      <c r="Z1283" s="55"/>
      <c r="AA1283" s="55"/>
      <c r="AB1283" s="55"/>
      <c r="AC1283" s="55"/>
      <c r="AD1283" s="55"/>
      <c r="AE1283" s="55"/>
      <c r="AF1283" s="55"/>
      <c r="AG1283" s="55"/>
      <c r="AH1283" s="55"/>
    </row>
    <row r="1284" spans="2:34">
      <c r="B1284" s="54"/>
      <c r="C1284" s="55"/>
      <c r="D1284" s="55"/>
      <c r="E1284" s="55"/>
      <c r="F1284" s="55"/>
      <c r="G1284" s="55"/>
      <c r="H1284" s="55"/>
      <c r="I1284" s="55"/>
      <c r="J1284" s="55"/>
      <c r="K1284" s="55"/>
      <c r="L1284" s="55"/>
      <c r="M1284" s="55"/>
      <c r="N1284" s="55"/>
      <c r="O1284" s="55"/>
      <c r="P1284" s="55"/>
      <c r="Q1284" s="55"/>
      <c r="R1284" s="55"/>
      <c r="S1284" s="55"/>
      <c r="T1284" s="55"/>
      <c r="U1284" s="55"/>
      <c r="V1284" s="55"/>
      <c r="W1284" s="55"/>
      <c r="X1284" s="55"/>
      <c r="Y1284" s="55"/>
      <c r="Z1284" s="55"/>
      <c r="AA1284" s="55"/>
      <c r="AB1284" s="55"/>
      <c r="AC1284" s="55"/>
      <c r="AD1284" s="55"/>
      <c r="AE1284" s="55"/>
      <c r="AF1284" s="55"/>
      <c r="AG1284" s="55"/>
      <c r="AH1284" s="55"/>
    </row>
    <row r="1285" spans="2:34">
      <c r="B1285" s="54"/>
      <c r="C1285" s="55"/>
      <c r="D1285" s="55"/>
      <c r="E1285" s="55"/>
      <c r="F1285" s="55"/>
      <c r="G1285" s="55"/>
      <c r="H1285" s="55"/>
      <c r="I1285" s="55"/>
      <c r="J1285" s="55"/>
      <c r="K1285" s="55"/>
      <c r="L1285" s="55"/>
      <c r="M1285" s="55"/>
      <c r="N1285" s="55"/>
      <c r="O1285" s="55"/>
      <c r="P1285" s="55"/>
      <c r="Q1285" s="55"/>
      <c r="R1285" s="55"/>
      <c r="S1285" s="55"/>
      <c r="T1285" s="55"/>
      <c r="U1285" s="55"/>
      <c r="V1285" s="55"/>
      <c r="W1285" s="55"/>
      <c r="X1285" s="55"/>
      <c r="Y1285" s="55"/>
      <c r="Z1285" s="55"/>
      <c r="AA1285" s="55"/>
      <c r="AB1285" s="55"/>
      <c r="AC1285" s="55"/>
      <c r="AD1285" s="55"/>
      <c r="AE1285" s="55"/>
      <c r="AF1285" s="55"/>
      <c r="AG1285" s="55"/>
      <c r="AH1285" s="55"/>
    </row>
    <row r="1286" spans="2:34">
      <c r="B1286" s="54"/>
      <c r="C1286" s="55"/>
      <c r="D1286" s="55"/>
      <c r="E1286" s="55"/>
      <c r="F1286" s="55"/>
      <c r="G1286" s="55"/>
      <c r="H1286" s="55"/>
      <c r="I1286" s="55"/>
      <c r="J1286" s="55"/>
      <c r="K1286" s="55"/>
      <c r="L1286" s="55"/>
      <c r="M1286" s="55"/>
      <c r="N1286" s="55"/>
      <c r="O1286" s="55"/>
      <c r="P1286" s="55"/>
      <c r="Q1286" s="55"/>
      <c r="R1286" s="55"/>
      <c r="S1286" s="55"/>
      <c r="T1286" s="55"/>
      <c r="U1286" s="55"/>
      <c r="V1286" s="55"/>
      <c r="W1286" s="55"/>
      <c r="X1286" s="55"/>
      <c r="Y1286" s="55"/>
      <c r="Z1286" s="55"/>
      <c r="AA1286" s="55"/>
      <c r="AB1286" s="55"/>
      <c r="AC1286" s="55"/>
      <c r="AD1286" s="55"/>
      <c r="AE1286" s="55"/>
      <c r="AF1286" s="55"/>
      <c r="AG1286" s="55"/>
      <c r="AH1286" s="55"/>
    </row>
    <row r="1287" spans="2:34">
      <c r="B1287" s="54"/>
      <c r="C1287" s="55"/>
      <c r="D1287" s="55"/>
      <c r="E1287" s="55"/>
      <c r="F1287" s="55"/>
      <c r="G1287" s="55"/>
      <c r="H1287" s="55"/>
      <c r="I1287" s="55"/>
      <c r="J1287" s="55"/>
      <c r="K1287" s="55"/>
      <c r="L1287" s="55"/>
      <c r="M1287" s="55"/>
      <c r="N1287" s="55"/>
      <c r="O1287" s="55"/>
      <c r="P1287" s="55"/>
      <c r="Q1287" s="55"/>
      <c r="R1287" s="55"/>
      <c r="S1287" s="55"/>
      <c r="T1287" s="55"/>
      <c r="U1287" s="55"/>
      <c r="V1287" s="55"/>
      <c r="W1287" s="55"/>
      <c r="X1287" s="55"/>
      <c r="Y1287" s="55"/>
      <c r="Z1287" s="55"/>
      <c r="AA1287" s="55"/>
      <c r="AB1287" s="55"/>
      <c r="AC1287" s="55"/>
      <c r="AD1287" s="55"/>
      <c r="AE1287" s="55"/>
      <c r="AF1287" s="55"/>
      <c r="AG1287" s="55"/>
      <c r="AH1287" s="55"/>
    </row>
    <row r="1288" spans="2:34">
      <c r="B1288" s="54"/>
      <c r="C1288" s="55"/>
      <c r="D1288" s="55"/>
      <c r="E1288" s="55"/>
      <c r="F1288" s="55"/>
      <c r="G1288" s="55"/>
      <c r="H1288" s="55"/>
      <c r="I1288" s="55"/>
      <c r="J1288" s="55"/>
      <c r="K1288" s="55"/>
      <c r="L1288" s="55"/>
      <c r="M1288" s="55"/>
      <c r="N1288" s="55"/>
      <c r="O1288" s="55"/>
      <c r="P1288" s="55"/>
      <c r="Q1288" s="55"/>
      <c r="R1288" s="55"/>
      <c r="S1288" s="55"/>
      <c r="T1288" s="55"/>
      <c r="U1288" s="55"/>
      <c r="V1288" s="55"/>
      <c r="W1288" s="55"/>
      <c r="X1288" s="55"/>
      <c r="Y1288" s="55"/>
      <c r="Z1288" s="55"/>
      <c r="AA1288" s="55"/>
      <c r="AB1288" s="55"/>
      <c r="AC1288" s="55"/>
      <c r="AD1288" s="55"/>
      <c r="AE1288" s="55"/>
      <c r="AF1288" s="55"/>
      <c r="AG1288" s="55"/>
      <c r="AH1288" s="55"/>
    </row>
    <row r="1289" spans="2:34">
      <c r="B1289" s="54"/>
      <c r="C1289" s="55"/>
      <c r="D1289" s="55"/>
      <c r="E1289" s="55"/>
      <c r="F1289" s="55"/>
      <c r="G1289" s="55"/>
      <c r="H1289" s="55"/>
      <c r="I1289" s="55"/>
      <c r="J1289" s="55"/>
      <c r="K1289" s="55"/>
      <c r="L1289" s="55"/>
      <c r="M1289" s="55"/>
      <c r="N1289" s="55"/>
      <c r="O1289" s="55"/>
      <c r="P1289" s="55"/>
      <c r="Q1289" s="55"/>
      <c r="R1289" s="55"/>
      <c r="S1289" s="55"/>
      <c r="T1289" s="55"/>
      <c r="U1289" s="55"/>
      <c r="V1289" s="55"/>
      <c r="W1289" s="55"/>
      <c r="X1289" s="55"/>
      <c r="Y1289" s="55"/>
      <c r="Z1289" s="55"/>
      <c r="AA1289" s="55"/>
      <c r="AB1289" s="55"/>
      <c r="AC1289" s="55"/>
      <c r="AD1289" s="55"/>
      <c r="AE1289" s="55"/>
      <c r="AF1289" s="55"/>
      <c r="AG1289" s="55"/>
      <c r="AH1289" s="55"/>
    </row>
    <row r="1290" spans="2:34">
      <c r="B1290" s="54"/>
      <c r="C1290" s="55"/>
      <c r="D1290" s="55"/>
      <c r="E1290" s="55"/>
      <c r="F1290" s="55"/>
      <c r="G1290" s="55"/>
      <c r="H1290" s="55"/>
      <c r="I1290" s="55"/>
      <c r="J1290" s="55"/>
      <c r="K1290" s="55"/>
      <c r="L1290" s="55"/>
      <c r="M1290" s="55"/>
      <c r="N1290" s="55"/>
      <c r="O1290" s="55"/>
      <c r="P1290" s="55"/>
      <c r="Q1290" s="55"/>
      <c r="R1290" s="55"/>
      <c r="S1290" s="55"/>
      <c r="T1290" s="55"/>
      <c r="U1290" s="55"/>
      <c r="V1290" s="55"/>
      <c r="W1290" s="55"/>
      <c r="X1290" s="55"/>
      <c r="Y1290" s="55"/>
      <c r="Z1290" s="55"/>
      <c r="AA1290" s="55"/>
      <c r="AB1290" s="55"/>
      <c r="AC1290" s="55"/>
      <c r="AD1290" s="55"/>
      <c r="AE1290" s="55"/>
      <c r="AF1290" s="55"/>
      <c r="AG1290" s="55"/>
      <c r="AH1290" s="55"/>
    </row>
    <row r="1291" spans="2:34">
      <c r="B1291" s="54"/>
      <c r="C1291" s="55"/>
      <c r="D1291" s="55"/>
      <c r="E1291" s="55"/>
      <c r="F1291" s="55"/>
      <c r="G1291" s="55"/>
      <c r="H1291" s="55"/>
      <c r="I1291" s="55"/>
      <c r="J1291" s="55"/>
      <c r="K1291" s="55"/>
      <c r="L1291" s="55"/>
      <c r="M1291" s="55"/>
      <c r="N1291" s="55"/>
      <c r="O1291" s="55"/>
      <c r="P1291" s="55"/>
      <c r="Q1291" s="55"/>
      <c r="R1291" s="55"/>
      <c r="S1291" s="55"/>
      <c r="T1291" s="55"/>
      <c r="U1291" s="55"/>
      <c r="V1291" s="55"/>
      <c r="W1291" s="55"/>
      <c r="X1291" s="55"/>
      <c r="Y1291" s="55"/>
      <c r="Z1291" s="55"/>
      <c r="AA1291" s="55"/>
      <c r="AB1291" s="55"/>
      <c r="AC1291" s="55"/>
      <c r="AD1291" s="55"/>
      <c r="AE1291" s="55"/>
      <c r="AF1291" s="55"/>
      <c r="AG1291" s="55"/>
      <c r="AH1291" s="55"/>
    </row>
    <row r="1292" spans="2:34">
      <c r="B1292" s="54"/>
      <c r="C1292" s="55"/>
      <c r="D1292" s="55"/>
      <c r="E1292" s="55"/>
      <c r="F1292" s="55"/>
      <c r="G1292" s="55"/>
      <c r="H1292" s="55"/>
      <c r="I1292" s="55"/>
      <c r="J1292" s="55"/>
      <c r="K1292" s="55"/>
      <c r="L1292" s="55"/>
      <c r="M1292" s="55"/>
      <c r="N1292" s="55"/>
      <c r="O1292" s="55"/>
      <c r="P1292" s="55"/>
      <c r="Q1292" s="55"/>
      <c r="R1292" s="55"/>
      <c r="S1292" s="55"/>
      <c r="T1292" s="55"/>
      <c r="U1292" s="55"/>
      <c r="V1292" s="55"/>
      <c r="W1292" s="55"/>
      <c r="X1292" s="55"/>
      <c r="Y1292" s="55"/>
      <c r="Z1292" s="55"/>
      <c r="AA1292" s="55"/>
      <c r="AB1292" s="55"/>
      <c r="AC1292" s="55"/>
      <c r="AD1292" s="55"/>
      <c r="AE1292" s="55"/>
      <c r="AF1292" s="55"/>
      <c r="AG1292" s="55"/>
      <c r="AH1292" s="55"/>
    </row>
    <row r="1293" spans="2:34">
      <c r="B1293" s="54"/>
      <c r="C1293" s="55"/>
      <c r="D1293" s="55"/>
      <c r="E1293" s="55"/>
      <c r="F1293" s="55"/>
      <c r="G1293" s="55"/>
      <c r="H1293" s="55"/>
      <c r="I1293" s="55"/>
      <c r="J1293" s="55"/>
      <c r="K1293" s="55"/>
      <c r="L1293" s="55"/>
      <c r="M1293" s="55"/>
      <c r="N1293" s="55"/>
      <c r="O1293" s="55"/>
      <c r="P1293" s="55"/>
      <c r="Q1293" s="55"/>
      <c r="R1293" s="55"/>
      <c r="S1293" s="55"/>
      <c r="T1293" s="55"/>
      <c r="U1293" s="55"/>
      <c r="V1293" s="55"/>
      <c r="W1293" s="55"/>
      <c r="X1293" s="55"/>
      <c r="Y1293" s="55"/>
      <c r="Z1293" s="55"/>
      <c r="AA1293" s="55"/>
      <c r="AB1293" s="55"/>
      <c r="AC1293" s="55"/>
      <c r="AD1293" s="55"/>
      <c r="AE1293" s="55"/>
      <c r="AF1293" s="55"/>
      <c r="AG1293" s="55"/>
      <c r="AH1293" s="55"/>
    </row>
    <row r="1294" spans="2:34">
      <c r="B1294" s="54"/>
      <c r="C1294" s="55"/>
      <c r="D1294" s="55"/>
      <c r="E1294" s="55"/>
      <c r="F1294" s="55"/>
      <c r="G1294" s="55"/>
      <c r="H1294" s="55"/>
      <c r="I1294" s="55"/>
      <c r="J1294" s="55"/>
      <c r="K1294" s="55"/>
      <c r="L1294" s="55"/>
      <c r="M1294" s="55"/>
      <c r="N1294" s="55"/>
      <c r="O1294" s="55"/>
      <c r="P1294" s="55"/>
      <c r="Q1294" s="55"/>
      <c r="R1294" s="55"/>
      <c r="S1294" s="55"/>
      <c r="T1294" s="55"/>
      <c r="U1294" s="55"/>
      <c r="V1294" s="55"/>
      <c r="W1294" s="55"/>
      <c r="X1294" s="55"/>
      <c r="Y1294" s="55"/>
      <c r="Z1294" s="55"/>
      <c r="AA1294" s="55"/>
      <c r="AB1294" s="55"/>
      <c r="AC1294" s="55"/>
      <c r="AD1294" s="55"/>
      <c r="AE1294" s="55"/>
      <c r="AF1294" s="55"/>
      <c r="AG1294" s="55"/>
      <c r="AH1294" s="55"/>
    </row>
    <row r="1295" spans="2:34">
      <c r="B1295" s="54"/>
      <c r="C1295" s="55"/>
      <c r="D1295" s="55"/>
      <c r="E1295" s="55"/>
      <c r="F1295" s="55"/>
      <c r="G1295" s="55"/>
      <c r="H1295" s="55"/>
      <c r="I1295" s="55"/>
      <c r="J1295" s="55"/>
      <c r="K1295" s="55"/>
      <c r="L1295" s="55"/>
      <c r="M1295" s="55"/>
      <c r="N1295" s="55"/>
      <c r="O1295" s="55"/>
      <c r="P1295" s="55"/>
      <c r="Q1295" s="55"/>
      <c r="R1295" s="55"/>
      <c r="S1295" s="55"/>
      <c r="T1295" s="55"/>
      <c r="U1295" s="55"/>
      <c r="V1295" s="55"/>
      <c r="W1295" s="55"/>
      <c r="X1295" s="55"/>
      <c r="Y1295" s="55"/>
      <c r="Z1295" s="55"/>
      <c r="AA1295" s="55"/>
      <c r="AB1295" s="55"/>
      <c r="AC1295" s="55"/>
      <c r="AD1295" s="55"/>
      <c r="AE1295" s="55"/>
      <c r="AF1295" s="55"/>
      <c r="AG1295" s="55"/>
      <c r="AH1295" s="55"/>
    </row>
    <row r="1296" spans="2:34">
      <c r="B1296" s="54"/>
      <c r="C1296" s="55"/>
      <c r="D1296" s="55"/>
      <c r="E1296" s="55"/>
      <c r="F1296" s="55"/>
      <c r="G1296" s="55"/>
      <c r="H1296" s="55"/>
      <c r="I1296" s="55"/>
      <c r="J1296" s="55"/>
      <c r="K1296" s="55"/>
      <c r="L1296" s="55"/>
      <c r="M1296" s="55"/>
      <c r="N1296" s="55"/>
      <c r="O1296" s="55"/>
      <c r="P1296" s="55"/>
      <c r="Q1296" s="55"/>
      <c r="R1296" s="55"/>
      <c r="S1296" s="55"/>
      <c r="T1296" s="55"/>
      <c r="U1296" s="55"/>
      <c r="V1296" s="55"/>
      <c r="W1296" s="55"/>
      <c r="X1296" s="55"/>
      <c r="Y1296" s="55"/>
      <c r="Z1296" s="55"/>
      <c r="AA1296" s="55"/>
      <c r="AB1296" s="55"/>
      <c r="AC1296" s="55"/>
      <c r="AD1296" s="55"/>
      <c r="AE1296" s="55"/>
      <c r="AF1296" s="55"/>
      <c r="AG1296" s="55"/>
      <c r="AH1296" s="55"/>
    </row>
    <row r="1297" spans="2:34">
      <c r="B1297" s="54"/>
      <c r="C1297" s="55"/>
      <c r="D1297" s="55"/>
      <c r="E1297" s="55"/>
      <c r="F1297" s="55"/>
      <c r="G1297" s="55"/>
      <c r="H1297" s="55"/>
      <c r="I1297" s="55"/>
      <c r="J1297" s="55"/>
      <c r="K1297" s="55"/>
      <c r="L1297" s="55"/>
      <c r="M1297" s="55"/>
      <c r="N1297" s="55"/>
      <c r="O1297" s="55"/>
      <c r="P1297" s="55"/>
      <c r="Q1297" s="55"/>
      <c r="R1297" s="55"/>
      <c r="S1297" s="55"/>
      <c r="T1297" s="55"/>
      <c r="U1297" s="55"/>
      <c r="V1297" s="55"/>
      <c r="W1297" s="55"/>
      <c r="X1297" s="55"/>
      <c r="Y1297" s="55"/>
      <c r="Z1297" s="55"/>
      <c r="AA1297" s="55"/>
      <c r="AB1297" s="55"/>
      <c r="AC1297" s="55"/>
      <c r="AD1297" s="55"/>
      <c r="AE1297" s="55"/>
      <c r="AF1297" s="55"/>
      <c r="AG1297" s="55"/>
      <c r="AH1297" s="55"/>
    </row>
    <row r="1298" spans="2:34">
      <c r="B1298" s="54"/>
      <c r="C1298" s="55"/>
      <c r="D1298" s="55"/>
      <c r="E1298" s="55"/>
      <c r="F1298" s="55"/>
      <c r="G1298" s="55"/>
      <c r="H1298" s="55"/>
      <c r="I1298" s="55"/>
      <c r="J1298" s="55"/>
      <c r="K1298" s="55"/>
      <c r="L1298" s="55"/>
      <c r="M1298" s="55"/>
      <c r="N1298" s="55"/>
      <c r="O1298" s="55"/>
      <c r="P1298" s="55"/>
      <c r="Q1298" s="55"/>
      <c r="R1298" s="55"/>
      <c r="S1298" s="55"/>
      <c r="T1298" s="55"/>
      <c r="U1298" s="55"/>
      <c r="V1298" s="55"/>
      <c r="W1298" s="55"/>
      <c r="X1298" s="55"/>
      <c r="Y1298" s="55"/>
      <c r="Z1298" s="55"/>
      <c r="AA1298" s="55"/>
      <c r="AB1298" s="55"/>
      <c r="AC1298" s="55"/>
      <c r="AD1298" s="55"/>
      <c r="AE1298" s="55"/>
      <c r="AF1298" s="55"/>
      <c r="AG1298" s="55"/>
      <c r="AH1298" s="55"/>
    </row>
    <row r="1299" spans="2:34">
      <c r="B1299" s="54"/>
      <c r="C1299" s="55"/>
      <c r="D1299" s="55"/>
      <c r="E1299" s="55"/>
      <c r="F1299" s="55"/>
      <c r="G1299" s="55"/>
      <c r="H1299" s="55"/>
      <c r="I1299" s="55"/>
      <c r="J1299" s="55"/>
      <c r="K1299" s="55"/>
      <c r="L1299" s="55"/>
      <c r="M1299" s="55"/>
      <c r="N1299" s="55"/>
      <c r="O1299" s="55"/>
      <c r="P1299" s="55"/>
      <c r="Q1299" s="55"/>
      <c r="R1299" s="55"/>
      <c r="S1299" s="55"/>
      <c r="T1299" s="55"/>
      <c r="U1299" s="55"/>
      <c r="V1299" s="55"/>
      <c r="W1299" s="55"/>
      <c r="X1299" s="55"/>
      <c r="Y1299" s="55"/>
      <c r="Z1299" s="55"/>
      <c r="AA1299" s="55"/>
      <c r="AB1299" s="55"/>
      <c r="AC1299" s="55"/>
      <c r="AD1299" s="55"/>
      <c r="AE1299" s="55"/>
      <c r="AF1299" s="55"/>
      <c r="AG1299" s="55"/>
      <c r="AH1299" s="55"/>
    </row>
    <row r="1300" spans="2:34">
      <c r="B1300" s="54"/>
      <c r="C1300" s="55"/>
      <c r="D1300" s="55"/>
      <c r="E1300" s="55"/>
      <c r="F1300" s="55"/>
      <c r="G1300" s="55"/>
      <c r="H1300" s="55"/>
      <c r="I1300" s="55"/>
      <c r="J1300" s="55"/>
      <c r="K1300" s="55"/>
      <c r="L1300" s="55"/>
      <c r="M1300" s="55"/>
      <c r="N1300" s="55"/>
      <c r="O1300" s="55"/>
      <c r="P1300" s="55"/>
      <c r="Q1300" s="55"/>
      <c r="R1300" s="55"/>
      <c r="S1300" s="55"/>
      <c r="T1300" s="55"/>
      <c r="U1300" s="55"/>
      <c r="V1300" s="55"/>
      <c r="W1300" s="55"/>
      <c r="X1300" s="55"/>
      <c r="Y1300" s="55"/>
      <c r="Z1300" s="55"/>
      <c r="AA1300" s="55"/>
      <c r="AB1300" s="55"/>
      <c r="AC1300" s="55"/>
      <c r="AD1300" s="55"/>
      <c r="AE1300" s="55"/>
      <c r="AF1300" s="55"/>
      <c r="AG1300" s="55"/>
      <c r="AH1300" s="55"/>
    </row>
    <row r="1301" spans="2:34">
      <c r="B1301" s="54"/>
      <c r="C1301" s="55"/>
      <c r="D1301" s="55"/>
      <c r="E1301" s="55"/>
      <c r="F1301" s="55"/>
      <c r="G1301" s="55"/>
      <c r="H1301" s="55"/>
      <c r="I1301" s="55"/>
      <c r="J1301" s="55"/>
      <c r="K1301" s="55"/>
      <c r="L1301" s="55"/>
      <c r="M1301" s="55"/>
      <c r="N1301" s="55"/>
      <c r="O1301" s="55"/>
      <c r="P1301" s="55"/>
      <c r="Q1301" s="55"/>
      <c r="R1301" s="55"/>
      <c r="S1301" s="55"/>
      <c r="T1301" s="55"/>
      <c r="U1301" s="55"/>
      <c r="V1301" s="55"/>
      <c r="W1301" s="55"/>
      <c r="X1301" s="55"/>
      <c r="Y1301" s="55"/>
      <c r="Z1301" s="55"/>
      <c r="AA1301" s="55"/>
      <c r="AB1301" s="55"/>
      <c r="AC1301" s="55"/>
      <c r="AD1301" s="55"/>
      <c r="AE1301" s="55"/>
      <c r="AF1301" s="55"/>
      <c r="AG1301" s="55"/>
      <c r="AH1301" s="55"/>
    </row>
    <row r="1302" spans="2:34">
      <c r="B1302" s="54"/>
      <c r="C1302" s="55"/>
      <c r="D1302" s="55"/>
      <c r="E1302" s="55"/>
      <c r="F1302" s="55"/>
      <c r="G1302" s="55"/>
      <c r="H1302" s="55"/>
      <c r="I1302" s="55"/>
      <c r="J1302" s="55"/>
      <c r="K1302" s="55"/>
      <c r="L1302" s="55"/>
      <c r="M1302" s="55"/>
      <c r="N1302" s="55"/>
      <c r="O1302" s="55"/>
      <c r="P1302" s="55"/>
      <c r="Q1302" s="55"/>
      <c r="R1302" s="55"/>
      <c r="S1302" s="55"/>
      <c r="T1302" s="55"/>
      <c r="U1302" s="55"/>
      <c r="V1302" s="55"/>
      <c r="W1302" s="55"/>
      <c r="X1302" s="55"/>
      <c r="Y1302" s="55"/>
      <c r="Z1302" s="55"/>
      <c r="AA1302" s="55"/>
      <c r="AB1302" s="55"/>
      <c r="AC1302" s="55"/>
      <c r="AD1302" s="55"/>
      <c r="AE1302" s="55"/>
      <c r="AF1302" s="55"/>
      <c r="AG1302" s="55"/>
      <c r="AH1302" s="55"/>
    </row>
    <row r="1303" spans="2:34">
      <c r="B1303" s="54"/>
      <c r="C1303" s="55"/>
      <c r="D1303" s="55"/>
      <c r="E1303" s="55"/>
      <c r="F1303" s="55"/>
      <c r="G1303" s="55"/>
      <c r="H1303" s="55"/>
      <c r="I1303" s="55"/>
      <c r="J1303" s="55"/>
      <c r="K1303" s="55"/>
      <c r="L1303" s="55"/>
      <c r="M1303" s="55"/>
      <c r="N1303" s="55"/>
      <c r="O1303" s="55"/>
      <c r="P1303" s="55"/>
      <c r="Q1303" s="55"/>
      <c r="R1303" s="55"/>
      <c r="S1303" s="55"/>
      <c r="T1303" s="55"/>
      <c r="U1303" s="55"/>
      <c r="V1303" s="55"/>
      <c r="W1303" s="55"/>
      <c r="X1303" s="55"/>
      <c r="Y1303" s="55"/>
      <c r="Z1303" s="55"/>
      <c r="AA1303" s="55"/>
      <c r="AB1303" s="55"/>
      <c r="AC1303" s="55"/>
      <c r="AD1303" s="55"/>
      <c r="AE1303" s="55"/>
      <c r="AF1303" s="55"/>
      <c r="AG1303" s="55"/>
      <c r="AH1303" s="55"/>
    </row>
    <row r="1304" spans="2:34">
      <c r="B1304" s="54"/>
      <c r="C1304" s="55"/>
      <c r="D1304" s="55"/>
      <c r="E1304" s="55"/>
      <c r="F1304" s="55"/>
      <c r="G1304" s="55"/>
      <c r="H1304" s="55"/>
      <c r="I1304" s="55"/>
      <c r="J1304" s="55"/>
      <c r="K1304" s="55"/>
      <c r="L1304" s="55"/>
      <c r="M1304" s="55"/>
      <c r="N1304" s="55"/>
      <c r="O1304" s="55"/>
      <c r="P1304" s="55"/>
      <c r="Q1304" s="55"/>
      <c r="R1304" s="55"/>
      <c r="S1304" s="55"/>
      <c r="T1304" s="55"/>
      <c r="U1304" s="55"/>
      <c r="V1304" s="55"/>
      <c r="W1304" s="55"/>
      <c r="X1304" s="55"/>
      <c r="Y1304" s="55"/>
      <c r="Z1304" s="55"/>
      <c r="AA1304" s="55"/>
      <c r="AB1304" s="55"/>
      <c r="AC1304" s="55"/>
      <c r="AD1304" s="55"/>
      <c r="AE1304" s="55"/>
      <c r="AF1304" s="55"/>
      <c r="AG1304" s="55"/>
      <c r="AH1304" s="55"/>
    </row>
    <row r="1305" spans="2:34">
      <c r="B1305" s="54"/>
      <c r="C1305" s="55"/>
      <c r="D1305" s="55"/>
      <c r="E1305" s="55"/>
      <c r="F1305" s="55"/>
      <c r="G1305" s="55"/>
      <c r="H1305" s="55"/>
      <c r="I1305" s="55"/>
      <c r="J1305" s="55"/>
      <c r="K1305" s="55"/>
      <c r="L1305" s="55"/>
      <c r="M1305" s="55"/>
      <c r="N1305" s="55"/>
      <c r="O1305" s="55"/>
      <c r="P1305" s="55"/>
      <c r="Q1305" s="55"/>
      <c r="R1305" s="55"/>
      <c r="S1305" s="55"/>
      <c r="T1305" s="55"/>
      <c r="U1305" s="55"/>
      <c r="V1305" s="55"/>
      <c r="W1305" s="55"/>
      <c r="X1305" s="55"/>
      <c r="Y1305" s="55"/>
      <c r="Z1305" s="55"/>
      <c r="AA1305" s="55"/>
      <c r="AB1305" s="55"/>
      <c r="AC1305" s="55"/>
      <c r="AD1305" s="55"/>
      <c r="AE1305" s="55"/>
      <c r="AF1305" s="55"/>
      <c r="AG1305" s="55"/>
      <c r="AH1305" s="55"/>
    </row>
    <row r="1306" spans="2:34">
      <c r="B1306" s="54"/>
      <c r="C1306" s="55"/>
      <c r="D1306" s="55"/>
      <c r="E1306" s="55"/>
      <c r="F1306" s="55"/>
      <c r="G1306" s="55"/>
      <c r="H1306" s="55"/>
      <c r="I1306" s="55"/>
      <c r="J1306" s="55"/>
      <c r="K1306" s="55"/>
      <c r="L1306" s="55"/>
      <c r="M1306" s="55"/>
      <c r="N1306" s="55"/>
      <c r="O1306" s="55"/>
      <c r="P1306" s="55"/>
      <c r="Q1306" s="55"/>
      <c r="R1306" s="55"/>
      <c r="S1306" s="55"/>
      <c r="T1306" s="55"/>
      <c r="U1306" s="55"/>
      <c r="V1306" s="55"/>
      <c r="W1306" s="55"/>
      <c r="X1306" s="55"/>
      <c r="Y1306" s="55"/>
      <c r="Z1306" s="55"/>
      <c r="AA1306" s="55"/>
      <c r="AB1306" s="55"/>
      <c r="AC1306" s="55"/>
      <c r="AD1306" s="55"/>
      <c r="AE1306" s="55"/>
      <c r="AF1306" s="55"/>
      <c r="AG1306" s="55"/>
      <c r="AH1306" s="55"/>
    </row>
    <row r="1307" spans="2:34">
      <c r="B1307" s="54"/>
      <c r="C1307" s="55"/>
      <c r="D1307" s="55"/>
      <c r="E1307" s="55"/>
      <c r="F1307" s="55"/>
      <c r="G1307" s="55"/>
      <c r="H1307" s="55"/>
      <c r="I1307" s="55"/>
      <c r="J1307" s="55"/>
      <c r="K1307" s="55"/>
      <c r="L1307" s="55"/>
      <c r="M1307" s="55"/>
      <c r="N1307" s="55"/>
      <c r="O1307" s="55"/>
      <c r="P1307" s="55"/>
      <c r="Q1307" s="55"/>
      <c r="R1307" s="55"/>
      <c r="S1307" s="55"/>
      <c r="T1307" s="55"/>
      <c r="U1307" s="55"/>
      <c r="V1307" s="55"/>
      <c r="W1307" s="55"/>
      <c r="X1307" s="55"/>
      <c r="Y1307" s="55"/>
      <c r="Z1307" s="55"/>
      <c r="AA1307" s="55"/>
      <c r="AB1307" s="55"/>
      <c r="AC1307" s="55"/>
      <c r="AD1307" s="55"/>
      <c r="AE1307" s="55"/>
      <c r="AF1307" s="55"/>
      <c r="AG1307" s="55"/>
      <c r="AH1307" s="55"/>
    </row>
    <row r="1308" spans="2:34">
      <c r="B1308" s="54"/>
      <c r="C1308" s="55"/>
      <c r="D1308" s="55"/>
      <c r="E1308" s="55"/>
      <c r="F1308" s="55"/>
      <c r="G1308" s="55"/>
      <c r="H1308" s="55"/>
      <c r="I1308" s="55"/>
      <c r="J1308" s="55"/>
      <c r="K1308" s="55"/>
      <c r="L1308" s="55"/>
      <c r="M1308" s="55"/>
      <c r="N1308" s="55"/>
      <c r="O1308" s="55"/>
      <c r="P1308" s="55"/>
      <c r="Q1308" s="55"/>
      <c r="R1308" s="55"/>
      <c r="S1308" s="55"/>
      <c r="T1308" s="55"/>
      <c r="U1308" s="55"/>
      <c r="V1308" s="55"/>
      <c r="W1308" s="55"/>
      <c r="X1308" s="55"/>
      <c r="Y1308" s="55"/>
      <c r="Z1308" s="55"/>
      <c r="AA1308" s="55"/>
      <c r="AB1308" s="55"/>
      <c r="AC1308" s="55"/>
      <c r="AD1308" s="55"/>
      <c r="AE1308" s="55"/>
      <c r="AF1308" s="55"/>
      <c r="AG1308" s="55"/>
      <c r="AH1308" s="55"/>
    </row>
    <row r="1309" spans="2:34">
      <c r="B1309" s="54"/>
      <c r="C1309" s="55"/>
      <c r="D1309" s="55"/>
      <c r="E1309" s="55"/>
      <c r="F1309" s="55"/>
      <c r="G1309" s="55"/>
      <c r="H1309" s="55"/>
      <c r="I1309" s="55"/>
      <c r="J1309" s="55"/>
      <c r="K1309" s="55"/>
      <c r="L1309" s="55"/>
      <c r="M1309" s="55"/>
      <c r="N1309" s="55"/>
      <c r="O1309" s="55"/>
      <c r="P1309" s="55"/>
      <c r="Q1309" s="55"/>
      <c r="R1309" s="55"/>
      <c r="S1309" s="55"/>
      <c r="T1309" s="55"/>
      <c r="U1309" s="55"/>
      <c r="V1309" s="55"/>
      <c r="W1309" s="55"/>
      <c r="X1309" s="55"/>
      <c r="Y1309" s="55"/>
      <c r="Z1309" s="55"/>
      <c r="AA1309" s="55"/>
      <c r="AB1309" s="55"/>
      <c r="AC1309" s="55"/>
      <c r="AD1309" s="55"/>
      <c r="AE1309" s="55"/>
      <c r="AF1309" s="55"/>
      <c r="AG1309" s="55"/>
      <c r="AH1309" s="55"/>
    </row>
    <row r="1310" spans="2:34">
      <c r="B1310" s="54"/>
      <c r="C1310" s="55"/>
      <c r="D1310" s="55"/>
      <c r="E1310" s="55"/>
      <c r="F1310" s="55"/>
      <c r="G1310" s="55"/>
      <c r="H1310" s="55"/>
      <c r="I1310" s="55"/>
      <c r="J1310" s="55"/>
      <c r="K1310" s="55"/>
      <c r="L1310" s="55"/>
      <c r="M1310" s="55"/>
      <c r="N1310" s="55"/>
      <c r="O1310" s="55"/>
      <c r="P1310" s="55"/>
      <c r="Q1310" s="55"/>
      <c r="R1310" s="55"/>
      <c r="S1310" s="55"/>
      <c r="T1310" s="55"/>
      <c r="U1310" s="55"/>
      <c r="V1310" s="55"/>
      <c r="W1310" s="55"/>
      <c r="X1310" s="55"/>
      <c r="Y1310" s="55"/>
      <c r="Z1310" s="55"/>
      <c r="AA1310" s="55"/>
      <c r="AB1310" s="55"/>
      <c r="AC1310" s="55"/>
      <c r="AD1310" s="55"/>
      <c r="AE1310" s="55"/>
      <c r="AF1310" s="55"/>
      <c r="AG1310" s="55"/>
      <c r="AH1310" s="55"/>
    </row>
    <row r="1311" spans="2:34">
      <c r="B1311" s="54"/>
      <c r="C1311" s="55"/>
      <c r="D1311" s="55"/>
      <c r="E1311" s="55"/>
      <c r="F1311" s="55"/>
      <c r="G1311" s="55"/>
      <c r="H1311" s="55"/>
      <c r="I1311" s="55"/>
      <c r="J1311" s="55"/>
      <c r="K1311" s="55"/>
      <c r="L1311" s="55"/>
      <c r="M1311" s="55"/>
      <c r="N1311" s="55"/>
      <c r="O1311" s="55"/>
      <c r="P1311" s="55"/>
      <c r="Q1311" s="55"/>
      <c r="R1311" s="55"/>
      <c r="S1311" s="55"/>
      <c r="T1311" s="55"/>
      <c r="U1311" s="55"/>
      <c r="V1311" s="55"/>
      <c r="W1311" s="55"/>
      <c r="X1311" s="55"/>
      <c r="Y1311" s="55"/>
      <c r="Z1311" s="55"/>
      <c r="AA1311" s="55"/>
      <c r="AB1311" s="55"/>
      <c r="AC1311" s="55"/>
      <c r="AD1311" s="55"/>
      <c r="AE1311" s="55"/>
      <c r="AF1311" s="55"/>
      <c r="AG1311" s="55"/>
      <c r="AH1311" s="55"/>
    </row>
    <row r="1312" spans="2:34">
      <c r="B1312" s="54"/>
      <c r="C1312" s="55"/>
      <c r="D1312" s="55"/>
      <c r="E1312" s="55"/>
      <c r="F1312" s="55"/>
      <c r="G1312" s="55"/>
      <c r="H1312" s="55"/>
      <c r="I1312" s="55"/>
      <c r="J1312" s="55"/>
      <c r="K1312" s="55"/>
      <c r="L1312" s="55"/>
      <c r="M1312" s="55"/>
      <c r="N1312" s="55"/>
      <c r="O1312" s="55"/>
      <c r="P1312" s="55"/>
      <c r="Q1312" s="55"/>
      <c r="R1312" s="55"/>
      <c r="S1312" s="55"/>
      <c r="T1312" s="55"/>
      <c r="U1312" s="55"/>
      <c r="V1312" s="55"/>
      <c r="W1312" s="55"/>
      <c r="X1312" s="55"/>
      <c r="Y1312" s="55"/>
      <c r="Z1312" s="55"/>
      <c r="AA1312" s="55"/>
      <c r="AB1312" s="55"/>
      <c r="AC1312" s="55"/>
      <c r="AD1312" s="55"/>
      <c r="AE1312" s="55"/>
      <c r="AF1312" s="55"/>
      <c r="AG1312" s="55"/>
      <c r="AH1312" s="55"/>
    </row>
    <row r="1313" spans="2:34">
      <c r="B1313" s="54"/>
      <c r="C1313" s="55"/>
      <c r="D1313" s="55"/>
      <c r="E1313" s="55"/>
      <c r="F1313" s="55"/>
      <c r="G1313" s="55"/>
      <c r="H1313" s="55"/>
      <c r="I1313" s="55"/>
      <c r="J1313" s="55"/>
      <c r="K1313" s="55"/>
      <c r="L1313" s="55"/>
      <c r="M1313" s="55"/>
      <c r="N1313" s="55"/>
      <c r="O1313" s="55"/>
      <c r="P1313" s="55"/>
      <c r="Q1313" s="55"/>
      <c r="R1313" s="55"/>
      <c r="S1313" s="55"/>
      <c r="T1313" s="55"/>
      <c r="U1313" s="55"/>
      <c r="V1313" s="55"/>
      <c r="W1313" s="55"/>
      <c r="X1313" s="55"/>
      <c r="Y1313" s="55"/>
      <c r="Z1313" s="55"/>
      <c r="AA1313" s="55"/>
      <c r="AB1313" s="55"/>
      <c r="AC1313" s="55"/>
      <c r="AD1313" s="55"/>
      <c r="AE1313" s="55"/>
      <c r="AF1313" s="55"/>
      <c r="AG1313" s="55"/>
      <c r="AH1313" s="55"/>
    </row>
    <row r="1314" spans="2:34">
      <c r="B1314" s="54"/>
      <c r="C1314" s="55"/>
      <c r="D1314" s="55"/>
      <c r="E1314" s="55"/>
      <c r="F1314" s="55"/>
      <c r="G1314" s="55"/>
      <c r="H1314" s="55"/>
      <c r="I1314" s="55"/>
      <c r="J1314" s="55"/>
      <c r="K1314" s="55"/>
      <c r="L1314" s="55"/>
      <c r="M1314" s="55"/>
      <c r="N1314" s="55"/>
      <c r="O1314" s="55"/>
      <c r="P1314" s="55"/>
      <c r="Q1314" s="55"/>
      <c r="R1314" s="55"/>
      <c r="S1314" s="55"/>
      <c r="T1314" s="55"/>
      <c r="U1314" s="55"/>
      <c r="V1314" s="55"/>
      <c r="W1314" s="55"/>
      <c r="X1314" s="55"/>
      <c r="Y1314" s="55"/>
      <c r="Z1314" s="55"/>
      <c r="AA1314" s="55"/>
      <c r="AB1314" s="55"/>
      <c r="AC1314" s="55"/>
      <c r="AD1314" s="55"/>
      <c r="AE1314" s="55"/>
      <c r="AF1314" s="55"/>
      <c r="AG1314" s="55"/>
      <c r="AH1314" s="55"/>
    </row>
    <row r="1315" spans="2:34">
      <c r="B1315" s="54"/>
      <c r="C1315" s="55"/>
      <c r="D1315" s="55"/>
      <c r="E1315" s="55"/>
      <c r="F1315" s="55"/>
      <c r="G1315" s="55"/>
      <c r="H1315" s="55"/>
      <c r="I1315" s="55"/>
      <c r="J1315" s="55"/>
      <c r="K1315" s="55"/>
      <c r="L1315" s="55"/>
      <c r="M1315" s="55"/>
      <c r="N1315" s="55"/>
      <c r="O1315" s="55"/>
      <c r="P1315" s="55"/>
      <c r="Q1315" s="55"/>
      <c r="R1315" s="55"/>
      <c r="S1315" s="55"/>
      <c r="T1315" s="55"/>
      <c r="U1315" s="55"/>
      <c r="V1315" s="55"/>
      <c r="W1315" s="55"/>
      <c r="X1315" s="55"/>
      <c r="Y1315" s="55"/>
      <c r="Z1315" s="55"/>
      <c r="AA1315" s="55"/>
      <c r="AB1315" s="55"/>
      <c r="AC1315" s="55"/>
      <c r="AD1315" s="55"/>
      <c r="AE1315" s="55"/>
      <c r="AF1315" s="55"/>
      <c r="AG1315" s="55"/>
      <c r="AH1315" s="55"/>
    </row>
    <row r="1316" spans="2:34">
      <c r="B1316" s="54"/>
      <c r="C1316" s="55"/>
      <c r="D1316" s="55"/>
      <c r="E1316" s="55"/>
      <c r="F1316" s="55"/>
      <c r="G1316" s="55"/>
      <c r="H1316" s="55"/>
      <c r="I1316" s="55"/>
      <c r="J1316" s="55"/>
      <c r="K1316" s="55"/>
      <c r="L1316" s="55"/>
      <c r="M1316" s="55"/>
      <c r="N1316" s="55"/>
      <c r="O1316" s="55"/>
      <c r="P1316" s="55"/>
      <c r="Q1316" s="55"/>
      <c r="R1316" s="55"/>
      <c r="S1316" s="55"/>
      <c r="T1316" s="55"/>
      <c r="U1316" s="55"/>
      <c r="V1316" s="55"/>
      <c r="W1316" s="55"/>
      <c r="X1316" s="55"/>
      <c r="Y1316" s="55"/>
      <c r="Z1316" s="55"/>
      <c r="AA1316" s="55"/>
      <c r="AB1316" s="55"/>
      <c r="AC1316" s="55"/>
      <c r="AD1316" s="55"/>
      <c r="AE1316" s="55"/>
      <c r="AF1316" s="55"/>
      <c r="AG1316" s="55"/>
      <c r="AH1316" s="55"/>
    </row>
    <row r="1317" spans="2:34">
      <c r="B1317" s="54"/>
      <c r="C1317" s="55"/>
      <c r="D1317" s="55"/>
      <c r="E1317" s="55"/>
      <c r="F1317" s="55"/>
      <c r="G1317" s="55"/>
      <c r="H1317" s="55"/>
      <c r="I1317" s="55"/>
      <c r="J1317" s="55"/>
      <c r="K1317" s="55"/>
      <c r="L1317" s="55"/>
      <c r="M1317" s="55"/>
      <c r="N1317" s="55"/>
      <c r="O1317" s="55"/>
      <c r="P1317" s="55"/>
      <c r="Q1317" s="55"/>
      <c r="R1317" s="55"/>
      <c r="S1317" s="55"/>
      <c r="T1317" s="55"/>
      <c r="U1317" s="55"/>
      <c r="V1317" s="55"/>
      <c r="W1317" s="55"/>
      <c r="X1317" s="55"/>
      <c r="Y1317" s="55"/>
      <c r="Z1317" s="55"/>
      <c r="AA1317" s="55"/>
      <c r="AB1317" s="55"/>
      <c r="AC1317" s="55"/>
      <c r="AD1317" s="55"/>
      <c r="AE1317" s="55"/>
      <c r="AF1317" s="55"/>
      <c r="AG1317" s="55"/>
      <c r="AH1317" s="55"/>
    </row>
    <row r="1318" spans="2:34">
      <c r="B1318" s="54"/>
      <c r="C1318" s="55"/>
      <c r="D1318" s="55"/>
      <c r="E1318" s="55"/>
      <c r="F1318" s="55"/>
      <c r="G1318" s="55"/>
      <c r="H1318" s="55"/>
      <c r="I1318" s="55"/>
      <c r="J1318" s="55"/>
      <c r="K1318" s="55"/>
      <c r="L1318" s="55"/>
      <c r="M1318" s="55"/>
      <c r="N1318" s="55"/>
      <c r="O1318" s="55"/>
      <c r="P1318" s="55"/>
      <c r="Q1318" s="55"/>
      <c r="R1318" s="55"/>
      <c r="S1318" s="55"/>
      <c r="T1318" s="55"/>
      <c r="U1318" s="55"/>
      <c r="V1318" s="55"/>
      <c r="W1318" s="55"/>
      <c r="X1318" s="55"/>
      <c r="Y1318" s="55"/>
      <c r="Z1318" s="55"/>
      <c r="AA1318" s="55"/>
      <c r="AB1318" s="55"/>
      <c r="AC1318" s="55"/>
      <c r="AD1318" s="55"/>
      <c r="AE1318" s="55"/>
      <c r="AF1318" s="55"/>
      <c r="AG1318" s="55"/>
      <c r="AH1318" s="55"/>
    </row>
    <row r="1319" spans="2:34">
      <c r="B1319" s="54"/>
      <c r="C1319" s="55"/>
      <c r="D1319" s="55"/>
      <c r="E1319" s="55"/>
      <c r="F1319" s="55"/>
      <c r="G1319" s="55"/>
      <c r="H1319" s="55"/>
      <c r="I1319" s="55"/>
      <c r="J1319" s="55"/>
      <c r="K1319" s="55"/>
      <c r="L1319" s="55"/>
      <c r="M1319" s="55"/>
      <c r="N1319" s="55"/>
      <c r="O1319" s="55"/>
      <c r="P1319" s="55"/>
      <c r="Q1319" s="55"/>
      <c r="R1319" s="55"/>
      <c r="S1319" s="55"/>
      <c r="T1319" s="55"/>
      <c r="U1319" s="55"/>
      <c r="V1319" s="55"/>
      <c r="W1319" s="55"/>
      <c r="X1319" s="55"/>
      <c r="Y1319" s="55"/>
      <c r="Z1319" s="55"/>
      <c r="AA1319" s="55"/>
      <c r="AB1319" s="55"/>
      <c r="AC1319" s="55"/>
      <c r="AD1319" s="55"/>
      <c r="AE1319" s="55"/>
      <c r="AF1319" s="55"/>
      <c r="AG1319" s="55"/>
      <c r="AH1319" s="55"/>
    </row>
    <row r="1320" spans="2:34">
      <c r="B1320" s="54"/>
      <c r="C1320" s="55"/>
      <c r="D1320" s="55"/>
      <c r="E1320" s="55"/>
      <c r="F1320" s="55"/>
      <c r="G1320" s="55"/>
      <c r="H1320" s="55"/>
      <c r="I1320" s="55"/>
      <c r="J1320" s="55"/>
      <c r="K1320" s="55"/>
      <c r="L1320" s="55"/>
      <c r="M1320" s="55"/>
      <c r="N1320" s="55"/>
      <c r="O1320" s="55"/>
      <c r="P1320" s="55"/>
      <c r="Q1320" s="55"/>
      <c r="R1320" s="55"/>
      <c r="S1320" s="55"/>
      <c r="T1320" s="55"/>
      <c r="U1320" s="55"/>
      <c r="V1320" s="55"/>
      <c r="W1320" s="55"/>
      <c r="X1320" s="55"/>
      <c r="Y1320" s="55"/>
      <c r="Z1320" s="55"/>
      <c r="AA1320" s="55"/>
      <c r="AB1320" s="55"/>
      <c r="AC1320" s="55"/>
      <c r="AD1320" s="55"/>
      <c r="AE1320" s="55"/>
      <c r="AF1320" s="55"/>
      <c r="AG1320" s="55"/>
      <c r="AH1320" s="55"/>
    </row>
    <row r="1321" spans="2:34">
      <c r="B1321" s="54"/>
      <c r="C1321" s="55"/>
      <c r="D1321" s="55"/>
      <c r="E1321" s="55"/>
      <c r="F1321" s="55"/>
      <c r="G1321" s="55"/>
      <c r="H1321" s="55"/>
      <c r="I1321" s="55"/>
      <c r="J1321" s="55"/>
      <c r="K1321" s="55"/>
      <c r="L1321" s="55"/>
      <c r="M1321" s="55"/>
      <c r="N1321" s="55"/>
      <c r="O1321" s="55"/>
      <c r="P1321" s="55"/>
      <c r="Q1321" s="55"/>
      <c r="R1321" s="55"/>
      <c r="S1321" s="55"/>
      <c r="T1321" s="55"/>
      <c r="U1321" s="55"/>
      <c r="V1321" s="55"/>
      <c r="W1321" s="55"/>
      <c r="X1321" s="55"/>
      <c r="Y1321" s="55"/>
      <c r="Z1321" s="55"/>
      <c r="AA1321" s="55"/>
      <c r="AB1321" s="55"/>
      <c r="AC1321" s="55"/>
      <c r="AD1321" s="55"/>
      <c r="AE1321" s="55"/>
      <c r="AF1321" s="55"/>
      <c r="AG1321" s="55"/>
      <c r="AH1321" s="55"/>
    </row>
    <row r="1322" spans="2:34">
      <c r="B1322" s="54"/>
      <c r="C1322" s="55"/>
      <c r="D1322" s="55"/>
      <c r="E1322" s="55"/>
      <c r="F1322" s="55"/>
      <c r="G1322" s="55"/>
      <c r="H1322" s="55"/>
      <c r="I1322" s="55"/>
      <c r="J1322" s="55"/>
      <c r="K1322" s="55"/>
      <c r="L1322" s="55"/>
      <c r="M1322" s="55"/>
      <c r="N1322" s="55"/>
      <c r="O1322" s="55"/>
      <c r="P1322" s="55"/>
      <c r="Q1322" s="55"/>
      <c r="R1322" s="55"/>
      <c r="S1322" s="55"/>
      <c r="T1322" s="55"/>
      <c r="U1322" s="55"/>
      <c r="V1322" s="55"/>
      <c r="W1322" s="55"/>
      <c r="X1322" s="55"/>
      <c r="Y1322" s="55"/>
      <c r="Z1322" s="55"/>
      <c r="AA1322" s="55"/>
      <c r="AB1322" s="55"/>
      <c r="AC1322" s="55"/>
      <c r="AD1322" s="55"/>
      <c r="AE1322" s="55"/>
      <c r="AF1322" s="55"/>
      <c r="AG1322" s="55"/>
      <c r="AH1322" s="55"/>
    </row>
    <row r="1323" spans="2:34">
      <c r="B1323" s="54"/>
      <c r="C1323" s="55"/>
      <c r="D1323" s="55"/>
      <c r="E1323" s="55"/>
      <c r="F1323" s="55"/>
      <c r="G1323" s="55"/>
      <c r="H1323" s="55"/>
      <c r="I1323" s="55"/>
      <c r="J1323" s="55"/>
      <c r="K1323" s="55"/>
      <c r="L1323" s="55"/>
      <c r="M1323" s="55"/>
      <c r="N1323" s="55"/>
      <c r="O1323" s="55"/>
      <c r="P1323" s="55"/>
      <c r="Q1323" s="55"/>
      <c r="R1323" s="55"/>
      <c r="S1323" s="55"/>
      <c r="T1323" s="55"/>
      <c r="U1323" s="55"/>
      <c r="V1323" s="55"/>
      <c r="W1323" s="55"/>
      <c r="X1323" s="55"/>
      <c r="Y1323" s="55"/>
      <c r="Z1323" s="55"/>
      <c r="AA1323" s="55"/>
      <c r="AB1323" s="55"/>
      <c r="AC1323" s="55"/>
      <c r="AD1323" s="55"/>
      <c r="AE1323" s="55"/>
      <c r="AF1323" s="55"/>
      <c r="AG1323" s="55"/>
      <c r="AH1323" s="55"/>
    </row>
    <row r="1324" spans="2:34">
      <c r="B1324" s="54"/>
      <c r="C1324" s="55"/>
      <c r="D1324" s="55"/>
      <c r="E1324" s="55"/>
      <c r="F1324" s="55"/>
      <c r="G1324" s="55"/>
      <c r="H1324" s="55"/>
      <c r="I1324" s="55"/>
      <c r="J1324" s="55"/>
      <c r="K1324" s="55"/>
      <c r="L1324" s="55"/>
      <c r="M1324" s="55"/>
      <c r="N1324" s="55"/>
      <c r="O1324" s="55"/>
      <c r="P1324" s="55"/>
      <c r="Q1324" s="55"/>
      <c r="R1324" s="55"/>
      <c r="S1324" s="55"/>
      <c r="T1324" s="55"/>
      <c r="U1324" s="55"/>
      <c r="V1324" s="55"/>
      <c r="W1324" s="55"/>
      <c r="X1324" s="55"/>
      <c r="Y1324" s="55"/>
      <c r="Z1324" s="55"/>
      <c r="AA1324" s="55"/>
      <c r="AB1324" s="55"/>
      <c r="AC1324" s="55"/>
      <c r="AD1324" s="55"/>
      <c r="AE1324" s="55"/>
      <c r="AF1324" s="55"/>
      <c r="AG1324" s="55"/>
      <c r="AH1324" s="55"/>
    </row>
    <row r="1325" spans="2:34">
      <c r="B1325" s="54"/>
      <c r="C1325" s="55"/>
      <c r="D1325" s="55"/>
      <c r="E1325" s="55"/>
      <c r="F1325" s="55"/>
      <c r="G1325" s="55"/>
      <c r="H1325" s="55"/>
      <c r="I1325" s="55"/>
      <c r="J1325" s="55"/>
      <c r="K1325" s="55"/>
      <c r="L1325" s="55"/>
      <c r="M1325" s="55"/>
      <c r="N1325" s="55"/>
      <c r="O1325" s="55"/>
      <c r="P1325" s="55"/>
      <c r="Q1325" s="55"/>
      <c r="R1325" s="55"/>
      <c r="S1325" s="55"/>
      <c r="T1325" s="55"/>
      <c r="U1325" s="55"/>
      <c r="V1325" s="55"/>
      <c r="W1325" s="55"/>
      <c r="X1325" s="55"/>
      <c r="Y1325" s="55"/>
      <c r="Z1325" s="55"/>
      <c r="AA1325" s="55"/>
      <c r="AB1325" s="55"/>
      <c r="AC1325" s="55"/>
      <c r="AD1325" s="55"/>
      <c r="AE1325" s="55"/>
      <c r="AF1325" s="55"/>
      <c r="AG1325" s="55"/>
      <c r="AH1325" s="55"/>
    </row>
    <row r="1326" spans="2:34">
      <c r="B1326" s="54"/>
      <c r="C1326" s="55"/>
      <c r="D1326" s="55"/>
      <c r="E1326" s="55"/>
      <c r="F1326" s="55"/>
      <c r="G1326" s="55"/>
      <c r="H1326" s="55"/>
      <c r="I1326" s="55"/>
      <c r="J1326" s="55"/>
      <c r="K1326" s="55"/>
      <c r="L1326" s="55"/>
      <c r="M1326" s="55"/>
      <c r="N1326" s="55"/>
      <c r="O1326" s="55"/>
      <c r="P1326" s="55"/>
      <c r="Q1326" s="55"/>
      <c r="R1326" s="55"/>
      <c r="S1326" s="55"/>
      <c r="T1326" s="55"/>
      <c r="U1326" s="55"/>
      <c r="V1326" s="55"/>
      <c r="W1326" s="55"/>
      <c r="X1326" s="55"/>
      <c r="Y1326" s="55"/>
      <c r="Z1326" s="55"/>
      <c r="AA1326" s="55"/>
      <c r="AB1326" s="55"/>
      <c r="AC1326" s="55"/>
      <c r="AD1326" s="55"/>
      <c r="AE1326" s="55"/>
      <c r="AF1326" s="55"/>
      <c r="AG1326" s="55"/>
      <c r="AH1326" s="55"/>
    </row>
    <row r="1327" spans="2:34">
      <c r="B1327" s="54"/>
      <c r="C1327" s="55"/>
      <c r="D1327" s="55"/>
      <c r="E1327" s="55"/>
      <c r="F1327" s="55"/>
      <c r="G1327" s="55"/>
      <c r="H1327" s="55"/>
      <c r="I1327" s="55"/>
      <c r="J1327" s="55"/>
      <c r="K1327" s="55"/>
      <c r="L1327" s="55"/>
      <c r="M1327" s="55"/>
      <c r="N1327" s="55"/>
      <c r="O1327" s="55"/>
      <c r="P1327" s="55"/>
      <c r="Q1327" s="55"/>
      <c r="R1327" s="55"/>
      <c r="S1327" s="55"/>
      <c r="T1327" s="55"/>
      <c r="U1327" s="55"/>
      <c r="V1327" s="55"/>
      <c r="W1327" s="55"/>
      <c r="X1327" s="55"/>
      <c r="Y1327" s="55"/>
      <c r="Z1327" s="55"/>
      <c r="AA1327" s="55"/>
      <c r="AB1327" s="55"/>
      <c r="AC1327" s="55"/>
      <c r="AD1327" s="55"/>
      <c r="AE1327" s="55"/>
      <c r="AF1327" s="55"/>
      <c r="AG1327" s="55"/>
      <c r="AH1327" s="55"/>
    </row>
    <row r="1328" spans="2:34">
      <c r="B1328" s="54"/>
      <c r="C1328" s="55"/>
      <c r="D1328" s="55"/>
      <c r="E1328" s="55"/>
      <c r="F1328" s="55"/>
      <c r="G1328" s="55"/>
      <c r="H1328" s="55"/>
      <c r="I1328" s="55"/>
      <c r="J1328" s="55"/>
      <c r="K1328" s="55"/>
      <c r="L1328" s="55"/>
      <c r="M1328" s="55"/>
      <c r="N1328" s="55"/>
      <c r="O1328" s="55"/>
      <c r="P1328" s="55"/>
      <c r="Q1328" s="55"/>
      <c r="R1328" s="55"/>
      <c r="S1328" s="55"/>
      <c r="T1328" s="55"/>
      <c r="U1328" s="55"/>
      <c r="V1328" s="55"/>
      <c r="W1328" s="55"/>
      <c r="X1328" s="55"/>
      <c r="Y1328" s="55"/>
      <c r="Z1328" s="55"/>
      <c r="AA1328" s="55"/>
      <c r="AB1328" s="55"/>
      <c r="AC1328" s="55"/>
      <c r="AD1328" s="55"/>
      <c r="AE1328" s="55"/>
      <c r="AF1328" s="55"/>
      <c r="AG1328" s="55"/>
      <c r="AH1328" s="55"/>
    </row>
    <row r="1329" spans="2:34">
      <c r="B1329" s="54"/>
      <c r="C1329" s="55"/>
      <c r="D1329" s="55"/>
      <c r="E1329" s="55"/>
      <c r="F1329" s="55"/>
      <c r="G1329" s="55"/>
      <c r="H1329" s="55"/>
      <c r="I1329" s="55"/>
      <c r="J1329" s="55"/>
      <c r="K1329" s="55"/>
      <c r="L1329" s="55"/>
      <c r="M1329" s="55"/>
      <c r="N1329" s="55"/>
      <c r="O1329" s="55"/>
      <c r="P1329" s="55"/>
      <c r="Q1329" s="55"/>
      <c r="R1329" s="55"/>
      <c r="S1329" s="55"/>
      <c r="T1329" s="55"/>
      <c r="U1329" s="55"/>
      <c r="V1329" s="55"/>
      <c r="W1329" s="55"/>
      <c r="X1329" s="55"/>
      <c r="Y1329" s="55"/>
      <c r="Z1329" s="55"/>
      <c r="AA1329" s="55"/>
      <c r="AB1329" s="55"/>
      <c r="AC1329" s="55"/>
      <c r="AD1329" s="55"/>
      <c r="AE1329" s="55"/>
      <c r="AF1329" s="55"/>
      <c r="AG1329" s="55"/>
      <c r="AH1329" s="55"/>
    </row>
    <row r="1330" spans="2:34">
      <c r="B1330" s="54"/>
      <c r="C1330" s="55"/>
      <c r="D1330" s="55"/>
      <c r="E1330" s="55"/>
      <c r="F1330" s="55"/>
      <c r="G1330" s="55"/>
      <c r="H1330" s="55"/>
      <c r="I1330" s="55"/>
      <c r="J1330" s="55"/>
      <c r="K1330" s="55"/>
      <c r="L1330" s="55"/>
      <c r="M1330" s="55"/>
      <c r="N1330" s="55"/>
      <c r="O1330" s="55"/>
      <c r="P1330" s="55"/>
      <c r="Q1330" s="55"/>
      <c r="R1330" s="55"/>
      <c r="S1330" s="55"/>
      <c r="T1330" s="55"/>
      <c r="U1330" s="55"/>
      <c r="V1330" s="55"/>
      <c r="W1330" s="55"/>
      <c r="X1330" s="55"/>
      <c r="Y1330" s="55"/>
      <c r="Z1330" s="55"/>
      <c r="AA1330" s="55"/>
      <c r="AB1330" s="55"/>
      <c r="AC1330" s="55"/>
      <c r="AD1330" s="55"/>
      <c r="AE1330" s="55"/>
      <c r="AF1330" s="55"/>
      <c r="AG1330" s="55"/>
      <c r="AH1330" s="55"/>
    </row>
    <row r="1331" spans="2:34">
      <c r="B1331" s="54"/>
      <c r="C1331" s="55"/>
      <c r="D1331" s="55"/>
      <c r="E1331" s="55"/>
      <c r="F1331" s="55"/>
      <c r="G1331" s="55"/>
      <c r="H1331" s="55"/>
      <c r="I1331" s="55"/>
      <c r="J1331" s="55"/>
      <c r="K1331" s="55"/>
      <c r="L1331" s="55"/>
      <c r="M1331" s="55"/>
      <c r="N1331" s="55"/>
      <c r="O1331" s="55"/>
      <c r="P1331" s="55"/>
      <c r="Q1331" s="55"/>
      <c r="R1331" s="55"/>
      <c r="S1331" s="55"/>
      <c r="T1331" s="55"/>
      <c r="U1331" s="55"/>
      <c r="V1331" s="55"/>
      <c r="W1331" s="55"/>
      <c r="X1331" s="55"/>
      <c r="Y1331" s="55"/>
      <c r="Z1331" s="55"/>
      <c r="AA1331" s="55"/>
      <c r="AB1331" s="55"/>
      <c r="AC1331" s="55"/>
      <c r="AD1331" s="55"/>
      <c r="AE1331" s="55"/>
      <c r="AF1331" s="55"/>
      <c r="AG1331" s="55"/>
      <c r="AH1331" s="55"/>
    </row>
    <row r="1332" spans="2:34">
      <c r="B1332" s="54"/>
      <c r="C1332" s="55"/>
      <c r="D1332" s="55"/>
      <c r="E1332" s="55"/>
      <c r="F1332" s="55"/>
      <c r="G1332" s="55"/>
      <c r="H1332" s="55"/>
      <c r="I1332" s="55"/>
      <c r="J1332" s="55"/>
      <c r="K1332" s="55"/>
      <c r="L1332" s="55"/>
      <c r="M1332" s="55"/>
      <c r="N1332" s="55"/>
      <c r="O1332" s="55"/>
      <c r="P1332" s="55"/>
      <c r="Q1332" s="55"/>
      <c r="R1332" s="55"/>
      <c r="S1332" s="55"/>
      <c r="T1332" s="55"/>
      <c r="U1332" s="55"/>
      <c r="V1332" s="55"/>
      <c r="W1332" s="55"/>
      <c r="X1332" s="55"/>
      <c r="Y1332" s="55"/>
      <c r="Z1332" s="55"/>
      <c r="AA1332" s="55"/>
      <c r="AB1332" s="55"/>
      <c r="AC1332" s="55"/>
      <c r="AD1332" s="55"/>
      <c r="AE1332" s="55"/>
      <c r="AF1332" s="55"/>
      <c r="AG1332" s="55"/>
      <c r="AH1332" s="55"/>
    </row>
    <row r="1333" spans="2:34">
      <c r="B1333" s="54"/>
      <c r="C1333" s="55"/>
      <c r="D1333" s="55"/>
      <c r="E1333" s="55"/>
      <c r="F1333" s="55"/>
      <c r="G1333" s="55"/>
      <c r="H1333" s="55"/>
      <c r="I1333" s="55"/>
      <c r="J1333" s="55"/>
      <c r="K1333" s="55"/>
      <c r="L1333" s="55"/>
      <c r="M1333" s="55"/>
      <c r="N1333" s="55"/>
      <c r="O1333" s="55"/>
      <c r="P1333" s="55"/>
      <c r="Q1333" s="55"/>
      <c r="R1333" s="55"/>
      <c r="S1333" s="55"/>
      <c r="T1333" s="55"/>
      <c r="U1333" s="55"/>
      <c r="V1333" s="55"/>
      <c r="W1333" s="55"/>
      <c r="X1333" s="55"/>
      <c r="Y1333" s="55"/>
      <c r="Z1333" s="55"/>
      <c r="AA1333" s="55"/>
      <c r="AB1333" s="55"/>
      <c r="AC1333" s="55"/>
      <c r="AD1333" s="55"/>
      <c r="AE1333" s="55"/>
      <c r="AF1333" s="55"/>
      <c r="AG1333" s="55"/>
      <c r="AH1333" s="55"/>
    </row>
    <row r="1334" spans="2:34">
      <c r="B1334" s="54"/>
      <c r="C1334" s="55"/>
      <c r="D1334" s="55"/>
      <c r="E1334" s="55"/>
      <c r="F1334" s="55"/>
      <c r="G1334" s="55"/>
      <c r="H1334" s="55"/>
      <c r="I1334" s="55"/>
      <c r="J1334" s="55"/>
      <c r="K1334" s="55"/>
      <c r="L1334" s="55"/>
      <c r="M1334" s="55"/>
      <c r="N1334" s="55"/>
      <c r="O1334" s="55"/>
      <c r="P1334" s="55"/>
      <c r="Q1334" s="55"/>
      <c r="R1334" s="55"/>
      <c r="S1334" s="55"/>
      <c r="T1334" s="55"/>
      <c r="U1334" s="55"/>
      <c r="V1334" s="55"/>
      <c r="W1334" s="55"/>
      <c r="X1334" s="55"/>
      <c r="Y1334" s="55"/>
      <c r="Z1334" s="55"/>
      <c r="AA1334" s="55"/>
      <c r="AB1334" s="55"/>
      <c r="AC1334" s="55"/>
      <c r="AD1334" s="55"/>
      <c r="AE1334" s="55"/>
      <c r="AF1334" s="55"/>
      <c r="AG1334" s="55"/>
      <c r="AH1334" s="55"/>
    </row>
    <row r="1335" spans="2:34">
      <c r="B1335" s="54"/>
      <c r="C1335" s="55"/>
      <c r="D1335" s="55"/>
      <c r="E1335" s="55"/>
      <c r="F1335" s="55"/>
      <c r="G1335" s="55"/>
      <c r="H1335" s="55"/>
      <c r="I1335" s="55"/>
      <c r="J1335" s="55"/>
      <c r="K1335" s="55"/>
      <c r="L1335" s="55"/>
      <c r="M1335" s="55"/>
      <c r="N1335" s="55"/>
      <c r="O1335" s="55"/>
      <c r="P1335" s="55"/>
      <c r="Q1335" s="55"/>
      <c r="R1335" s="55"/>
      <c r="S1335" s="55"/>
      <c r="T1335" s="55"/>
      <c r="U1335" s="55"/>
      <c r="V1335" s="55"/>
      <c r="W1335" s="55"/>
      <c r="X1335" s="55"/>
      <c r="Y1335" s="55"/>
      <c r="Z1335" s="55"/>
      <c r="AA1335" s="55"/>
      <c r="AB1335" s="55"/>
      <c r="AC1335" s="55"/>
      <c r="AD1335" s="55"/>
      <c r="AE1335" s="55"/>
      <c r="AF1335" s="55"/>
      <c r="AG1335" s="55"/>
      <c r="AH1335" s="55"/>
    </row>
    <row r="1336" spans="2:34">
      <c r="B1336" s="54"/>
      <c r="C1336" s="55"/>
      <c r="D1336" s="55"/>
      <c r="E1336" s="55"/>
      <c r="F1336" s="55"/>
      <c r="G1336" s="55"/>
      <c r="H1336" s="55"/>
      <c r="I1336" s="55"/>
      <c r="J1336" s="55"/>
      <c r="K1336" s="55"/>
      <c r="L1336" s="55"/>
      <c r="M1336" s="55"/>
      <c r="N1336" s="55"/>
      <c r="O1336" s="55"/>
      <c r="P1336" s="55"/>
      <c r="Q1336" s="55"/>
      <c r="R1336" s="55"/>
      <c r="S1336" s="55"/>
      <c r="T1336" s="55"/>
      <c r="U1336" s="55"/>
      <c r="V1336" s="55"/>
      <c r="W1336" s="55"/>
      <c r="X1336" s="55"/>
      <c r="Y1336" s="55"/>
      <c r="Z1336" s="55"/>
      <c r="AA1336" s="55"/>
      <c r="AB1336" s="55"/>
      <c r="AC1336" s="55"/>
      <c r="AD1336" s="55"/>
      <c r="AE1336" s="55"/>
      <c r="AF1336" s="55"/>
      <c r="AG1336" s="55"/>
      <c r="AH1336" s="55"/>
    </row>
    <row r="1337" spans="2:34">
      <c r="B1337" s="54"/>
      <c r="C1337" s="55"/>
      <c r="D1337" s="55"/>
      <c r="E1337" s="55"/>
      <c r="F1337" s="55"/>
      <c r="G1337" s="55"/>
      <c r="H1337" s="55"/>
      <c r="I1337" s="55"/>
      <c r="J1337" s="55"/>
      <c r="K1337" s="55"/>
      <c r="L1337" s="55"/>
      <c r="M1337" s="55"/>
      <c r="N1337" s="55"/>
      <c r="O1337" s="55"/>
      <c r="P1337" s="55"/>
      <c r="Q1337" s="55"/>
      <c r="R1337" s="55"/>
      <c r="S1337" s="55"/>
      <c r="T1337" s="55"/>
      <c r="U1337" s="55"/>
      <c r="V1337" s="55"/>
      <c r="W1337" s="55"/>
      <c r="X1337" s="55"/>
      <c r="Y1337" s="55"/>
      <c r="Z1337" s="55"/>
      <c r="AA1337" s="55"/>
      <c r="AB1337" s="55"/>
      <c r="AC1337" s="55"/>
      <c r="AD1337" s="55"/>
      <c r="AE1337" s="55"/>
      <c r="AF1337" s="55"/>
      <c r="AG1337" s="55"/>
      <c r="AH1337" s="55"/>
    </row>
    <row r="1338" spans="2:34">
      <c r="B1338" s="54"/>
      <c r="C1338" s="55"/>
      <c r="D1338" s="55"/>
      <c r="E1338" s="55"/>
      <c r="F1338" s="55"/>
      <c r="G1338" s="55"/>
      <c r="H1338" s="55"/>
      <c r="I1338" s="55"/>
      <c r="J1338" s="55"/>
      <c r="K1338" s="55"/>
      <c r="L1338" s="55"/>
      <c r="M1338" s="55"/>
      <c r="N1338" s="55"/>
      <c r="O1338" s="55"/>
      <c r="P1338" s="55"/>
      <c r="Q1338" s="55"/>
      <c r="R1338" s="55"/>
      <c r="S1338" s="55"/>
      <c r="T1338" s="55"/>
      <c r="U1338" s="55"/>
      <c r="V1338" s="55"/>
      <c r="W1338" s="55"/>
      <c r="X1338" s="55"/>
      <c r="Y1338" s="55"/>
      <c r="Z1338" s="55"/>
      <c r="AA1338" s="55"/>
      <c r="AB1338" s="55"/>
      <c r="AC1338" s="55"/>
      <c r="AD1338" s="55"/>
      <c r="AE1338" s="55"/>
      <c r="AF1338" s="55"/>
      <c r="AG1338" s="55"/>
      <c r="AH1338" s="55"/>
    </row>
    <row r="1339" spans="2:34">
      <c r="B1339" s="54"/>
      <c r="C1339" s="55"/>
      <c r="D1339" s="55"/>
      <c r="E1339" s="55"/>
      <c r="F1339" s="55"/>
      <c r="G1339" s="55"/>
      <c r="H1339" s="55"/>
      <c r="I1339" s="55"/>
      <c r="J1339" s="55"/>
      <c r="K1339" s="55"/>
      <c r="L1339" s="55"/>
      <c r="M1339" s="55"/>
      <c r="N1339" s="55"/>
      <c r="O1339" s="55"/>
      <c r="P1339" s="55"/>
      <c r="Q1339" s="55"/>
      <c r="R1339" s="55"/>
      <c r="S1339" s="55"/>
      <c r="T1339" s="55"/>
      <c r="U1339" s="55"/>
      <c r="V1339" s="55"/>
      <c r="W1339" s="55"/>
      <c r="X1339" s="55"/>
      <c r="Y1339" s="55"/>
      <c r="Z1339" s="55"/>
      <c r="AA1339" s="55"/>
      <c r="AB1339" s="55"/>
      <c r="AC1339" s="55"/>
      <c r="AD1339" s="55"/>
      <c r="AE1339" s="55"/>
      <c r="AF1339" s="55"/>
      <c r="AG1339" s="55"/>
      <c r="AH1339" s="55"/>
    </row>
    <row r="1340" spans="2:34">
      <c r="B1340" s="54"/>
      <c r="C1340" s="55"/>
      <c r="D1340" s="55"/>
      <c r="E1340" s="55"/>
      <c r="F1340" s="55"/>
      <c r="G1340" s="55"/>
      <c r="H1340" s="55"/>
      <c r="I1340" s="55"/>
      <c r="J1340" s="55"/>
      <c r="K1340" s="55"/>
      <c r="L1340" s="55"/>
      <c r="M1340" s="55"/>
      <c r="N1340" s="55"/>
      <c r="O1340" s="55"/>
      <c r="P1340" s="55"/>
      <c r="Q1340" s="55"/>
      <c r="R1340" s="55"/>
      <c r="S1340" s="55"/>
      <c r="T1340" s="55"/>
      <c r="U1340" s="55"/>
      <c r="V1340" s="55"/>
      <c r="W1340" s="55"/>
      <c r="X1340" s="55"/>
      <c r="Y1340" s="55"/>
      <c r="Z1340" s="55"/>
      <c r="AA1340" s="55"/>
      <c r="AB1340" s="55"/>
      <c r="AC1340" s="55"/>
      <c r="AD1340" s="55"/>
      <c r="AE1340" s="55"/>
      <c r="AF1340" s="55"/>
      <c r="AG1340" s="55"/>
      <c r="AH1340" s="55"/>
    </row>
    <row r="1341" spans="2:34">
      <c r="B1341" s="54"/>
      <c r="C1341" s="55"/>
      <c r="D1341" s="55"/>
      <c r="E1341" s="55"/>
      <c r="F1341" s="55"/>
      <c r="G1341" s="55"/>
      <c r="H1341" s="55"/>
      <c r="I1341" s="55"/>
      <c r="J1341" s="55"/>
      <c r="K1341" s="55"/>
      <c r="L1341" s="55"/>
      <c r="M1341" s="55"/>
      <c r="N1341" s="55"/>
      <c r="O1341" s="55"/>
      <c r="P1341" s="55"/>
      <c r="Q1341" s="55"/>
      <c r="R1341" s="55"/>
      <c r="S1341" s="55"/>
      <c r="T1341" s="55"/>
      <c r="U1341" s="55"/>
      <c r="V1341" s="55"/>
      <c r="W1341" s="55"/>
      <c r="X1341" s="55"/>
      <c r="Y1341" s="55"/>
      <c r="Z1341" s="55"/>
      <c r="AA1341" s="55"/>
      <c r="AB1341" s="55"/>
      <c r="AC1341" s="55"/>
      <c r="AD1341" s="55"/>
      <c r="AE1341" s="55"/>
      <c r="AF1341" s="55"/>
      <c r="AG1341" s="55"/>
      <c r="AH1341" s="55"/>
    </row>
    <row r="1342" spans="2:34">
      <c r="B1342" s="54"/>
      <c r="C1342" s="55"/>
      <c r="D1342" s="55"/>
      <c r="E1342" s="55"/>
      <c r="F1342" s="55"/>
      <c r="G1342" s="55"/>
      <c r="H1342" s="55"/>
      <c r="I1342" s="55"/>
      <c r="J1342" s="55"/>
      <c r="K1342" s="55"/>
      <c r="L1342" s="55"/>
      <c r="M1342" s="55"/>
      <c r="N1342" s="55"/>
      <c r="O1342" s="55"/>
      <c r="P1342" s="55"/>
      <c r="Q1342" s="55"/>
      <c r="R1342" s="55"/>
      <c r="S1342" s="55"/>
      <c r="T1342" s="55"/>
      <c r="U1342" s="55"/>
      <c r="V1342" s="55"/>
      <c r="W1342" s="55"/>
      <c r="X1342" s="55"/>
      <c r="Y1342" s="55"/>
      <c r="Z1342" s="55"/>
      <c r="AA1342" s="55"/>
      <c r="AB1342" s="55"/>
      <c r="AC1342" s="55"/>
      <c r="AD1342" s="55"/>
      <c r="AE1342" s="55"/>
      <c r="AF1342" s="55"/>
      <c r="AG1342" s="55"/>
      <c r="AH1342" s="55"/>
    </row>
    <row r="1343" spans="2:34">
      <c r="B1343" s="54"/>
      <c r="C1343" s="55"/>
      <c r="D1343" s="55"/>
      <c r="E1343" s="55"/>
      <c r="F1343" s="55"/>
      <c r="G1343" s="55"/>
      <c r="H1343" s="55"/>
      <c r="I1343" s="55"/>
      <c r="J1343" s="55"/>
      <c r="K1343" s="55"/>
      <c r="L1343" s="55"/>
      <c r="M1343" s="55"/>
      <c r="N1343" s="55"/>
      <c r="O1343" s="55"/>
      <c r="P1343" s="55"/>
      <c r="Q1343" s="55"/>
      <c r="R1343" s="55"/>
      <c r="S1343" s="55"/>
      <c r="T1343" s="55"/>
      <c r="U1343" s="55"/>
      <c r="V1343" s="55"/>
      <c r="W1343" s="55"/>
      <c r="X1343" s="55"/>
      <c r="Y1343" s="55"/>
      <c r="Z1343" s="55"/>
      <c r="AA1343" s="55"/>
      <c r="AB1343" s="55"/>
      <c r="AC1343" s="55"/>
      <c r="AD1343" s="55"/>
      <c r="AE1343" s="55"/>
      <c r="AF1343" s="55"/>
      <c r="AG1343" s="55"/>
      <c r="AH1343" s="55"/>
    </row>
    <row r="1344" spans="2:34">
      <c r="B1344" s="54"/>
      <c r="C1344" s="55"/>
      <c r="D1344" s="55"/>
      <c r="E1344" s="55"/>
      <c r="F1344" s="55"/>
      <c r="G1344" s="55"/>
      <c r="H1344" s="55"/>
      <c r="I1344" s="55"/>
      <c r="J1344" s="55"/>
      <c r="K1344" s="55"/>
      <c r="L1344" s="55"/>
      <c r="M1344" s="55"/>
      <c r="N1344" s="55"/>
      <c r="O1344" s="55"/>
      <c r="P1344" s="55"/>
      <c r="Q1344" s="55"/>
      <c r="R1344" s="55"/>
      <c r="S1344" s="55"/>
      <c r="T1344" s="55"/>
      <c r="U1344" s="55"/>
      <c r="V1344" s="55"/>
      <c r="W1344" s="55"/>
      <c r="X1344" s="55"/>
      <c r="Y1344" s="55"/>
      <c r="Z1344" s="55"/>
      <c r="AA1344" s="55"/>
      <c r="AB1344" s="55"/>
      <c r="AC1344" s="55"/>
      <c r="AD1344" s="55"/>
      <c r="AE1344" s="55"/>
      <c r="AF1344" s="55"/>
      <c r="AG1344" s="55"/>
      <c r="AH1344" s="55"/>
    </row>
    <row r="1345" spans="2:34">
      <c r="B1345" s="54"/>
      <c r="C1345" s="55"/>
      <c r="D1345" s="55"/>
      <c r="E1345" s="55"/>
      <c r="F1345" s="55"/>
      <c r="G1345" s="55"/>
      <c r="H1345" s="55"/>
      <c r="I1345" s="55"/>
      <c r="J1345" s="55"/>
      <c r="K1345" s="55"/>
      <c r="L1345" s="55"/>
      <c r="M1345" s="55"/>
      <c r="N1345" s="55"/>
      <c r="O1345" s="55"/>
      <c r="P1345" s="55"/>
      <c r="Q1345" s="55"/>
      <c r="R1345" s="55"/>
      <c r="S1345" s="55"/>
      <c r="T1345" s="55"/>
      <c r="U1345" s="55"/>
      <c r="V1345" s="55"/>
      <c r="W1345" s="55"/>
      <c r="X1345" s="55"/>
      <c r="Y1345" s="55"/>
      <c r="Z1345" s="55"/>
      <c r="AA1345" s="55"/>
      <c r="AB1345" s="55"/>
      <c r="AC1345" s="55"/>
      <c r="AD1345" s="55"/>
      <c r="AE1345" s="55"/>
      <c r="AF1345" s="55"/>
      <c r="AG1345" s="55"/>
      <c r="AH1345" s="55"/>
    </row>
    <row r="1346" spans="2:34">
      <c r="B1346" s="54"/>
      <c r="C1346" s="55"/>
      <c r="D1346" s="55"/>
      <c r="E1346" s="55"/>
      <c r="F1346" s="55"/>
      <c r="G1346" s="55"/>
      <c r="H1346" s="55"/>
      <c r="I1346" s="55"/>
      <c r="J1346" s="55"/>
      <c r="K1346" s="55"/>
      <c r="L1346" s="55"/>
      <c r="M1346" s="55"/>
      <c r="N1346" s="55"/>
      <c r="O1346" s="55"/>
      <c r="P1346" s="55"/>
      <c r="Q1346" s="55"/>
      <c r="R1346" s="55"/>
      <c r="S1346" s="55"/>
      <c r="T1346" s="55"/>
      <c r="U1346" s="55"/>
      <c r="V1346" s="55"/>
      <c r="W1346" s="55"/>
      <c r="X1346" s="55"/>
      <c r="Y1346" s="55"/>
      <c r="Z1346" s="55"/>
      <c r="AA1346" s="55"/>
      <c r="AB1346" s="55"/>
      <c r="AC1346" s="55"/>
      <c r="AD1346" s="55"/>
      <c r="AE1346" s="55"/>
      <c r="AF1346" s="55"/>
      <c r="AG1346" s="55"/>
      <c r="AH1346" s="55"/>
    </row>
    <row r="1347" spans="2:34">
      <c r="B1347" s="54"/>
      <c r="C1347" s="55"/>
      <c r="D1347" s="55"/>
      <c r="E1347" s="55"/>
      <c r="F1347" s="55"/>
      <c r="G1347" s="55"/>
      <c r="H1347" s="55"/>
      <c r="I1347" s="55"/>
      <c r="J1347" s="55"/>
      <c r="K1347" s="55"/>
      <c r="L1347" s="55"/>
      <c r="M1347" s="55"/>
      <c r="N1347" s="55"/>
      <c r="O1347" s="55"/>
      <c r="P1347" s="55"/>
      <c r="Q1347" s="55"/>
      <c r="R1347" s="55"/>
      <c r="S1347" s="55"/>
      <c r="T1347" s="55"/>
      <c r="U1347" s="55"/>
      <c r="V1347" s="55"/>
      <c r="W1347" s="55"/>
      <c r="X1347" s="55"/>
      <c r="Y1347" s="55"/>
      <c r="Z1347" s="55"/>
      <c r="AA1347" s="55"/>
      <c r="AB1347" s="55"/>
      <c r="AC1347" s="55"/>
      <c r="AD1347" s="55"/>
      <c r="AE1347" s="55"/>
      <c r="AF1347" s="55"/>
      <c r="AG1347" s="55"/>
      <c r="AH1347" s="55"/>
    </row>
    <row r="1348" spans="2:34">
      <c r="B1348" s="54"/>
      <c r="C1348" s="55"/>
      <c r="D1348" s="55"/>
      <c r="E1348" s="55"/>
      <c r="F1348" s="55"/>
      <c r="G1348" s="55"/>
      <c r="H1348" s="55"/>
      <c r="I1348" s="55"/>
      <c r="J1348" s="55"/>
      <c r="K1348" s="55"/>
      <c r="L1348" s="55"/>
      <c r="M1348" s="55"/>
      <c r="N1348" s="55"/>
      <c r="O1348" s="55"/>
      <c r="P1348" s="55"/>
      <c r="Q1348" s="55"/>
      <c r="R1348" s="55"/>
      <c r="S1348" s="55"/>
      <c r="T1348" s="55"/>
      <c r="U1348" s="55"/>
      <c r="V1348" s="55"/>
      <c r="W1348" s="55"/>
      <c r="X1348" s="55"/>
      <c r="Y1348" s="55"/>
      <c r="Z1348" s="55"/>
      <c r="AA1348" s="55"/>
      <c r="AB1348" s="55"/>
      <c r="AC1348" s="55"/>
      <c r="AD1348" s="55"/>
      <c r="AE1348" s="55"/>
      <c r="AF1348" s="55"/>
      <c r="AG1348" s="55"/>
      <c r="AH1348" s="55"/>
    </row>
    <row r="1349" spans="2:34">
      <c r="B1349" s="54"/>
      <c r="C1349" s="55"/>
      <c r="D1349" s="55"/>
      <c r="E1349" s="55"/>
      <c r="F1349" s="55"/>
      <c r="G1349" s="55"/>
      <c r="H1349" s="55"/>
      <c r="I1349" s="55"/>
      <c r="J1349" s="55"/>
      <c r="K1349" s="55"/>
      <c r="L1349" s="55"/>
      <c r="M1349" s="55"/>
      <c r="N1349" s="55"/>
      <c r="O1349" s="55"/>
      <c r="P1349" s="55"/>
      <c r="Q1349" s="55"/>
      <c r="R1349" s="55"/>
      <c r="S1349" s="55"/>
      <c r="T1349" s="55"/>
      <c r="U1349" s="55"/>
      <c r="V1349" s="55"/>
      <c r="W1349" s="55"/>
      <c r="X1349" s="55"/>
      <c r="Y1349" s="55"/>
      <c r="Z1349" s="55"/>
      <c r="AA1349" s="55"/>
      <c r="AB1349" s="55"/>
      <c r="AC1349" s="55"/>
      <c r="AD1349" s="55"/>
      <c r="AE1349" s="55"/>
      <c r="AF1349" s="55"/>
      <c r="AG1349" s="55"/>
      <c r="AH1349" s="55"/>
    </row>
    <row r="1350" spans="2:34">
      <c r="B1350" s="54"/>
      <c r="C1350" s="55"/>
      <c r="D1350" s="55"/>
      <c r="E1350" s="55"/>
      <c r="F1350" s="55"/>
      <c r="G1350" s="55"/>
      <c r="H1350" s="55"/>
      <c r="I1350" s="55"/>
      <c r="J1350" s="55"/>
      <c r="K1350" s="55"/>
      <c r="L1350" s="55"/>
      <c r="M1350" s="55"/>
      <c r="N1350" s="55"/>
      <c r="O1350" s="55"/>
      <c r="P1350" s="55"/>
      <c r="Q1350" s="55"/>
      <c r="R1350" s="55"/>
      <c r="S1350" s="55"/>
      <c r="T1350" s="55"/>
      <c r="U1350" s="55"/>
      <c r="V1350" s="55"/>
      <c r="W1350" s="55"/>
      <c r="X1350" s="55"/>
      <c r="Y1350" s="55"/>
      <c r="Z1350" s="55"/>
      <c r="AA1350" s="55"/>
      <c r="AB1350" s="55"/>
      <c r="AC1350" s="55"/>
      <c r="AD1350" s="55"/>
      <c r="AE1350" s="55"/>
      <c r="AF1350" s="55"/>
      <c r="AG1350" s="55"/>
      <c r="AH1350" s="55"/>
    </row>
    <row r="1351" spans="2:34">
      <c r="B1351" s="54"/>
      <c r="C1351" s="55"/>
      <c r="D1351" s="55"/>
      <c r="E1351" s="55"/>
      <c r="F1351" s="55"/>
      <c r="G1351" s="55"/>
      <c r="H1351" s="55"/>
      <c r="I1351" s="55"/>
      <c r="J1351" s="55"/>
      <c r="K1351" s="55"/>
      <c r="L1351" s="55"/>
      <c r="M1351" s="55"/>
      <c r="N1351" s="55"/>
      <c r="O1351" s="55"/>
      <c r="P1351" s="55"/>
      <c r="Q1351" s="55"/>
      <c r="R1351" s="55"/>
      <c r="S1351" s="55"/>
      <c r="T1351" s="55"/>
      <c r="U1351" s="55"/>
      <c r="V1351" s="55"/>
      <c r="W1351" s="55"/>
      <c r="X1351" s="55"/>
      <c r="Y1351" s="55"/>
      <c r="Z1351" s="55"/>
      <c r="AA1351" s="55"/>
      <c r="AB1351" s="55"/>
      <c r="AC1351" s="55"/>
      <c r="AD1351" s="55"/>
      <c r="AE1351" s="55"/>
      <c r="AF1351" s="55"/>
      <c r="AG1351" s="55"/>
      <c r="AH1351" s="55"/>
    </row>
    <row r="1352" spans="2:34">
      <c r="B1352" s="54"/>
      <c r="C1352" s="55"/>
      <c r="D1352" s="55"/>
      <c r="E1352" s="55"/>
      <c r="F1352" s="55"/>
      <c r="G1352" s="55"/>
      <c r="H1352" s="55"/>
      <c r="I1352" s="55"/>
      <c r="J1352" s="55"/>
      <c r="K1352" s="55"/>
      <c r="L1352" s="55"/>
      <c r="M1352" s="55"/>
      <c r="N1352" s="55"/>
      <c r="O1352" s="55"/>
      <c r="P1352" s="55"/>
      <c r="Q1352" s="55"/>
      <c r="R1352" s="55"/>
      <c r="S1352" s="55"/>
      <c r="T1352" s="55"/>
      <c r="U1352" s="55"/>
      <c r="V1352" s="55"/>
      <c r="W1352" s="55"/>
      <c r="X1352" s="55"/>
      <c r="Y1352" s="55"/>
      <c r="Z1352" s="55"/>
      <c r="AA1352" s="55"/>
      <c r="AB1352" s="55"/>
      <c r="AC1352" s="55"/>
      <c r="AD1352" s="55"/>
      <c r="AE1352" s="55"/>
      <c r="AF1352" s="55"/>
      <c r="AG1352" s="55"/>
      <c r="AH1352" s="55"/>
    </row>
    <row r="1353" spans="2:34">
      <c r="B1353" s="54"/>
      <c r="C1353" s="55"/>
      <c r="D1353" s="55"/>
      <c r="E1353" s="55"/>
      <c r="F1353" s="55"/>
      <c r="G1353" s="55"/>
      <c r="H1353" s="55"/>
      <c r="I1353" s="55"/>
      <c r="J1353" s="55"/>
      <c r="K1353" s="55"/>
      <c r="L1353" s="55"/>
      <c r="M1353" s="55"/>
      <c r="N1353" s="55"/>
      <c r="O1353" s="55"/>
      <c r="P1353" s="55"/>
      <c r="Q1353" s="55"/>
      <c r="R1353" s="55"/>
      <c r="S1353" s="55"/>
      <c r="T1353" s="55"/>
      <c r="U1353" s="55"/>
      <c r="V1353" s="55"/>
      <c r="W1353" s="55"/>
      <c r="X1353" s="55"/>
      <c r="Y1353" s="55"/>
      <c r="Z1353" s="55"/>
      <c r="AA1353" s="55"/>
      <c r="AB1353" s="55"/>
      <c r="AC1353" s="55"/>
      <c r="AD1353" s="55"/>
      <c r="AE1353" s="55"/>
      <c r="AF1353" s="55"/>
      <c r="AG1353" s="55"/>
      <c r="AH1353" s="55"/>
    </row>
    <row r="1354" spans="2:34">
      <c r="B1354" s="54"/>
      <c r="C1354" s="55"/>
      <c r="D1354" s="55"/>
      <c r="E1354" s="55"/>
      <c r="F1354" s="55"/>
      <c r="G1354" s="55"/>
      <c r="H1354" s="55"/>
      <c r="I1354" s="55"/>
      <c r="J1354" s="55"/>
      <c r="K1354" s="55"/>
      <c r="L1354" s="55"/>
      <c r="M1354" s="55"/>
      <c r="N1354" s="55"/>
      <c r="O1354" s="55"/>
      <c r="P1354" s="55"/>
      <c r="Q1354" s="55"/>
      <c r="R1354" s="55"/>
      <c r="S1354" s="55"/>
      <c r="T1354" s="55"/>
      <c r="U1354" s="55"/>
      <c r="V1354" s="55"/>
      <c r="W1354" s="55"/>
      <c r="X1354" s="55"/>
      <c r="Y1354" s="55"/>
      <c r="Z1354" s="55"/>
      <c r="AA1354" s="55"/>
      <c r="AB1354" s="55"/>
      <c r="AC1354" s="55"/>
      <c r="AD1354" s="55"/>
      <c r="AE1354" s="55"/>
      <c r="AF1354" s="55"/>
      <c r="AG1354" s="55"/>
      <c r="AH1354" s="55"/>
    </row>
    <row r="1355" spans="2:34">
      <c r="B1355" s="54"/>
      <c r="C1355" s="55"/>
      <c r="D1355" s="55"/>
      <c r="E1355" s="55"/>
      <c r="F1355" s="55"/>
      <c r="G1355" s="55"/>
      <c r="H1355" s="55"/>
      <c r="I1355" s="55"/>
      <c r="J1355" s="55"/>
      <c r="K1355" s="55"/>
      <c r="L1355" s="55"/>
      <c r="M1355" s="55"/>
      <c r="N1355" s="55"/>
      <c r="O1355" s="55"/>
      <c r="P1355" s="55"/>
      <c r="Q1355" s="55"/>
      <c r="R1355" s="55"/>
      <c r="S1355" s="55"/>
      <c r="T1355" s="55"/>
      <c r="U1355" s="55"/>
      <c r="V1355" s="55"/>
      <c r="W1355" s="55"/>
      <c r="X1355" s="55"/>
      <c r="Y1355" s="55"/>
      <c r="Z1355" s="55"/>
      <c r="AA1355" s="55"/>
      <c r="AB1355" s="55"/>
      <c r="AC1355" s="55"/>
      <c r="AD1355" s="55"/>
      <c r="AE1355" s="55"/>
      <c r="AF1355" s="55"/>
      <c r="AG1355" s="55"/>
      <c r="AH1355" s="55"/>
    </row>
    <row r="1356" spans="2:34">
      <c r="B1356" s="54"/>
      <c r="C1356" s="55"/>
      <c r="D1356" s="55"/>
      <c r="E1356" s="55"/>
      <c r="F1356" s="55"/>
      <c r="G1356" s="55"/>
      <c r="H1356" s="55"/>
      <c r="I1356" s="55"/>
      <c r="J1356" s="55"/>
      <c r="K1356" s="55"/>
      <c r="L1356" s="55"/>
      <c r="M1356" s="55"/>
      <c r="N1356" s="55"/>
      <c r="O1356" s="55"/>
      <c r="P1356" s="55"/>
      <c r="Q1356" s="55"/>
      <c r="R1356" s="55"/>
      <c r="S1356" s="55"/>
      <c r="T1356" s="55"/>
      <c r="U1356" s="55"/>
      <c r="V1356" s="55"/>
      <c r="W1356" s="55"/>
      <c r="X1356" s="55"/>
      <c r="Y1356" s="55"/>
      <c r="Z1356" s="55"/>
      <c r="AA1356" s="55"/>
      <c r="AB1356" s="55"/>
      <c r="AC1356" s="55"/>
      <c r="AD1356" s="55"/>
      <c r="AE1356" s="55"/>
      <c r="AF1356" s="55"/>
      <c r="AG1356" s="55"/>
      <c r="AH1356" s="55"/>
    </row>
    <row r="1357" spans="2:34">
      <c r="B1357" s="54"/>
      <c r="C1357" s="55"/>
      <c r="D1357" s="55"/>
      <c r="E1357" s="55"/>
      <c r="F1357" s="55"/>
      <c r="G1357" s="55"/>
      <c r="H1357" s="55"/>
      <c r="I1357" s="55"/>
      <c r="J1357" s="55"/>
      <c r="K1357" s="55"/>
      <c r="L1357" s="55"/>
      <c r="M1357" s="55"/>
      <c r="N1357" s="55"/>
      <c r="O1357" s="55"/>
      <c r="P1357" s="55"/>
      <c r="Q1357" s="55"/>
      <c r="R1357" s="55"/>
      <c r="S1357" s="55"/>
      <c r="T1357" s="55"/>
      <c r="U1357" s="55"/>
      <c r="V1357" s="55"/>
      <c r="W1357" s="55"/>
      <c r="X1357" s="55"/>
      <c r="Y1357" s="55"/>
      <c r="Z1357" s="55"/>
      <c r="AA1357" s="55"/>
      <c r="AB1357" s="55"/>
      <c r="AC1357" s="55"/>
      <c r="AD1357" s="55"/>
      <c r="AE1357" s="55"/>
      <c r="AF1357" s="55"/>
      <c r="AG1357" s="55"/>
      <c r="AH1357" s="55"/>
    </row>
    <row r="1358" spans="2:34">
      <c r="B1358" s="54"/>
      <c r="C1358" s="55"/>
      <c r="D1358" s="55"/>
      <c r="E1358" s="55"/>
      <c r="F1358" s="55"/>
      <c r="G1358" s="55"/>
      <c r="H1358" s="55"/>
      <c r="I1358" s="55"/>
      <c r="J1358" s="55"/>
      <c r="K1358" s="55"/>
      <c r="L1358" s="55"/>
      <c r="M1358" s="55"/>
      <c r="N1358" s="55"/>
      <c r="O1358" s="55"/>
      <c r="P1358" s="55"/>
      <c r="Q1358" s="55"/>
      <c r="R1358" s="55"/>
      <c r="S1358" s="55"/>
      <c r="T1358" s="55"/>
      <c r="U1358" s="55"/>
      <c r="V1358" s="55"/>
      <c r="W1358" s="55"/>
      <c r="X1358" s="55"/>
      <c r="Y1358" s="55"/>
      <c r="Z1358" s="55"/>
      <c r="AA1358" s="55"/>
      <c r="AB1358" s="55"/>
      <c r="AC1358" s="55"/>
      <c r="AD1358" s="55"/>
      <c r="AE1358" s="55"/>
      <c r="AF1358" s="55"/>
      <c r="AG1358" s="55"/>
      <c r="AH1358" s="55"/>
    </row>
    <row r="1359" spans="2:34">
      <c r="B1359" s="54"/>
      <c r="C1359" s="55"/>
      <c r="D1359" s="55"/>
      <c r="E1359" s="55"/>
      <c r="F1359" s="55"/>
      <c r="G1359" s="55"/>
      <c r="H1359" s="55"/>
      <c r="I1359" s="55"/>
      <c r="J1359" s="55"/>
      <c r="K1359" s="55"/>
      <c r="L1359" s="55"/>
      <c r="M1359" s="55"/>
      <c r="N1359" s="55"/>
      <c r="O1359" s="55"/>
      <c r="P1359" s="55"/>
      <c r="Q1359" s="55"/>
      <c r="R1359" s="55"/>
      <c r="S1359" s="55"/>
      <c r="T1359" s="55"/>
      <c r="U1359" s="55"/>
      <c r="V1359" s="55"/>
      <c r="W1359" s="55"/>
      <c r="X1359" s="55"/>
      <c r="Y1359" s="55"/>
      <c r="Z1359" s="55"/>
      <c r="AA1359" s="55"/>
      <c r="AB1359" s="55"/>
      <c r="AC1359" s="55"/>
      <c r="AD1359" s="55"/>
      <c r="AE1359" s="55"/>
      <c r="AF1359" s="55"/>
      <c r="AG1359" s="55"/>
      <c r="AH1359" s="55"/>
    </row>
    <row r="1360" spans="2:34">
      <c r="B1360" s="54"/>
      <c r="C1360" s="55"/>
      <c r="D1360" s="55"/>
      <c r="E1360" s="55"/>
      <c r="F1360" s="55"/>
      <c r="G1360" s="55"/>
      <c r="H1360" s="55"/>
      <c r="I1360" s="55"/>
      <c r="J1360" s="55"/>
      <c r="K1360" s="55"/>
      <c r="L1360" s="55"/>
      <c r="M1360" s="55"/>
      <c r="N1360" s="55"/>
      <c r="O1360" s="55"/>
      <c r="P1360" s="55"/>
      <c r="Q1360" s="55"/>
      <c r="R1360" s="55"/>
      <c r="S1360" s="55"/>
      <c r="T1360" s="55"/>
      <c r="U1360" s="55"/>
      <c r="V1360" s="55"/>
      <c r="W1360" s="55"/>
      <c r="X1360" s="55"/>
      <c r="Y1360" s="55"/>
      <c r="Z1360" s="55"/>
      <c r="AA1360" s="55"/>
      <c r="AB1360" s="55"/>
      <c r="AC1360" s="55"/>
      <c r="AD1360" s="55"/>
      <c r="AE1360" s="55"/>
      <c r="AF1360" s="55"/>
      <c r="AG1360" s="55"/>
      <c r="AH1360" s="55"/>
    </row>
    <row r="1361" spans="2:34">
      <c r="B1361" s="54"/>
      <c r="C1361" s="55"/>
      <c r="D1361" s="55"/>
      <c r="E1361" s="55"/>
      <c r="F1361" s="55"/>
      <c r="G1361" s="55"/>
      <c r="H1361" s="55"/>
      <c r="I1361" s="55"/>
      <c r="J1361" s="55"/>
      <c r="K1361" s="55"/>
      <c r="L1361" s="55"/>
      <c r="M1361" s="55"/>
      <c r="N1361" s="55"/>
      <c r="O1361" s="55"/>
      <c r="P1361" s="55"/>
      <c r="Q1361" s="55"/>
      <c r="R1361" s="55"/>
      <c r="S1361" s="55"/>
      <c r="T1361" s="55"/>
      <c r="U1361" s="55"/>
      <c r="V1361" s="55"/>
      <c r="W1361" s="55"/>
      <c r="X1361" s="55"/>
      <c r="Y1361" s="55"/>
      <c r="Z1361" s="55"/>
      <c r="AA1361" s="55"/>
      <c r="AB1361" s="55"/>
      <c r="AC1361" s="55"/>
      <c r="AD1361" s="55"/>
      <c r="AE1361" s="55"/>
      <c r="AF1361" s="55"/>
      <c r="AG1361" s="55"/>
      <c r="AH1361" s="55"/>
    </row>
    <row r="1362" spans="2:34">
      <c r="B1362" s="54"/>
      <c r="C1362" s="55"/>
      <c r="D1362" s="55"/>
      <c r="E1362" s="55"/>
      <c r="F1362" s="55"/>
      <c r="G1362" s="55"/>
      <c r="H1362" s="55"/>
      <c r="I1362" s="55"/>
      <c r="J1362" s="55"/>
      <c r="K1362" s="55"/>
      <c r="L1362" s="55"/>
      <c r="M1362" s="55"/>
      <c r="N1362" s="55"/>
      <c r="O1362" s="55"/>
      <c r="P1362" s="55"/>
      <c r="Q1362" s="55"/>
      <c r="R1362" s="55"/>
      <c r="S1362" s="55"/>
      <c r="T1362" s="55"/>
      <c r="U1362" s="55"/>
      <c r="V1362" s="55"/>
      <c r="W1362" s="55"/>
      <c r="X1362" s="55"/>
      <c r="Y1362" s="55"/>
      <c r="Z1362" s="55"/>
      <c r="AA1362" s="55"/>
      <c r="AB1362" s="55"/>
      <c r="AC1362" s="55"/>
      <c r="AD1362" s="55"/>
      <c r="AE1362" s="55"/>
      <c r="AF1362" s="55"/>
      <c r="AG1362" s="55"/>
      <c r="AH1362" s="55"/>
    </row>
    <row r="1363" spans="2:34">
      <c r="B1363" s="54"/>
      <c r="C1363" s="55"/>
      <c r="D1363" s="55"/>
      <c r="E1363" s="55"/>
      <c r="F1363" s="55"/>
      <c r="G1363" s="55"/>
      <c r="H1363" s="55"/>
      <c r="I1363" s="55"/>
      <c r="J1363" s="55"/>
      <c r="K1363" s="55"/>
      <c r="L1363" s="55"/>
      <c r="M1363" s="55"/>
      <c r="N1363" s="55"/>
      <c r="O1363" s="55"/>
      <c r="P1363" s="55"/>
      <c r="Q1363" s="55"/>
      <c r="R1363" s="55"/>
      <c r="S1363" s="55"/>
      <c r="T1363" s="55"/>
      <c r="U1363" s="55"/>
      <c r="V1363" s="55"/>
      <c r="W1363" s="55"/>
      <c r="X1363" s="55"/>
      <c r="Y1363" s="55"/>
      <c r="Z1363" s="55"/>
      <c r="AA1363" s="55"/>
      <c r="AB1363" s="55"/>
      <c r="AC1363" s="55"/>
      <c r="AD1363" s="55"/>
      <c r="AE1363" s="55"/>
      <c r="AF1363" s="55"/>
      <c r="AG1363" s="55"/>
      <c r="AH1363" s="55"/>
    </row>
    <row r="1364" spans="2:34">
      <c r="B1364" s="54"/>
      <c r="C1364" s="55"/>
      <c r="D1364" s="55"/>
      <c r="E1364" s="55"/>
      <c r="F1364" s="55"/>
      <c r="G1364" s="55"/>
      <c r="H1364" s="55"/>
      <c r="I1364" s="55"/>
      <c r="J1364" s="55"/>
      <c r="K1364" s="55"/>
      <c r="L1364" s="55"/>
      <c r="M1364" s="55"/>
      <c r="N1364" s="55"/>
      <c r="O1364" s="55"/>
      <c r="P1364" s="55"/>
      <c r="Q1364" s="55"/>
      <c r="R1364" s="55"/>
      <c r="S1364" s="55"/>
      <c r="T1364" s="55"/>
      <c r="U1364" s="55"/>
      <c r="V1364" s="55"/>
      <c r="W1364" s="55"/>
      <c r="X1364" s="55"/>
      <c r="Y1364" s="55"/>
      <c r="Z1364" s="55"/>
      <c r="AA1364" s="55"/>
      <c r="AB1364" s="55"/>
      <c r="AC1364" s="55"/>
      <c r="AD1364" s="55"/>
      <c r="AE1364" s="55"/>
      <c r="AF1364" s="55"/>
      <c r="AG1364" s="55"/>
      <c r="AH1364" s="55"/>
    </row>
    <row r="1365" spans="2:34">
      <c r="B1365" s="54"/>
      <c r="C1365" s="55"/>
      <c r="D1365" s="55"/>
      <c r="E1365" s="55"/>
      <c r="F1365" s="55"/>
      <c r="G1365" s="55"/>
      <c r="H1365" s="55"/>
      <c r="I1365" s="55"/>
      <c r="J1365" s="55"/>
      <c r="K1365" s="55"/>
      <c r="L1365" s="55"/>
      <c r="M1365" s="55"/>
      <c r="N1365" s="55"/>
      <c r="O1365" s="55"/>
      <c r="P1365" s="55"/>
      <c r="Q1365" s="55"/>
      <c r="R1365" s="55"/>
      <c r="S1365" s="55"/>
      <c r="T1365" s="55"/>
      <c r="U1365" s="55"/>
      <c r="V1365" s="55"/>
      <c r="W1365" s="55"/>
      <c r="X1365" s="55"/>
      <c r="Y1365" s="55"/>
      <c r="Z1365" s="55"/>
      <c r="AA1365" s="55"/>
      <c r="AB1365" s="55"/>
      <c r="AC1365" s="55"/>
      <c r="AD1365" s="55"/>
      <c r="AE1365" s="55"/>
      <c r="AF1365" s="55"/>
      <c r="AG1365" s="55"/>
      <c r="AH1365" s="55"/>
    </row>
    <row r="1366" spans="2:34">
      <c r="B1366" s="54"/>
      <c r="C1366" s="55"/>
      <c r="D1366" s="55"/>
      <c r="E1366" s="55"/>
      <c r="F1366" s="55"/>
      <c r="G1366" s="55"/>
      <c r="H1366" s="55"/>
      <c r="I1366" s="55"/>
      <c r="J1366" s="55"/>
      <c r="K1366" s="55"/>
      <c r="L1366" s="55"/>
      <c r="M1366" s="55"/>
      <c r="N1366" s="55"/>
      <c r="O1366" s="55"/>
      <c r="P1366" s="55"/>
      <c r="Q1366" s="55"/>
      <c r="R1366" s="55"/>
      <c r="S1366" s="55"/>
      <c r="T1366" s="55"/>
      <c r="U1366" s="55"/>
      <c r="V1366" s="55"/>
      <c r="W1366" s="55"/>
      <c r="X1366" s="55"/>
      <c r="Y1366" s="55"/>
      <c r="Z1366" s="55"/>
      <c r="AA1366" s="55"/>
      <c r="AB1366" s="55"/>
      <c r="AC1366" s="55"/>
      <c r="AD1366" s="55"/>
      <c r="AE1366" s="55"/>
      <c r="AF1366" s="55"/>
      <c r="AG1366" s="55"/>
      <c r="AH1366" s="55"/>
    </row>
    <row r="1367" spans="2:34">
      <c r="B1367" s="54"/>
      <c r="C1367" s="55"/>
      <c r="D1367" s="55"/>
      <c r="E1367" s="55"/>
      <c r="F1367" s="55"/>
      <c r="G1367" s="55"/>
      <c r="H1367" s="55"/>
      <c r="I1367" s="55"/>
      <c r="J1367" s="55"/>
      <c r="K1367" s="55"/>
      <c r="L1367" s="55"/>
      <c r="M1367" s="55"/>
      <c r="N1367" s="55"/>
      <c r="O1367" s="55"/>
      <c r="P1367" s="55"/>
      <c r="Q1367" s="55"/>
      <c r="R1367" s="55"/>
      <c r="S1367" s="55"/>
      <c r="T1367" s="55"/>
      <c r="U1367" s="55"/>
      <c r="V1367" s="55"/>
      <c r="W1367" s="55"/>
      <c r="X1367" s="55"/>
      <c r="Y1367" s="55"/>
      <c r="Z1367" s="55"/>
      <c r="AA1367" s="55"/>
      <c r="AB1367" s="55"/>
      <c r="AC1367" s="55"/>
      <c r="AD1367" s="55"/>
      <c r="AE1367" s="55"/>
      <c r="AF1367" s="55"/>
      <c r="AG1367" s="55"/>
      <c r="AH1367" s="55"/>
    </row>
    <row r="1368" spans="2:34">
      <c r="B1368" s="54"/>
      <c r="C1368" s="55"/>
      <c r="D1368" s="55"/>
      <c r="E1368" s="55"/>
      <c r="F1368" s="55"/>
      <c r="G1368" s="55"/>
      <c r="H1368" s="55"/>
      <c r="I1368" s="55"/>
      <c r="J1368" s="55"/>
      <c r="K1368" s="55"/>
      <c r="L1368" s="55"/>
      <c r="M1368" s="55"/>
      <c r="N1368" s="55"/>
      <c r="O1368" s="55"/>
      <c r="P1368" s="55"/>
      <c r="Q1368" s="55"/>
      <c r="R1368" s="55"/>
      <c r="S1368" s="55"/>
      <c r="T1368" s="55"/>
      <c r="U1368" s="55"/>
      <c r="V1368" s="55"/>
      <c r="W1368" s="55"/>
      <c r="X1368" s="55"/>
      <c r="Y1368" s="55"/>
      <c r="Z1368" s="55"/>
      <c r="AA1368" s="55"/>
      <c r="AB1368" s="55"/>
      <c r="AC1368" s="55"/>
      <c r="AD1368" s="55"/>
      <c r="AE1368" s="55"/>
      <c r="AF1368" s="55"/>
      <c r="AG1368" s="55"/>
      <c r="AH1368" s="55"/>
    </row>
    <row r="1369" spans="2:34">
      <c r="B1369" s="54"/>
      <c r="C1369" s="55"/>
      <c r="D1369" s="55"/>
      <c r="E1369" s="55"/>
      <c r="F1369" s="55"/>
      <c r="G1369" s="55"/>
      <c r="H1369" s="55"/>
      <c r="I1369" s="55"/>
      <c r="J1369" s="55"/>
      <c r="K1369" s="55"/>
      <c r="L1369" s="55"/>
      <c r="M1369" s="55"/>
      <c r="N1369" s="55"/>
      <c r="O1369" s="55"/>
      <c r="P1369" s="55"/>
      <c r="Q1369" s="55"/>
      <c r="R1369" s="55"/>
      <c r="S1369" s="55"/>
      <c r="T1369" s="55"/>
      <c r="U1369" s="55"/>
      <c r="V1369" s="55"/>
      <c r="W1369" s="55"/>
      <c r="X1369" s="55"/>
      <c r="Y1369" s="55"/>
      <c r="Z1369" s="55"/>
      <c r="AA1369" s="55"/>
      <c r="AB1369" s="55"/>
      <c r="AC1369" s="55"/>
      <c r="AD1369" s="55"/>
      <c r="AE1369" s="55"/>
      <c r="AF1369" s="55"/>
      <c r="AG1369" s="55"/>
      <c r="AH1369" s="55"/>
    </row>
    <row r="1370" spans="2:34">
      <c r="B1370" s="54"/>
      <c r="C1370" s="55"/>
      <c r="D1370" s="55"/>
      <c r="E1370" s="55"/>
      <c r="F1370" s="55"/>
      <c r="G1370" s="55"/>
      <c r="H1370" s="55"/>
      <c r="I1370" s="55"/>
      <c r="J1370" s="55"/>
      <c r="K1370" s="55"/>
      <c r="L1370" s="55"/>
      <c r="M1370" s="55"/>
      <c r="N1370" s="55"/>
      <c r="O1370" s="55"/>
      <c r="P1370" s="55"/>
      <c r="Q1370" s="55"/>
      <c r="R1370" s="55"/>
      <c r="S1370" s="55"/>
      <c r="T1370" s="55"/>
      <c r="U1370" s="55"/>
      <c r="V1370" s="55"/>
      <c r="W1370" s="55"/>
      <c r="X1370" s="55"/>
      <c r="Y1370" s="55"/>
      <c r="Z1370" s="55"/>
      <c r="AA1370" s="55"/>
      <c r="AB1370" s="55"/>
      <c r="AC1370" s="55"/>
      <c r="AD1370" s="55"/>
      <c r="AE1370" s="55"/>
      <c r="AF1370" s="55"/>
      <c r="AG1370" s="55"/>
      <c r="AH1370" s="55"/>
    </row>
    <row r="1371" spans="2:34">
      <c r="B1371" s="54"/>
      <c r="C1371" s="55"/>
      <c r="D1371" s="55"/>
      <c r="E1371" s="55"/>
      <c r="F1371" s="55"/>
      <c r="G1371" s="55"/>
      <c r="H1371" s="55"/>
      <c r="I1371" s="55"/>
      <c r="J1371" s="55"/>
      <c r="K1371" s="55"/>
      <c r="L1371" s="55"/>
      <c r="M1371" s="55"/>
      <c r="N1371" s="55"/>
      <c r="O1371" s="55"/>
      <c r="P1371" s="55"/>
      <c r="Q1371" s="55"/>
      <c r="R1371" s="55"/>
      <c r="S1371" s="55"/>
      <c r="T1371" s="55"/>
      <c r="U1371" s="55"/>
      <c r="V1371" s="55"/>
      <c r="W1371" s="55"/>
      <c r="X1371" s="55"/>
      <c r="Y1371" s="55"/>
      <c r="Z1371" s="55"/>
      <c r="AA1371" s="55"/>
      <c r="AB1371" s="55"/>
      <c r="AC1371" s="55"/>
      <c r="AD1371" s="55"/>
      <c r="AE1371" s="55"/>
      <c r="AF1371" s="55"/>
      <c r="AG1371" s="55"/>
      <c r="AH1371" s="55"/>
    </row>
    <row r="1372" spans="2:34">
      <c r="B1372" s="54"/>
      <c r="C1372" s="55"/>
      <c r="D1372" s="55"/>
      <c r="E1372" s="55"/>
      <c r="F1372" s="55"/>
      <c r="G1372" s="55"/>
      <c r="H1372" s="55"/>
      <c r="I1372" s="55"/>
      <c r="J1372" s="55"/>
      <c r="K1372" s="55"/>
      <c r="L1372" s="55"/>
      <c r="M1372" s="55"/>
      <c r="N1372" s="55"/>
      <c r="O1372" s="55"/>
      <c r="P1372" s="55"/>
      <c r="Q1372" s="55"/>
      <c r="R1372" s="55"/>
      <c r="S1372" s="55"/>
      <c r="T1372" s="55"/>
      <c r="U1372" s="55"/>
      <c r="V1372" s="55"/>
      <c r="W1372" s="55"/>
      <c r="X1372" s="55"/>
      <c r="Y1372" s="55"/>
      <c r="Z1372" s="55"/>
      <c r="AA1372" s="55"/>
      <c r="AB1372" s="55"/>
      <c r="AC1372" s="55"/>
      <c r="AD1372" s="55"/>
      <c r="AE1372" s="55"/>
      <c r="AF1372" s="55"/>
      <c r="AG1372" s="55"/>
      <c r="AH1372" s="55"/>
    </row>
    <row r="1373" spans="2:34">
      <c r="B1373" s="54"/>
      <c r="C1373" s="55"/>
      <c r="D1373" s="55"/>
      <c r="E1373" s="55"/>
      <c r="F1373" s="55"/>
      <c r="G1373" s="55"/>
      <c r="H1373" s="55"/>
      <c r="I1373" s="55"/>
      <c r="J1373" s="55"/>
      <c r="K1373" s="55"/>
      <c r="L1373" s="55"/>
      <c r="M1373" s="55"/>
      <c r="N1373" s="55"/>
      <c r="O1373" s="55"/>
      <c r="P1373" s="55"/>
      <c r="Q1373" s="55"/>
      <c r="R1373" s="55"/>
      <c r="S1373" s="55"/>
      <c r="T1373" s="55"/>
      <c r="U1373" s="55"/>
      <c r="V1373" s="55"/>
      <c r="W1373" s="55"/>
      <c r="X1373" s="55"/>
      <c r="Y1373" s="55"/>
      <c r="Z1373" s="55"/>
      <c r="AA1373" s="55"/>
      <c r="AB1373" s="55"/>
      <c r="AC1373" s="55"/>
      <c r="AD1373" s="55"/>
      <c r="AE1373" s="55"/>
      <c r="AF1373" s="55"/>
      <c r="AG1373" s="55"/>
      <c r="AH1373" s="55"/>
    </row>
    <row r="1374" spans="2:34">
      <c r="B1374" s="54"/>
      <c r="C1374" s="55"/>
      <c r="D1374" s="55"/>
      <c r="E1374" s="55"/>
      <c r="F1374" s="55"/>
      <c r="G1374" s="55"/>
      <c r="H1374" s="55"/>
      <c r="I1374" s="55"/>
      <c r="J1374" s="55"/>
      <c r="K1374" s="55"/>
      <c r="L1374" s="55"/>
      <c r="M1374" s="55"/>
      <c r="N1374" s="55"/>
      <c r="O1374" s="55"/>
      <c r="P1374" s="55"/>
      <c r="Q1374" s="55"/>
      <c r="R1374" s="55"/>
      <c r="S1374" s="55"/>
      <c r="T1374" s="55"/>
      <c r="U1374" s="55"/>
      <c r="V1374" s="55"/>
      <c r="W1374" s="55"/>
      <c r="X1374" s="55"/>
      <c r="Y1374" s="55"/>
      <c r="Z1374" s="55"/>
      <c r="AA1374" s="55"/>
      <c r="AB1374" s="55"/>
      <c r="AC1374" s="55"/>
      <c r="AD1374" s="55"/>
      <c r="AE1374" s="55"/>
      <c r="AF1374" s="55"/>
      <c r="AG1374" s="55"/>
      <c r="AH1374" s="55"/>
    </row>
    <row r="1375" spans="2:34">
      <c r="B1375" s="54"/>
      <c r="C1375" s="55"/>
      <c r="D1375" s="55"/>
      <c r="E1375" s="55"/>
      <c r="F1375" s="55"/>
      <c r="G1375" s="55"/>
      <c r="H1375" s="55"/>
      <c r="I1375" s="55"/>
      <c r="J1375" s="55"/>
      <c r="K1375" s="55"/>
      <c r="L1375" s="55"/>
      <c r="M1375" s="55"/>
      <c r="N1375" s="55"/>
      <c r="O1375" s="55"/>
      <c r="P1375" s="55"/>
      <c r="Q1375" s="55"/>
      <c r="R1375" s="55"/>
      <c r="S1375" s="55"/>
      <c r="T1375" s="55"/>
      <c r="U1375" s="55"/>
      <c r="V1375" s="55"/>
      <c r="W1375" s="55"/>
      <c r="X1375" s="55"/>
      <c r="Y1375" s="55"/>
      <c r="Z1375" s="55"/>
      <c r="AA1375" s="55"/>
      <c r="AB1375" s="55"/>
      <c r="AC1375" s="55"/>
      <c r="AD1375" s="55"/>
      <c r="AE1375" s="55"/>
      <c r="AF1375" s="55"/>
      <c r="AG1375" s="55"/>
      <c r="AH1375" s="55"/>
    </row>
    <row r="1376" spans="2:34">
      <c r="B1376" s="54"/>
      <c r="C1376" s="55"/>
      <c r="D1376" s="55"/>
      <c r="E1376" s="55"/>
      <c r="F1376" s="55"/>
      <c r="G1376" s="55"/>
      <c r="H1376" s="55"/>
      <c r="I1376" s="55"/>
      <c r="J1376" s="55"/>
      <c r="K1376" s="55"/>
      <c r="L1376" s="55"/>
      <c r="M1376" s="55"/>
      <c r="N1376" s="55"/>
      <c r="O1376" s="55"/>
      <c r="P1376" s="55"/>
      <c r="Q1376" s="55"/>
      <c r="R1376" s="55"/>
      <c r="S1376" s="55"/>
      <c r="T1376" s="55"/>
      <c r="U1376" s="55"/>
      <c r="V1376" s="55"/>
      <c r="W1376" s="55"/>
      <c r="X1376" s="55"/>
      <c r="Y1376" s="55"/>
      <c r="Z1376" s="55"/>
      <c r="AA1376" s="55"/>
      <c r="AB1376" s="55"/>
      <c r="AC1376" s="55"/>
      <c r="AD1376" s="55"/>
      <c r="AE1376" s="55"/>
      <c r="AF1376" s="55"/>
      <c r="AG1376" s="55"/>
      <c r="AH1376" s="55"/>
    </row>
    <row r="1377" spans="2:34">
      <c r="B1377" s="54"/>
      <c r="C1377" s="55"/>
      <c r="D1377" s="55"/>
      <c r="E1377" s="55"/>
      <c r="F1377" s="55"/>
      <c r="G1377" s="55"/>
      <c r="H1377" s="55"/>
      <c r="I1377" s="55"/>
      <c r="J1377" s="55"/>
      <c r="K1377" s="55"/>
      <c r="L1377" s="55"/>
      <c r="M1377" s="55"/>
      <c r="N1377" s="55"/>
      <c r="O1377" s="55"/>
      <c r="P1377" s="55"/>
      <c r="Q1377" s="55"/>
      <c r="R1377" s="55"/>
      <c r="S1377" s="55"/>
      <c r="T1377" s="55"/>
      <c r="U1377" s="55"/>
      <c r="V1377" s="55"/>
      <c r="W1377" s="55"/>
      <c r="X1377" s="55"/>
      <c r="Y1377" s="55"/>
      <c r="Z1377" s="55"/>
      <c r="AA1377" s="55"/>
      <c r="AB1377" s="55"/>
      <c r="AC1377" s="55"/>
      <c r="AD1377" s="55"/>
      <c r="AE1377" s="55"/>
      <c r="AF1377" s="55"/>
      <c r="AG1377" s="55"/>
      <c r="AH1377" s="55"/>
    </row>
    <row r="1378" spans="2:34">
      <c r="B1378" s="54"/>
      <c r="C1378" s="55"/>
      <c r="D1378" s="55"/>
      <c r="E1378" s="55"/>
      <c r="F1378" s="55"/>
      <c r="G1378" s="55"/>
      <c r="H1378" s="55"/>
      <c r="I1378" s="55"/>
      <c r="J1378" s="55"/>
      <c r="K1378" s="55"/>
      <c r="L1378" s="55"/>
      <c r="M1378" s="55"/>
      <c r="N1378" s="55"/>
      <c r="O1378" s="55"/>
      <c r="P1378" s="55"/>
      <c r="Q1378" s="55"/>
      <c r="R1378" s="55"/>
      <c r="S1378" s="55"/>
      <c r="T1378" s="55"/>
      <c r="U1378" s="55"/>
      <c r="V1378" s="55"/>
      <c r="W1378" s="55"/>
      <c r="X1378" s="55"/>
      <c r="Y1378" s="55"/>
      <c r="Z1378" s="55"/>
      <c r="AA1378" s="55"/>
      <c r="AB1378" s="55"/>
      <c r="AC1378" s="55"/>
      <c r="AD1378" s="55"/>
      <c r="AE1378" s="55"/>
      <c r="AF1378" s="55"/>
      <c r="AG1378" s="55"/>
      <c r="AH1378" s="55"/>
    </row>
    <row r="1379" spans="2:34">
      <c r="B1379" s="54"/>
      <c r="C1379" s="55"/>
      <c r="D1379" s="55"/>
      <c r="E1379" s="55"/>
      <c r="F1379" s="55"/>
      <c r="G1379" s="55"/>
      <c r="H1379" s="55"/>
      <c r="I1379" s="55"/>
      <c r="J1379" s="55"/>
      <c r="K1379" s="55"/>
      <c r="L1379" s="55"/>
      <c r="M1379" s="55"/>
      <c r="N1379" s="55"/>
      <c r="O1379" s="55"/>
      <c r="P1379" s="55"/>
      <c r="Q1379" s="55"/>
      <c r="R1379" s="55"/>
      <c r="S1379" s="55"/>
      <c r="T1379" s="55"/>
      <c r="U1379" s="55"/>
      <c r="V1379" s="55"/>
      <c r="W1379" s="55"/>
      <c r="X1379" s="55"/>
      <c r="Y1379" s="55"/>
      <c r="Z1379" s="55"/>
      <c r="AA1379" s="55"/>
      <c r="AB1379" s="55"/>
      <c r="AC1379" s="55"/>
      <c r="AD1379" s="55"/>
      <c r="AE1379" s="55"/>
      <c r="AF1379" s="55"/>
      <c r="AG1379" s="55"/>
      <c r="AH1379" s="55"/>
    </row>
    <row r="1380" spans="2:34">
      <c r="B1380" s="54"/>
      <c r="C1380" s="55"/>
      <c r="D1380" s="55"/>
      <c r="E1380" s="55"/>
      <c r="F1380" s="55"/>
      <c r="G1380" s="55"/>
      <c r="H1380" s="55"/>
      <c r="I1380" s="55"/>
      <c r="J1380" s="55"/>
      <c r="K1380" s="55"/>
      <c r="L1380" s="55"/>
      <c r="M1380" s="55"/>
      <c r="N1380" s="55"/>
      <c r="O1380" s="55"/>
      <c r="P1380" s="55"/>
      <c r="Q1380" s="55"/>
      <c r="R1380" s="55"/>
      <c r="S1380" s="55"/>
      <c r="T1380" s="55"/>
      <c r="U1380" s="55"/>
      <c r="V1380" s="55"/>
      <c r="W1380" s="55"/>
      <c r="X1380" s="55"/>
      <c r="Y1380" s="55"/>
      <c r="Z1380" s="55"/>
      <c r="AA1380" s="55"/>
      <c r="AB1380" s="55"/>
      <c r="AC1380" s="55"/>
      <c r="AD1380" s="55"/>
      <c r="AE1380" s="55"/>
      <c r="AF1380" s="55"/>
      <c r="AG1380" s="55"/>
      <c r="AH1380" s="55"/>
    </row>
    <row r="1381" spans="2:34">
      <c r="B1381" s="54"/>
      <c r="C1381" s="55"/>
      <c r="D1381" s="55"/>
      <c r="E1381" s="55"/>
      <c r="F1381" s="55"/>
      <c r="G1381" s="55"/>
      <c r="H1381" s="55"/>
      <c r="I1381" s="55"/>
      <c r="J1381" s="55"/>
      <c r="K1381" s="55"/>
      <c r="L1381" s="55"/>
      <c r="M1381" s="55"/>
      <c r="N1381" s="55"/>
      <c r="O1381" s="55"/>
      <c r="P1381" s="55"/>
      <c r="Q1381" s="55"/>
      <c r="R1381" s="55"/>
      <c r="S1381" s="55"/>
      <c r="T1381" s="55"/>
      <c r="U1381" s="55"/>
      <c r="V1381" s="55"/>
      <c r="W1381" s="55"/>
      <c r="X1381" s="55"/>
      <c r="Y1381" s="55"/>
      <c r="Z1381" s="55"/>
      <c r="AA1381" s="55"/>
      <c r="AB1381" s="55"/>
      <c r="AC1381" s="55"/>
      <c r="AD1381" s="55"/>
      <c r="AE1381" s="55"/>
      <c r="AF1381" s="55"/>
      <c r="AG1381" s="55"/>
      <c r="AH1381" s="55"/>
    </row>
    <row r="1382" spans="2:34">
      <c r="B1382" s="54"/>
      <c r="C1382" s="55"/>
      <c r="D1382" s="55"/>
      <c r="E1382" s="55"/>
      <c r="F1382" s="55"/>
      <c r="G1382" s="55"/>
      <c r="H1382" s="55"/>
      <c r="I1382" s="55"/>
      <c r="J1382" s="55"/>
      <c r="K1382" s="55"/>
      <c r="L1382" s="55"/>
      <c r="M1382" s="55"/>
      <c r="N1382" s="55"/>
      <c r="O1382" s="55"/>
      <c r="P1382" s="55"/>
      <c r="Q1382" s="55"/>
      <c r="R1382" s="55"/>
      <c r="S1382" s="55"/>
      <c r="T1382" s="55"/>
      <c r="U1382" s="55"/>
      <c r="V1382" s="55"/>
      <c r="W1382" s="55"/>
      <c r="X1382" s="55"/>
      <c r="Y1382" s="55"/>
      <c r="Z1382" s="55"/>
      <c r="AA1382" s="55"/>
      <c r="AB1382" s="55"/>
      <c r="AC1382" s="55"/>
      <c r="AD1382" s="55"/>
      <c r="AE1382" s="55"/>
      <c r="AF1382" s="55"/>
      <c r="AG1382" s="55"/>
      <c r="AH1382" s="55"/>
    </row>
    <row r="1383" spans="2:34">
      <c r="B1383" s="54"/>
      <c r="C1383" s="55"/>
      <c r="D1383" s="55"/>
      <c r="E1383" s="55"/>
      <c r="F1383" s="55"/>
      <c r="G1383" s="55"/>
      <c r="H1383" s="55"/>
      <c r="I1383" s="55"/>
      <c r="J1383" s="55"/>
      <c r="K1383" s="55"/>
      <c r="L1383" s="55"/>
      <c r="M1383" s="55"/>
      <c r="N1383" s="55"/>
      <c r="O1383" s="55"/>
      <c r="P1383" s="55"/>
      <c r="Q1383" s="55"/>
      <c r="R1383" s="55"/>
      <c r="S1383" s="55"/>
      <c r="T1383" s="55"/>
      <c r="U1383" s="55"/>
      <c r="V1383" s="55"/>
      <c r="W1383" s="55"/>
      <c r="X1383" s="55"/>
      <c r="Y1383" s="55"/>
      <c r="Z1383" s="55"/>
      <c r="AA1383" s="55"/>
      <c r="AB1383" s="55"/>
      <c r="AC1383" s="55"/>
      <c r="AD1383" s="55"/>
      <c r="AE1383" s="55"/>
      <c r="AF1383" s="55"/>
      <c r="AG1383" s="55"/>
      <c r="AH1383" s="55"/>
    </row>
    <row r="1384" spans="2:34">
      <c r="B1384" s="54"/>
      <c r="C1384" s="55"/>
      <c r="D1384" s="55"/>
      <c r="E1384" s="55"/>
      <c r="F1384" s="55"/>
      <c r="G1384" s="55"/>
      <c r="H1384" s="55"/>
      <c r="I1384" s="55"/>
      <c r="J1384" s="55"/>
      <c r="K1384" s="55"/>
      <c r="L1384" s="55"/>
      <c r="M1384" s="55"/>
      <c r="N1384" s="55"/>
      <c r="O1384" s="55"/>
      <c r="P1384" s="55"/>
      <c r="Q1384" s="55"/>
      <c r="R1384" s="55"/>
      <c r="S1384" s="55"/>
      <c r="T1384" s="55"/>
      <c r="U1384" s="55"/>
      <c r="V1384" s="55"/>
      <c r="W1384" s="55"/>
      <c r="X1384" s="55"/>
      <c r="Y1384" s="55"/>
      <c r="Z1384" s="55"/>
      <c r="AA1384" s="55"/>
      <c r="AB1384" s="55"/>
      <c r="AC1384" s="55"/>
      <c r="AD1384" s="55"/>
      <c r="AE1384" s="55"/>
      <c r="AF1384" s="55"/>
      <c r="AG1384" s="55"/>
      <c r="AH1384" s="55"/>
    </row>
    <row r="1385" spans="2:34">
      <c r="B1385" s="54"/>
      <c r="C1385" s="55"/>
      <c r="D1385" s="55"/>
      <c r="E1385" s="55"/>
      <c r="F1385" s="55"/>
      <c r="G1385" s="55"/>
      <c r="H1385" s="55"/>
      <c r="I1385" s="55"/>
      <c r="J1385" s="55"/>
      <c r="K1385" s="55"/>
      <c r="L1385" s="55"/>
      <c r="M1385" s="55"/>
      <c r="N1385" s="55"/>
      <c r="O1385" s="55"/>
      <c r="P1385" s="55"/>
      <c r="Q1385" s="55"/>
      <c r="R1385" s="55"/>
      <c r="S1385" s="55"/>
      <c r="T1385" s="55"/>
      <c r="U1385" s="55"/>
      <c r="V1385" s="55"/>
      <c r="W1385" s="55"/>
      <c r="X1385" s="55"/>
      <c r="Y1385" s="55"/>
      <c r="Z1385" s="55"/>
      <c r="AA1385" s="55"/>
      <c r="AB1385" s="55"/>
      <c r="AC1385" s="55"/>
      <c r="AD1385" s="55"/>
      <c r="AE1385" s="55"/>
      <c r="AF1385" s="55"/>
      <c r="AG1385" s="55"/>
      <c r="AH1385" s="55"/>
    </row>
    <row r="1386" spans="2:34">
      <c r="B1386" s="54"/>
      <c r="C1386" s="55"/>
      <c r="D1386" s="55"/>
      <c r="E1386" s="55"/>
      <c r="F1386" s="55"/>
      <c r="G1386" s="55"/>
      <c r="H1386" s="55"/>
      <c r="I1386" s="55"/>
      <c r="J1386" s="55"/>
      <c r="K1386" s="55"/>
      <c r="L1386" s="55"/>
      <c r="M1386" s="55"/>
      <c r="N1386" s="55"/>
      <c r="O1386" s="55"/>
      <c r="P1386" s="55"/>
      <c r="Q1386" s="55"/>
      <c r="R1386" s="55"/>
      <c r="S1386" s="55"/>
      <c r="T1386" s="55"/>
      <c r="U1386" s="55"/>
      <c r="V1386" s="55"/>
      <c r="W1386" s="55"/>
      <c r="X1386" s="55"/>
      <c r="Y1386" s="55"/>
      <c r="Z1386" s="55"/>
      <c r="AA1386" s="55"/>
      <c r="AB1386" s="55"/>
      <c r="AC1386" s="55"/>
      <c r="AD1386" s="55"/>
      <c r="AE1386" s="55"/>
      <c r="AF1386" s="55"/>
      <c r="AG1386" s="55"/>
      <c r="AH1386" s="55"/>
    </row>
    <row r="1387" spans="2:34">
      <c r="B1387" s="54"/>
      <c r="C1387" s="55"/>
      <c r="D1387" s="55"/>
      <c r="E1387" s="55"/>
      <c r="F1387" s="55"/>
      <c r="G1387" s="55"/>
      <c r="H1387" s="55"/>
      <c r="I1387" s="55"/>
      <c r="J1387" s="55"/>
      <c r="K1387" s="55"/>
      <c r="L1387" s="55"/>
      <c r="M1387" s="55"/>
      <c r="N1387" s="55"/>
      <c r="O1387" s="55"/>
      <c r="P1387" s="55"/>
      <c r="Q1387" s="55"/>
      <c r="R1387" s="55"/>
      <c r="S1387" s="55"/>
      <c r="T1387" s="55"/>
      <c r="U1387" s="55"/>
      <c r="V1387" s="55"/>
      <c r="W1387" s="55"/>
      <c r="X1387" s="55"/>
      <c r="Y1387" s="55"/>
      <c r="Z1387" s="55"/>
      <c r="AA1387" s="55"/>
      <c r="AB1387" s="55"/>
      <c r="AC1387" s="55"/>
      <c r="AD1387" s="55"/>
      <c r="AE1387" s="55"/>
      <c r="AF1387" s="55"/>
      <c r="AG1387" s="55"/>
      <c r="AH1387" s="55"/>
    </row>
    <row r="1388" spans="2:34">
      <c r="B1388" s="54"/>
      <c r="C1388" s="55"/>
      <c r="D1388" s="55"/>
      <c r="E1388" s="55"/>
      <c r="F1388" s="55"/>
      <c r="G1388" s="55"/>
      <c r="H1388" s="55"/>
      <c r="I1388" s="55"/>
      <c r="J1388" s="55"/>
      <c r="K1388" s="55"/>
      <c r="L1388" s="55"/>
      <c r="M1388" s="55"/>
      <c r="N1388" s="55"/>
      <c r="O1388" s="55"/>
      <c r="P1388" s="55"/>
      <c r="Q1388" s="55"/>
      <c r="R1388" s="55"/>
      <c r="S1388" s="55"/>
      <c r="T1388" s="55"/>
      <c r="U1388" s="55"/>
      <c r="V1388" s="55"/>
      <c r="W1388" s="55"/>
      <c r="X1388" s="55"/>
      <c r="Y1388" s="55"/>
      <c r="Z1388" s="55"/>
      <c r="AA1388" s="55"/>
      <c r="AB1388" s="55"/>
      <c r="AC1388" s="55"/>
      <c r="AD1388" s="55"/>
      <c r="AE1388" s="55"/>
      <c r="AF1388" s="55"/>
      <c r="AG1388" s="55"/>
      <c r="AH1388" s="55"/>
    </row>
    <row r="1389" spans="2:34">
      <c r="B1389" s="54"/>
      <c r="C1389" s="55"/>
      <c r="D1389" s="55"/>
      <c r="E1389" s="55"/>
      <c r="F1389" s="55"/>
      <c r="G1389" s="55"/>
      <c r="H1389" s="55"/>
      <c r="I1389" s="55"/>
      <c r="J1389" s="55"/>
      <c r="K1389" s="55"/>
      <c r="L1389" s="55"/>
      <c r="M1389" s="55"/>
      <c r="N1389" s="55"/>
      <c r="O1389" s="55"/>
      <c r="P1389" s="55"/>
      <c r="Q1389" s="55"/>
      <c r="R1389" s="55"/>
      <c r="S1389" s="55"/>
      <c r="T1389" s="55"/>
      <c r="U1389" s="55"/>
      <c r="V1389" s="55"/>
      <c r="W1389" s="55"/>
      <c r="X1389" s="55"/>
      <c r="Y1389" s="55"/>
      <c r="Z1389" s="55"/>
      <c r="AA1389" s="55"/>
      <c r="AB1389" s="55"/>
      <c r="AC1389" s="55"/>
      <c r="AD1389" s="55"/>
      <c r="AE1389" s="55"/>
      <c r="AF1389" s="55"/>
      <c r="AG1389" s="55"/>
      <c r="AH1389" s="55"/>
    </row>
    <row r="1390" spans="2:34">
      <c r="B1390" s="54"/>
      <c r="C1390" s="55"/>
      <c r="D1390" s="55"/>
      <c r="E1390" s="55"/>
      <c r="F1390" s="55"/>
      <c r="G1390" s="55"/>
      <c r="H1390" s="55"/>
      <c r="I1390" s="55"/>
      <c r="J1390" s="55"/>
      <c r="K1390" s="55"/>
      <c r="L1390" s="55"/>
      <c r="M1390" s="55"/>
      <c r="N1390" s="55"/>
      <c r="O1390" s="55"/>
      <c r="P1390" s="55"/>
      <c r="Q1390" s="55"/>
      <c r="R1390" s="55"/>
      <c r="S1390" s="55"/>
      <c r="T1390" s="55"/>
      <c r="U1390" s="55"/>
      <c r="V1390" s="55"/>
      <c r="W1390" s="55"/>
      <c r="X1390" s="55"/>
      <c r="Y1390" s="55"/>
      <c r="Z1390" s="55"/>
      <c r="AA1390" s="55"/>
      <c r="AB1390" s="55"/>
      <c r="AC1390" s="55"/>
      <c r="AD1390" s="55"/>
      <c r="AE1390" s="55"/>
      <c r="AF1390" s="55"/>
      <c r="AG1390" s="55"/>
      <c r="AH1390" s="55"/>
    </row>
    <row r="1391" spans="2:34">
      <c r="B1391" s="54"/>
      <c r="C1391" s="55"/>
      <c r="D1391" s="55"/>
      <c r="E1391" s="55"/>
      <c r="F1391" s="55"/>
      <c r="G1391" s="55"/>
      <c r="H1391" s="55"/>
      <c r="I1391" s="55"/>
      <c r="J1391" s="55"/>
      <c r="K1391" s="55"/>
      <c r="L1391" s="55"/>
      <c r="M1391" s="55"/>
      <c r="N1391" s="55"/>
      <c r="O1391" s="55"/>
      <c r="P1391" s="55"/>
      <c r="Q1391" s="55"/>
      <c r="R1391" s="55"/>
      <c r="S1391" s="55"/>
      <c r="T1391" s="55"/>
      <c r="U1391" s="55"/>
      <c r="V1391" s="55"/>
      <c r="W1391" s="55"/>
      <c r="X1391" s="55"/>
      <c r="Y1391" s="55"/>
      <c r="Z1391" s="55"/>
      <c r="AA1391" s="55"/>
      <c r="AB1391" s="55"/>
      <c r="AC1391" s="55"/>
      <c r="AD1391" s="55"/>
      <c r="AE1391" s="55"/>
      <c r="AF1391" s="55"/>
      <c r="AG1391" s="55"/>
      <c r="AH1391" s="55"/>
    </row>
    <row r="1392" spans="2:34">
      <c r="B1392" s="54"/>
      <c r="C1392" s="55"/>
      <c r="D1392" s="55"/>
      <c r="E1392" s="55"/>
      <c r="F1392" s="55"/>
      <c r="G1392" s="55"/>
      <c r="H1392" s="55"/>
      <c r="I1392" s="55"/>
      <c r="J1392" s="55"/>
      <c r="K1392" s="55"/>
      <c r="L1392" s="55"/>
      <c r="M1392" s="55"/>
      <c r="N1392" s="55"/>
      <c r="O1392" s="55"/>
      <c r="P1392" s="55"/>
      <c r="Q1392" s="55"/>
      <c r="R1392" s="55"/>
      <c r="S1392" s="55"/>
      <c r="T1392" s="55"/>
      <c r="U1392" s="55"/>
      <c r="V1392" s="55"/>
      <c r="W1392" s="55"/>
      <c r="X1392" s="55"/>
      <c r="Y1392" s="55"/>
      <c r="Z1392" s="55"/>
      <c r="AA1392" s="55"/>
      <c r="AB1392" s="55"/>
      <c r="AC1392" s="55"/>
      <c r="AD1392" s="55"/>
      <c r="AE1392" s="55"/>
      <c r="AF1392" s="55"/>
      <c r="AG1392" s="55"/>
      <c r="AH1392" s="55"/>
    </row>
    <row r="1393" spans="2:34">
      <c r="B1393" s="54"/>
      <c r="C1393" s="55"/>
      <c r="D1393" s="55"/>
      <c r="E1393" s="55"/>
      <c r="F1393" s="55"/>
      <c r="G1393" s="55"/>
      <c r="H1393" s="55"/>
      <c r="I1393" s="55"/>
      <c r="J1393" s="55"/>
      <c r="K1393" s="55"/>
      <c r="L1393" s="55"/>
      <c r="M1393" s="55"/>
      <c r="N1393" s="55"/>
      <c r="O1393" s="55"/>
      <c r="P1393" s="55"/>
      <c r="Q1393" s="55"/>
      <c r="R1393" s="55"/>
      <c r="S1393" s="55"/>
      <c r="T1393" s="55"/>
      <c r="U1393" s="55"/>
      <c r="V1393" s="55"/>
      <c r="W1393" s="55"/>
      <c r="X1393" s="55"/>
      <c r="Y1393" s="55"/>
      <c r="Z1393" s="55"/>
      <c r="AA1393" s="55"/>
      <c r="AB1393" s="55"/>
      <c r="AC1393" s="55"/>
      <c r="AD1393" s="55"/>
      <c r="AE1393" s="55"/>
      <c r="AF1393" s="55"/>
      <c r="AG1393" s="55"/>
      <c r="AH1393" s="55"/>
    </row>
    <row r="1394" spans="2:34">
      <c r="B1394" s="54"/>
      <c r="C1394" s="55"/>
      <c r="D1394" s="55"/>
      <c r="E1394" s="55"/>
      <c r="F1394" s="55"/>
      <c r="G1394" s="55"/>
      <c r="H1394" s="55"/>
      <c r="I1394" s="55"/>
      <c r="J1394" s="55"/>
      <c r="K1394" s="55"/>
      <c r="L1394" s="55"/>
      <c r="M1394" s="55"/>
      <c r="N1394" s="55"/>
      <c r="O1394" s="55"/>
      <c r="P1394" s="55"/>
      <c r="Q1394" s="55"/>
      <c r="R1394" s="55"/>
      <c r="S1394" s="55"/>
      <c r="T1394" s="55"/>
      <c r="U1394" s="55"/>
      <c r="V1394" s="55"/>
      <c r="W1394" s="55"/>
      <c r="X1394" s="55"/>
      <c r="Y1394" s="55"/>
      <c r="Z1394" s="55"/>
      <c r="AA1394" s="55"/>
      <c r="AB1394" s="55"/>
      <c r="AC1394" s="55"/>
      <c r="AD1394" s="55"/>
      <c r="AE1394" s="55"/>
      <c r="AF1394" s="55"/>
      <c r="AG1394" s="55"/>
      <c r="AH1394" s="55"/>
    </row>
    <row r="1395" spans="2:34">
      <c r="B1395" s="54"/>
      <c r="C1395" s="55"/>
      <c r="D1395" s="55"/>
      <c r="E1395" s="55"/>
      <c r="F1395" s="55"/>
      <c r="G1395" s="55"/>
      <c r="H1395" s="55"/>
      <c r="I1395" s="55"/>
      <c r="J1395" s="55"/>
      <c r="K1395" s="55"/>
      <c r="L1395" s="55"/>
      <c r="M1395" s="55"/>
      <c r="N1395" s="55"/>
      <c r="O1395" s="55"/>
      <c r="P1395" s="55"/>
      <c r="Q1395" s="55"/>
      <c r="R1395" s="55"/>
      <c r="S1395" s="55"/>
      <c r="T1395" s="55"/>
      <c r="U1395" s="55"/>
      <c r="V1395" s="55"/>
      <c r="W1395" s="55"/>
      <c r="X1395" s="55"/>
      <c r="Y1395" s="55"/>
      <c r="Z1395" s="55"/>
      <c r="AA1395" s="55"/>
      <c r="AB1395" s="55"/>
      <c r="AC1395" s="55"/>
      <c r="AD1395" s="55"/>
      <c r="AE1395" s="55"/>
      <c r="AF1395" s="55"/>
      <c r="AG1395" s="55"/>
      <c r="AH1395" s="55"/>
    </row>
    <row r="1396" spans="2:34">
      <c r="B1396" s="54"/>
      <c r="C1396" s="55"/>
      <c r="D1396" s="55"/>
      <c r="E1396" s="55"/>
      <c r="F1396" s="55"/>
      <c r="G1396" s="55"/>
      <c r="H1396" s="55"/>
      <c r="I1396" s="55"/>
      <c r="J1396" s="55"/>
      <c r="K1396" s="55"/>
      <c r="L1396" s="55"/>
      <c r="M1396" s="55"/>
      <c r="N1396" s="55"/>
      <c r="O1396" s="55"/>
      <c r="P1396" s="55"/>
      <c r="Q1396" s="55"/>
      <c r="R1396" s="55"/>
      <c r="S1396" s="55"/>
      <c r="T1396" s="55"/>
      <c r="U1396" s="55"/>
      <c r="V1396" s="55"/>
      <c r="W1396" s="55"/>
      <c r="X1396" s="55"/>
      <c r="Y1396" s="55"/>
      <c r="Z1396" s="55"/>
      <c r="AA1396" s="55"/>
      <c r="AB1396" s="55"/>
      <c r="AC1396" s="55"/>
      <c r="AD1396" s="55"/>
      <c r="AE1396" s="55"/>
      <c r="AF1396" s="55"/>
      <c r="AG1396" s="55"/>
      <c r="AH1396" s="55"/>
    </row>
    <row r="1397" spans="2:34">
      <c r="B1397" s="54"/>
      <c r="C1397" s="55"/>
      <c r="D1397" s="55"/>
      <c r="E1397" s="55"/>
      <c r="F1397" s="55"/>
      <c r="G1397" s="55"/>
      <c r="H1397" s="55"/>
      <c r="I1397" s="55"/>
      <c r="J1397" s="55"/>
      <c r="K1397" s="55"/>
      <c r="L1397" s="55"/>
      <c r="M1397" s="55"/>
      <c r="N1397" s="55"/>
      <c r="O1397" s="55"/>
      <c r="P1397" s="55"/>
      <c r="Q1397" s="55"/>
      <c r="R1397" s="55"/>
      <c r="S1397" s="55"/>
      <c r="T1397" s="55"/>
      <c r="U1397" s="55"/>
      <c r="V1397" s="55"/>
      <c r="W1397" s="55"/>
      <c r="X1397" s="55"/>
      <c r="Y1397" s="55"/>
      <c r="Z1397" s="55"/>
      <c r="AA1397" s="55"/>
      <c r="AB1397" s="55"/>
      <c r="AC1397" s="55"/>
      <c r="AD1397" s="55"/>
      <c r="AE1397" s="55"/>
      <c r="AF1397" s="55"/>
      <c r="AG1397" s="55"/>
      <c r="AH1397" s="55"/>
    </row>
    <row r="1398" spans="2:34">
      <c r="B1398" s="54"/>
      <c r="C1398" s="55"/>
      <c r="D1398" s="55"/>
      <c r="E1398" s="55"/>
      <c r="F1398" s="55"/>
      <c r="G1398" s="55"/>
      <c r="H1398" s="55"/>
      <c r="I1398" s="55"/>
      <c r="J1398" s="55"/>
      <c r="K1398" s="55"/>
      <c r="L1398" s="55"/>
      <c r="M1398" s="55"/>
      <c r="N1398" s="55"/>
      <c r="O1398" s="55"/>
      <c r="P1398" s="55"/>
      <c r="Q1398" s="55"/>
      <c r="R1398" s="55"/>
      <c r="S1398" s="55"/>
      <c r="T1398" s="55"/>
      <c r="U1398" s="55"/>
      <c r="V1398" s="55"/>
      <c r="W1398" s="55"/>
      <c r="X1398" s="55"/>
      <c r="Y1398" s="55"/>
      <c r="Z1398" s="55"/>
      <c r="AA1398" s="55"/>
      <c r="AB1398" s="55"/>
      <c r="AC1398" s="55"/>
      <c r="AD1398" s="55"/>
      <c r="AE1398" s="55"/>
      <c r="AF1398" s="55"/>
      <c r="AG1398" s="55"/>
      <c r="AH1398" s="55"/>
    </row>
    <row r="1399" spans="2:34">
      <c r="B1399" s="54"/>
      <c r="C1399" s="55"/>
      <c r="D1399" s="55"/>
      <c r="E1399" s="55"/>
      <c r="F1399" s="55"/>
      <c r="G1399" s="55"/>
      <c r="H1399" s="55"/>
      <c r="I1399" s="55"/>
      <c r="J1399" s="55"/>
      <c r="K1399" s="55"/>
      <c r="L1399" s="55"/>
      <c r="M1399" s="55"/>
      <c r="N1399" s="55"/>
      <c r="O1399" s="55"/>
      <c r="P1399" s="55"/>
      <c r="Q1399" s="55"/>
      <c r="R1399" s="55"/>
      <c r="S1399" s="55"/>
      <c r="T1399" s="55"/>
      <c r="U1399" s="55"/>
      <c r="V1399" s="55"/>
      <c r="W1399" s="55"/>
      <c r="X1399" s="55"/>
      <c r="Y1399" s="55"/>
      <c r="Z1399" s="55"/>
      <c r="AA1399" s="55"/>
      <c r="AB1399" s="55"/>
      <c r="AC1399" s="55"/>
      <c r="AD1399" s="55"/>
      <c r="AE1399" s="55"/>
      <c r="AF1399" s="55"/>
      <c r="AG1399" s="55"/>
      <c r="AH1399" s="55"/>
    </row>
    <row r="1400" spans="2:34">
      <c r="B1400" s="54"/>
      <c r="C1400" s="55"/>
      <c r="D1400" s="55"/>
      <c r="E1400" s="55"/>
      <c r="F1400" s="55"/>
      <c r="G1400" s="55"/>
      <c r="H1400" s="55"/>
      <c r="I1400" s="55"/>
      <c r="J1400" s="55"/>
      <c r="K1400" s="55"/>
      <c r="L1400" s="55"/>
      <c r="M1400" s="55"/>
      <c r="N1400" s="55"/>
      <c r="O1400" s="55"/>
      <c r="P1400" s="55"/>
      <c r="Q1400" s="55"/>
      <c r="R1400" s="55"/>
      <c r="S1400" s="55"/>
      <c r="T1400" s="55"/>
      <c r="U1400" s="55"/>
      <c r="V1400" s="55"/>
      <c r="W1400" s="55"/>
      <c r="X1400" s="55"/>
      <c r="Y1400" s="55"/>
      <c r="Z1400" s="55"/>
      <c r="AA1400" s="55"/>
      <c r="AB1400" s="55"/>
      <c r="AC1400" s="55"/>
      <c r="AD1400" s="55"/>
      <c r="AE1400" s="55"/>
      <c r="AF1400" s="55"/>
      <c r="AG1400" s="55"/>
      <c r="AH1400" s="55"/>
    </row>
    <row r="1401" spans="2:34">
      <c r="B1401" s="54"/>
      <c r="C1401" s="55"/>
      <c r="D1401" s="55"/>
      <c r="E1401" s="55"/>
      <c r="F1401" s="55"/>
      <c r="G1401" s="55"/>
      <c r="H1401" s="55"/>
      <c r="I1401" s="55"/>
      <c r="J1401" s="55"/>
      <c r="K1401" s="55"/>
      <c r="L1401" s="55"/>
      <c r="M1401" s="55"/>
      <c r="N1401" s="55"/>
      <c r="O1401" s="55"/>
      <c r="P1401" s="55"/>
      <c r="Q1401" s="55"/>
      <c r="R1401" s="55"/>
      <c r="S1401" s="55"/>
      <c r="T1401" s="55"/>
      <c r="U1401" s="55"/>
      <c r="V1401" s="55"/>
      <c r="W1401" s="55"/>
      <c r="X1401" s="55"/>
      <c r="Y1401" s="55"/>
      <c r="Z1401" s="55"/>
      <c r="AA1401" s="55"/>
      <c r="AB1401" s="55"/>
      <c r="AC1401" s="55"/>
      <c r="AD1401" s="55"/>
      <c r="AE1401" s="55"/>
      <c r="AF1401" s="55"/>
      <c r="AG1401" s="55"/>
      <c r="AH1401" s="55"/>
    </row>
    <row r="1402" spans="2:34">
      <c r="B1402" s="54"/>
      <c r="C1402" s="55"/>
      <c r="D1402" s="55"/>
      <c r="E1402" s="55"/>
      <c r="F1402" s="55"/>
      <c r="G1402" s="55"/>
      <c r="H1402" s="55"/>
      <c r="I1402" s="55"/>
      <c r="J1402" s="55"/>
      <c r="K1402" s="55"/>
      <c r="L1402" s="55"/>
      <c r="M1402" s="55"/>
      <c r="N1402" s="55"/>
      <c r="O1402" s="55"/>
      <c r="P1402" s="55"/>
      <c r="Q1402" s="55"/>
      <c r="R1402" s="55"/>
      <c r="S1402" s="55"/>
      <c r="T1402" s="55"/>
      <c r="U1402" s="55"/>
      <c r="V1402" s="55"/>
      <c r="W1402" s="55"/>
      <c r="X1402" s="55"/>
      <c r="Y1402" s="55"/>
      <c r="Z1402" s="55"/>
      <c r="AA1402" s="55"/>
      <c r="AB1402" s="55"/>
      <c r="AC1402" s="55"/>
      <c r="AD1402" s="55"/>
      <c r="AE1402" s="55"/>
      <c r="AF1402" s="55"/>
      <c r="AG1402" s="55"/>
      <c r="AH1402" s="55"/>
    </row>
    <row r="1403" spans="2:34">
      <c r="B1403" s="54"/>
      <c r="C1403" s="55"/>
      <c r="D1403" s="55"/>
      <c r="E1403" s="55"/>
      <c r="F1403" s="55"/>
      <c r="G1403" s="55"/>
      <c r="H1403" s="55"/>
      <c r="I1403" s="55"/>
      <c r="J1403" s="55"/>
      <c r="K1403" s="55"/>
      <c r="L1403" s="55"/>
      <c r="M1403" s="55"/>
      <c r="N1403" s="55"/>
      <c r="O1403" s="55"/>
      <c r="P1403" s="55"/>
      <c r="Q1403" s="55"/>
      <c r="R1403" s="55"/>
      <c r="S1403" s="55"/>
      <c r="T1403" s="55"/>
      <c r="U1403" s="55"/>
      <c r="V1403" s="55"/>
      <c r="W1403" s="55"/>
      <c r="X1403" s="55"/>
      <c r="Y1403" s="55"/>
      <c r="Z1403" s="55"/>
      <c r="AA1403" s="55"/>
      <c r="AB1403" s="55"/>
      <c r="AC1403" s="55"/>
      <c r="AD1403" s="55"/>
      <c r="AE1403" s="55"/>
      <c r="AF1403" s="55"/>
      <c r="AG1403" s="55"/>
      <c r="AH1403" s="55"/>
    </row>
    <row r="1404" spans="2:34">
      <c r="B1404" s="54"/>
      <c r="C1404" s="55"/>
      <c r="D1404" s="55"/>
      <c r="E1404" s="55"/>
      <c r="F1404" s="55"/>
      <c r="G1404" s="55"/>
      <c r="H1404" s="55"/>
      <c r="I1404" s="55"/>
      <c r="J1404" s="55"/>
      <c r="K1404" s="55"/>
      <c r="L1404" s="55"/>
      <c r="M1404" s="55"/>
      <c r="N1404" s="55"/>
      <c r="O1404" s="55"/>
      <c r="P1404" s="55"/>
      <c r="Q1404" s="55"/>
      <c r="R1404" s="55"/>
      <c r="S1404" s="55"/>
      <c r="T1404" s="55"/>
      <c r="U1404" s="55"/>
      <c r="V1404" s="55"/>
      <c r="W1404" s="55"/>
      <c r="X1404" s="55"/>
      <c r="Y1404" s="55"/>
      <c r="Z1404" s="55"/>
      <c r="AA1404" s="55"/>
      <c r="AB1404" s="55"/>
      <c r="AC1404" s="55"/>
      <c r="AD1404" s="55"/>
      <c r="AE1404" s="55"/>
      <c r="AF1404" s="55"/>
      <c r="AG1404" s="55"/>
      <c r="AH1404" s="55"/>
    </row>
    <row r="1405" spans="2:34">
      <c r="B1405" s="54"/>
      <c r="C1405" s="55"/>
      <c r="D1405" s="55"/>
      <c r="E1405" s="55"/>
      <c r="F1405" s="55"/>
      <c r="G1405" s="55"/>
      <c r="H1405" s="55"/>
      <c r="I1405" s="55"/>
      <c r="J1405" s="55"/>
      <c r="K1405" s="55"/>
      <c r="L1405" s="55"/>
      <c r="M1405" s="55"/>
      <c r="N1405" s="55"/>
      <c r="O1405" s="55"/>
      <c r="P1405" s="55"/>
      <c r="Q1405" s="55"/>
      <c r="R1405" s="55"/>
      <c r="S1405" s="55"/>
      <c r="T1405" s="55"/>
      <c r="U1405" s="55"/>
      <c r="V1405" s="55"/>
      <c r="W1405" s="55"/>
      <c r="X1405" s="55"/>
      <c r="Y1405" s="55"/>
      <c r="Z1405" s="55"/>
      <c r="AA1405" s="55"/>
      <c r="AB1405" s="55"/>
      <c r="AC1405" s="55"/>
      <c r="AD1405" s="55"/>
      <c r="AE1405" s="55"/>
      <c r="AF1405" s="55"/>
      <c r="AG1405" s="55"/>
      <c r="AH1405" s="55"/>
    </row>
    <row r="1406" spans="2:34">
      <c r="B1406" s="54"/>
      <c r="C1406" s="55"/>
      <c r="D1406" s="55"/>
      <c r="E1406" s="55"/>
      <c r="F1406" s="55"/>
      <c r="G1406" s="55"/>
      <c r="H1406" s="55"/>
      <c r="I1406" s="55"/>
      <c r="J1406" s="55"/>
      <c r="K1406" s="55"/>
      <c r="L1406" s="55"/>
      <c r="M1406" s="55"/>
      <c r="N1406" s="55"/>
      <c r="O1406" s="55"/>
      <c r="P1406" s="55"/>
      <c r="Q1406" s="55"/>
      <c r="R1406" s="55"/>
      <c r="S1406" s="55"/>
      <c r="T1406" s="55"/>
      <c r="U1406" s="55"/>
      <c r="V1406" s="55"/>
      <c r="W1406" s="55"/>
      <c r="X1406" s="55"/>
      <c r="Y1406" s="55"/>
      <c r="Z1406" s="55"/>
      <c r="AA1406" s="55"/>
      <c r="AB1406" s="55"/>
      <c r="AC1406" s="55"/>
      <c r="AD1406" s="55"/>
      <c r="AE1406" s="55"/>
      <c r="AF1406" s="55"/>
      <c r="AG1406" s="55"/>
      <c r="AH1406" s="55"/>
    </row>
    <row r="1407" spans="2:34">
      <c r="B1407" s="54"/>
      <c r="C1407" s="55"/>
      <c r="D1407" s="55"/>
      <c r="E1407" s="55"/>
      <c r="F1407" s="55"/>
      <c r="G1407" s="55"/>
      <c r="H1407" s="55"/>
      <c r="I1407" s="55"/>
      <c r="J1407" s="55"/>
      <c r="K1407" s="55"/>
      <c r="L1407" s="55"/>
      <c r="M1407" s="55"/>
      <c r="N1407" s="55"/>
      <c r="O1407" s="55"/>
      <c r="P1407" s="55"/>
      <c r="Q1407" s="55"/>
      <c r="R1407" s="55"/>
      <c r="S1407" s="55"/>
      <c r="T1407" s="55"/>
      <c r="U1407" s="55"/>
      <c r="V1407" s="55"/>
      <c r="W1407" s="55"/>
      <c r="X1407" s="55"/>
      <c r="Y1407" s="55"/>
      <c r="Z1407" s="55"/>
      <c r="AA1407" s="55"/>
      <c r="AB1407" s="55"/>
      <c r="AC1407" s="55"/>
      <c r="AD1407" s="55"/>
      <c r="AE1407" s="55"/>
      <c r="AF1407" s="55"/>
      <c r="AG1407" s="55"/>
      <c r="AH1407" s="55"/>
    </row>
    <row r="1408" spans="2:34">
      <c r="B1408" s="54"/>
      <c r="C1408" s="55"/>
      <c r="D1408" s="55"/>
      <c r="E1408" s="55"/>
      <c r="F1408" s="55"/>
      <c r="G1408" s="55"/>
      <c r="H1408" s="55"/>
      <c r="I1408" s="55"/>
      <c r="J1408" s="55"/>
      <c r="K1408" s="55"/>
      <c r="L1408" s="55"/>
      <c r="M1408" s="55"/>
      <c r="N1408" s="55"/>
      <c r="O1408" s="55"/>
      <c r="P1408" s="55"/>
      <c r="Q1408" s="55"/>
      <c r="R1408" s="55"/>
      <c r="S1408" s="55"/>
      <c r="T1408" s="55"/>
      <c r="U1408" s="55"/>
      <c r="V1408" s="55"/>
      <c r="W1408" s="55"/>
      <c r="X1408" s="55"/>
      <c r="Y1408" s="55"/>
      <c r="Z1408" s="55"/>
      <c r="AA1408" s="55"/>
      <c r="AB1408" s="55"/>
      <c r="AC1408" s="55"/>
      <c r="AD1408" s="55"/>
      <c r="AE1408" s="55"/>
      <c r="AF1408" s="55"/>
      <c r="AG1408" s="55"/>
      <c r="AH1408" s="55"/>
    </row>
    <row r="1409" spans="2:34">
      <c r="B1409" s="54"/>
      <c r="C1409" s="55"/>
      <c r="D1409" s="55"/>
      <c r="E1409" s="55"/>
      <c r="F1409" s="55"/>
      <c r="G1409" s="55"/>
      <c r="H1409" s="55"/>
      <c r="I1409" s="55"/>
      <c r="J1409" s="55"/>
      <c r="K1409" s="55"/>
      <c r="L1409" s="55"/>
      <c r="M1409" s="55"/>
      <c r="N1409" s="55"/>
      <c r="O1409" s="55"/>
      <c r="P1409" s="55"/>
      <c r="Q1409" s="55"/>
      <c r="R1409" s="55"/>
      <c r="S1409" s="55"/>
      <c r="T1409" s="55"/>
      <c r="U1409" s="55"/>
      <c r="V1409" s="55"/>
      <c r="W1409" s="55"/>
      <c r="X1409" s="55"/>
      <c r="Y1409" s="55"/>
      <c r="Z1409" s="55"/>
      <c r="AA1409" s="55"/>
      <c r="AB1409" s="55"/>
      <c r="AC1409" s="55"/>
      <c r="AD1409" s="55"/>
      <c r="AE1409" s="55"/>
      <c r="AF1409" s="55"/>
      <c r="AG1409" s="55"/>
      <c r="AH1409" s="55"/>
    </row>
    <row r="1410" spans="2:34">
      <c r="B1410" s="54"/>
      <c r="C1410" s="55"/>
      <c r="D1410" s="55"/>
      <c r="E1410" s="55"/>
      <c r="F1410" s="55"/>
      <c r="G1410" s="55"/>
      <c r="H1410" s="55"/>
      <c r="I1410" s="55"/>
      <c r="J1410" s="55"/>
      <c r="K1410" s="55"/>
      <c r="L1410" s="55"/>
      <c r="M1410" s="55"/>
      <c r="N1410" s="55"/>
      <c r="O1410" s="55"/>
      <c r="P1410" s="55"/>
      <c r="Q1410" s="55"/>
      <c r="R1410" s="55"/>
      <c r="S1410" s="55"/>
      <c r="T1410" s="55"/>
      <c r="U1410" s="55"/>
      <c r="V1410" s="55"/>
      <c r="W1410" s="55"/>
      <c r="X1410" s="55"/>
      <c r="Y1410" s="55"/>
      <c r="Z1410" s="55"/>
      <c r="AA1410" s="55"/>
      <c r="AB1410" s="55"/>
      <c r="AC1410" s="55"/>
      <c r="AD1410" s="55"/>
      <c r="AE1410" s="55"/>
      <c r="AF1410" s="55"/>
      <c r="AG1410" s="55"/>
      <c r="AH1410" s="55"/>
    </row>
    <row r="1411" spans="2:34">
      <c r="B1411" s="54"/>
      <c r="C1411" s="55"/>
      <c r="D1411" s="55"/>
      <c r="E1411" s="55"/>
      <c r="F1411" s="55"/>
      <c r="G1411" s="55"/>
      <c r="H1411" s="55"/>
      <c r="I1411" s="55"/>
      <c r="J1411" s="55"/>
      <c r="K1411" s="55"/>
      <c r="L1411" s="55"/>
      <c r="M1411" s="55"/>
      <c r="N1411" s="55"/>
      <c r="O1411" s="55"/>
      <c r="P1411" s="55"/>
      <c r="Q1411" s="55"/>
      <c r="R1411" s="55"/>
      <c r="S1411" s="55"/>
      <c r="T1411" s="55"/>
      <c r="U1411" s="55"/>
      <c r="V1411" s="55"/>
      <c r="W1411" s="55"/>
      <c r="X1411" s="55"/>
      <c r="Y1411" s="55"/>
      <c r="Z1411" s="55"/>
      <c r="AA1411" s="55"/>
      <c r="AB1411" s="55"/>
      <c r="AC1411" s="55"/>
      <c r="AD1411" s="55"/>
      <c r="AE1411" s="55"/>
      <c r="AF1411" s="55"/>
      <c r="AG1411" s="55"/>
      <c r="AH1411" s="55"/>
    </row>
    <row r="1412" spans="2:34">
      <c r="B1412" s="54"/>
      <c r="C1412" s="55"/>
      <c r="D1412" s="55"/>
      <c r="E1412" s="55"/>
      <c r="F1412" s="55"/>
      <c r="G1412" s="55"/>
      <c r="H1412" s="55"/>
      <c r="I1412" s="55"/>
      <c r="J1412" s="55"/>
      <c r="K1412" s="55"/>
      <c r="L1412" s="55"/>
      <c r="M1412" s="55"/>
      <c r="N1412" s="55"/>
      <c r="O1412" s="55"/>
      <c r="P1412" s="55"/>
      <c r="Q1412" s="55"/>
      <c r="R1412" s="55"/>
      <c r="S1412" s="55"/>
      <c r="T1412" s="55"/>
      <c r="U1412" s="55"/>
      <c r="V1412" s="55"/>
      <c r="W1412" s="55"/>
      <c r="X1412" s="55"/>
      <c r="Y1412" s="55"/>
      <c r="Z1412" s="55"/>
      <c r="AA1412" s="55"/>
      <c r="AB1412" s="55"/>
      <c r="AC1412" s="55"/>
      <c r="AD1412" s="55"/>
      <c r="AE1412" s="55"/>
      <c r="AF1412" s="55"/>
      <c r="AG1412" s="55"/>
      <c r="AH1412" s="55"/>
    </row>
    <row r="1413" spans="2:34">
      <c r="B1413" s="54"/>
      <c r="C1413" s="55"/>
      <c r="D1413" s="55"/>
      <c r="E1413" s="55"/>
      <c r="F1413" s="55"/>
      <c r="G1413" s="55"/>
      <c r="H1413" s="55"/>
      <c r="I1413" s="55"/>
      <c r="J1413" s="55"/>
      <c r="K1413" s="55"/>
      <c r="L1413" s="55"/>
      <c r="M1413" s="55"/>
      <c r="N1413" s="55"/>
      <c r="O1413" s="55"/>
      <c r="P1413" s="55"/>
      <c r="Q1413" s="55"/>
      <c r="R1413" s="55"/>
      <c r="S1413" s="55"/>
      <c r="T1413" s="55"/>
      <c r="U1413" s="55"/>
      <c r="V1413" s="55"/>
      <c r="W1413" s="55"/>
      <c r="X1413" s="55"/>
      <c r="Y1413" s="55"/>
      <c r="Z1413" s="55"/>
      <c r="AA1413" s="55"/>
      <c r="AB1413" s="55"/>
      <c r="AC1413" s="55"/>
      <c r="AD1413" s="55"/>
      <c r="AE1413" s="55"/>
      <c r="AF1413" s="55"/>
      <c r="AG1413" s="55"/>
      <c r="AH1413" s="55"/>
    </row>
    <row r="1414" spans="2:34">
      <c r="B1414" s="54"/>
      <c r="C1414" s="55"/>
      <c r="D1414" s="55"/>
      <c r="E1414" s="55"/>
      <c r="F1414" s="55"/>
      <c r="G1414" s="55"/>
      <c r="H1414" s="55"/>
      <c r="I1414" s="55"/>
      <c r="J1414" s="55"/>
      <c r="K1414" s="55"/>
      <c r="L1414" s="55"/>
      <c r="M1414" s="55"/>
      <c r="N1414" s="55"/>
      <c r="O1414" s="55"/>
      <c r="P1414" s="55"/>
      <c r="Q1414" s="55"/>
      <c r="R1414" s="55"/>
      <c r="S1414" s="55"/>
      <c r="T1414" s="55"/>
      <c r="U1414" s="55"/>
      <c r="V1414" s="55"/>
      <c r="W1414" s="55"/>
      <c r="X1414" s="55"/>
      <c r="Y1414" s="55"/>
      <c r="Z1414" s="55"/>
      <c r="AA1414" s="55"/>
      <c r="AB1414" s="55"/>
      <c r="AC1414" s="55"/>
      <c r="AD1414" s="55"/>
      <c r="AE1414" s="55"/>
      <c r="AF1414" s="55"/>
      <c r="AG1414" s="55"/>
      <c r="AH1414" s="55"/>
    </row>
    <row r="1415" spans="2:34">
      <c r="B1415" s="54"/>
      <c r="C1415" s="55"/>
      <c r="D1415" s="55"/>
      <c r="E1415" s="55"/>
      <c r="F1415" s="55"/>
      <c r="G1415" s="55"/>
      <c r="H1415" s="55"/>
      <c r="I1415" s="55"/>
      <c r="J1415" s="55"/>
      <c r="K1415" s="55"/>
      <c r="L1415" s="55"/>
      <c r="M1415" s="55"/>
      <c r="N1415" s="55"/>
      <c r="O1415" s="55"/>
      <c r="P1415" s="55"/>
      <c r="Q1415" s="55"/>
      <c r="R1415" s="55"/>
      <c r="S1415" s="55"/>
      <c r="T1415" s="55"/>
      <c r="U1415" s="55"/>
      <c r="V1415" s="55"/>
      <c r="W1415" s="55"/>
      <c r="X1415" s="55"/>
      <c r="Y1415" s="55"/>
      <c r="Z1415" s="55"/>
      <c r="AA1415" s="55"/>
      <c r="AB1415" s="55"/>
      <c r="AC1415" s="55"/>
      <c r="AD1415" s="55"/>
      <c r="AE1415" s="55"/>
      <c r="AF1415" s="55"/>
      <c r="AG1415" s="55"/>
      <c r="AH1415" s="55"/>
    </row>
    <row r="1416" spans="2:34">
      <c r="B1416" s="54"/>
      <c r="C1416" s="55"/>
      <c r="D1416" s="55"/>
      <c r="E1416" s="55"/>
      <c r="F1416" s="55"/>
      <c r="G1416" s="55"/>
      <c r="H1416" s="55"/>
      <c r="I1416" s="55"/>
      <c r="J1416" s="55"/>
      <c r="K1416" s="55"/>
      <c r="L1416" s="55"/>
      <c r="M1416" s="55"/>
      <c r="N1416" s="55"/>
      <c r="O1416" s="55"/>
      <c r="P1416" s="55"/>
      <c r="Q1416" s="55"/>
      <c r="R1416" s="55"/>
      <c r="S1416" s="55"/>
      <c r="T1416" s="55"/>
      <c r="U1416" s="55"/>
      <c r="V1416" s="55"/>
      <c r="W1416" s="55"/>
      <c r="X1416" s="55"/>
      <c r="Y1416" s="55"/>
      <c r="Z1416" s="55"/>
      <c r="AA1416" s="55"/>
      <c r="AB1416" s="55"/>
      <c r="AC1416" s="55"/>
      <c r="AD1416" s="55"/>
      <c r="AE1416" s="55"/>
      <c r="AF1416" s="55"/>
      <c r="AG1416" s="55"/>
      <c r="AH1416" s="55"/>
    </row>
    <row r="1417" spans="2:34">
      <c r="B1417" s="54"/>
      <c r="C1417" s="55"/>
      <c r="D1417" s="55"/>
      <c r="E1417" s="55"/>
      <c r="F1417" s="55"/>
      <c r="G1417" s="55"/>
      <c r="H1417" s="55"/>
      <c r="I1417" s="55"/>
      <c r="J1417" s="55"/>
      <c r="K1417" s="55"/>
      <c r="L1417" s="55"/>
      <c r="M1417" s="55"/>
      <c r="N1417" s="55"/>
      <c r="O1417" s="55"/>
      <c r="P1417" s="55"/>
      <c r="Q1417" s="55"/>
      <c r="R1417" s="55"/>
      <c r="S1417" s="55"/>
      <c r="T1417" s="55"/>
      <c r="U1417" s="55"/>
      <c r="V1417" s="55"/>
      <c r="W1417" s="55"/>
      <c r="X1417" s="55"/>
      <c r="Y1417" s="55"/>
      <c r="Z1417" s="55"/>
      <c r="AA1417" s="55"/>
      <c r="AB1417" s="55"/>
      <c r="AC1417" s="55"/>
      <c r="AD1417" s="55"/>
      <c r="AE1417" s="55"/>
      <c r="AF1417" s="55"/>
      <c r="AG1417" s="55"/>
      <c r="AH1417" s="55"/>
    </row>
    <row r="1418" spans="2:34">
      <c r="B1418" s="54"/>
      <c r="C1418" s="55"/>
      <c r="D1418" s="55"/>
      <c r="E1418" s="55"/>
      <c r="F1418" s="55"/>
      <c r="G1418" s="55"/>
      <c r="H1418" s="55"/>
      <c r="I1418" s="55"/>
      <c r="J1418" s="55"/>
      <c r="K1418" s="55"/>
      <c r="L1418" s="55"/>
      <c r="M1418" s="55"/>
      <c r="N1418" s="55"/>
      <c r="O1418" s="55"/>
      <c r="P1418" s="55"/>
      <c r="Q1418" s="55"/>
      <c r="R1418" s="55"/>
      <c r="S1418" s="55"/>
      <c r="T1418" s="55"/>
      <c r="U1418" s="55"/>
      <c r="V1418" s="55"/>
      <c r="W1418" s="55"/>
      <c r="X1418" s="55"/>
      <c r="Y1418" s="55"/>
      <c r="Z1418" s="55"/>
      <c r="AA1418" s="55"/>
      <c r="AB1418" s="55"/>
      <c r="AC1418" s="55"/>
      <c r="AD1418" s="55"/>
      <c r="AE1418" s="55"/>
      <c r="AF1418" s="55"/>
      <c r="AG1418" s="55"/>
      <c r="AH1418" s="55"/>
    </row>
    <row r="1419" spans="2:34">
      <c r="B1419" s="54"/>
      <c r="C1419" s="55"/>
      <c r="D1419" s="55"/>
      <c r="E1419" s="55"/>
      <c r="F1419" s="55"/>
      <c r="G1419" s="55"/>
      <c r="H1419" s="55"/>
      <c r="I1419" s="55"/>
      <c r="J1419" s="55"/>
      <c r="K1419" s="55"/>
      <c r="L1419" s="55"/>
      <c r="M1419" s="55"/>
      <c r="N1419" s="55"/>
      <c r="O1419" s="55"/>
      <c r="P1419" s="55"/>
      <c r="Q1419" s="55"/>
      <c r="R1419" s="55"/>
      <c r="S1419" s="55"/>
      <c r="T1419" s="55"/>
      <c r="U1419" s="55"/>
      <c r="V1419" s="55"/>
      <c r="W1419" s="55"/>
      <c r="X1419" s="55"/>
      <c r="Y1419" s="55"/>
      <c r="Z1419" s="55"/>
      <c r="AA1419" s="55"/>
      <c r="AB1419" s="55"/>
      <c r="AC1419" s="55"/>
      <c r="AD1419" s="55"/>
      <c r="AE1419" s="55"/>
      <c r="AF1419" s="55"/>
      <c r="AG1419" s="55"/>
      <c r="AH1419" s="55"/>
    </row>
    <row r="1420" spans="2:34">
      <c r="B1420" s="54"/>
      <c r="C1420" s="55"/>
      <c r="D1420" s="55"/>
      <c r="E1420" s="55"/>
      <c r="F1420" s="55"/>
      <c r="G1420" s="55"/>
      <c r="H1420" s="55"/>
      <c r="I1420" s="55"/>
      <c r="J1420" s="55"/>
      <c r="K1420" s="55"/>
      <c r="L1420" s="55"/>
      <c r="M1420" s="55"/>
      <c r="N1420" s="55"/>
      <c r="O1420" s="55"/>
      <c r="P1420" s="55"/>
      <c r="Q1420" s="55"/>
      <c r="R1420" s="55"/>
      <c r="S1420" s="55"/>
      <c r="T1420" s="55"/>
      <c r="U1420" s="55"/>
      <c r="V1420" s="55"/>
      <c r="W1420" s="55"/>
      <c r="X1420" s="55"/>
      <c r="Y1420" s="55"/>
      <c r="Z1420" s="55"/>
      <c r="AA1420" s="55"/>
      <c r="AB1420" s="55"/>
      <c r="AC1420" s="55"/>
      <c r="AD1420" s="55"/>
      <c r="AE1420" s="55"/>
      <c r="AF1420" s="55"/>
      <c r="AG1420" s="55"/>
      <c r="AH1420" s="55"/>
    </row>
    <row r="1421" spans="2:34">
      <c r="B1421" s="54"/>
      <c r="C1421" s="55"/>
      <c r="D1421" s="55"/>
      <c r="E1421" s="55"/>
      <c r="F1421" s="55"/>
      <c r="G1421" s="55"/>
      <c r="H1421" s="55"/>
      <c r="I1421" s="55"/>
      <c r="J1421" s="55"/>
      <c r="K1421" s="55"/>
      <c r="L1421" s="55"/>
      <c r="M1421" s="55"/>
      <c r="N1421" s="55"/>
      <c r="O1421" s="55"/>
      <c r="P1421" s="55"/>
      <c r="Q1421" s="55"/>
      <c r="R1421" s="55"/>
      <c r="S1421" s="55"/>
      <c r="T1421" s="55"/>
      <c r="U1421" s="55"/>
      <c r="V1421" s="55"/>
      <c r="W1421" s="55"/>
      <c r="X1421" s="55"/>
      <c r="Y1421" s="55"/>
      <c r="Z1421" s="55"/>
      <c r="AA1421" s="55"/>
      <c r="AB1421" s="55"/>
      <c r="AC1421" s="55"/>
      <c r="AD1421" s="55"/>
      <c r="AE1421" s="55"/>
      <c r="AF1421" s="55"/>
      <c r="AG1421" s="55"/>
      <c r="AH1421" s="55"/>
    </row>
    <row r="1422" spans="2:34">
      <c r="B1422" s="54"/>
      <c r="C1422" s="55"/>
      <c r="D1422" s="55"/>
      <c r="E1422" s="55"/>
      <c r="F1422" s="55"/>
      <c r="G1422" s="55"/>
      <c r="H1422" s="55"/>
      <c r="I1422" s="55"/>
      <c r="J1422" s="55"/>
      <c r="K1422" s="55"/>
      <c r="L1422" s="55"/>
      <c r="M1422" s="55"/>
      <c r="N1422" s="55"/>
      <c r="O1422" s="55"/>
      <c r="P1422" s="55"/>
      <c r="Q1422" s="55"/>
      <c r="R1422" s="55"/>
      <c r="S1422" s="55"/>
      <c r="T1422" s="55"/>
      <c r="U1422" s="55"/>
      <c r="V1422" s="55"/>
      <c r="W1422" s="55"/>
      <c r="X1422" s="55"/>
      <c r="Y1422" s="55"/>
      <c r="Z1422" s="55"/>
      <c r="AA1422" s="55"/>
      <c r="AB1422" s="55"/>
      <c r="AC1422" s="55"/>
      <c r="AD1422" s="55"/>
      <c r="AE1422" s="55"/>
      <c r="AF1422" s="55"/>
      <c r="AG1422" s="55"/>
      <c r="AH1422" s="55"/>
    </row>
    <row r="1423" spans="2:34">
      <c r="B1423" s="54"/>
      <c r="C1423" s="55"/>
      <c r="D1423" s="55"/>
      <c r="E1423" s="55"/>
      <c r="F1423" s="55"/>
      <c r="G1423" s="55"/>
      <c r="H1423" s="55"/>
      <c r="I1423" s="55"/>
      <c r="J1423" s="55"/>
      <c r="K1423" s="55"/>
      <c r="L1423" s="55"/>
      <c r="M1423" s="55"/>
      <c r="N1423" s="55"/>
      <c r="O1423" s="55"/>
      <c r="P1423" s="55"/>
      <c r="Q1423" s="55"/>
      <c r="R1423" s="55"/>
      <c r="S1423" s="55"/>
      <c r="T1423" s="55"/>
      <c r="U1423" s="55"/>
      <c r="V1423" s="55"/>
      <c r="W1423" s="55"/>
      <c r="X1423" s="55"/>
      <c r="Y1423" s="55"/>
      <c r="Z1423" s="55"/>
      <c r="AA1423" s="55"/>
      <c r="AB1423" s="55"/>
      <c r="AC1423" s="55"/>
      <c r="AD1423" s="55"/>
      <c r="AE1423" s="55"/>
      <c r="AF1423" s="55"/>
      <c r="AG1423" s="55"/>
      <c r="AH1423" s="55"/>
    </row>
    <row r="1424" spans="2:34">
      <c r="B1424" s="54"/>
      <c r="C1424" s="55"/>
      <c r="D1424" s="55"/>
      <c r="E1424" s="55"/>
      <c r="F1424" s="55"/>
      <c r="G1424" s="55"/>
      <c r="H1424" s="55"/>
      <c r="I1424" s="55"/>
      <c r="J1424" s="55"/>
      <c r="K1424" s="55"/>
      <c r="L1424" s="55"/>
      <c r="M1424" s="55"/>
      <c r="N1424" s="55"/>
      <c r="O1424" s="55"/>
      <c r="P1424" s="55"/>
      <c r="Q1424" s="55"/>
      <c r="R1424" s="55"/>
      <c r="S1424" s="55"/>
      <c r="T1424" s="55"/>
      <c r="U1424" s="55"/>
      <c r="V1424" s="55"/>
      <c r="W1424" s="55"/>
      <c r="X1424" s="55"/>
      <c r="Y1424" s="55"/>
      <c r="Z1424" s="55"/>
      <c r="AA1424" s="55"/>
      <c r="AB1424" s="55"/>
      <c r="AC1424" s="55"/>
      <c r="AD1424" s="55"/>
      <c r="AE1424" s="55"/>
      <c r="AF1424" s="55"/>
      <c r="AG1424" s="55"/>
      <c r="AH1424" s="55"/>
    </row>
    <row r="1425" spans="2:34">
      <c r="B1425" s="54"/>
      <c r="C1425" s="55"/>
      <c r="D1425" s="55"/>
      <c r="E1425" s="55"/>
      <c r="F1425" s="55"/>
      <c r="G1425" s="55"/>
      <c r="H1425" s="55"/>
      <c r="I1425" s="55"/>
      <c r="J1425" s="55"/>
      <c r="K1425" s="55"/>
      <c r="L1425" s="55"/>
      <c r="M1425" s="55"/>
      <c r="N1425" s="55"/>
      <c r="O1425" s="55"/>
      <c r="P1425" s="55"/>
      <c r="Q1425" s="55"/>
      <c r="R1425" s="55"/>
      <c r="S1425" s="55"/>
      <c r="T1425" s="55"/>
      <c r="U1425" s="55"/>
      <c r="V1425" s="55"/>
      <c r="W1425" s="55"/>
      <c r="X1425" s="55"/>
      <c r="Y1425" s="55"/>
      <c r="Z1425" s="55"/>
      <c r="AA1425" s="55"/>
      <c r="AB1425" s="55"/>
      <c r="AC1425" s="55"/>
      <c r="AD1425" s="55"/>
      <c r="AE1425" s="55"/>
      <c r="AF1425" s="55"/>
      <c r="AG1425" s="55"/>
      <c r="AH1425" s="55"/>
    </row>
    <row r="1426" spans="2:34">
      <c r="B1426" s="54"/>
      <c r="C1426" s="55"/>
      <c r="D1426" s="55"/>
      <c r="E1426" s="55"/>
      <c r="F1426" s="55"/>
      <c r="G1426" s="55"/>
      <c r="H1426" s="55"/>
      <c r="I1426" s="55"/>
      <c r="J1426" s="55"/>
      <c r="K1426" s="55"/>
      <c r="L1426" s="55"/>
      <c r="M1426" s="55"/>
      <c r="N1426" s="55"/>
      <c r="O1426" s="55"/>
      <c r="P1426" s="55"/>
      <c r="Q1426" s="55"/>
      <c r="R1426" s="55"/>
      <c r="S1426" s="55"/>
      <c r="T1426" s="55"/>
      <c r="U1426" s="55"/>
      <c r="V1426" s="55"/>
      <c r="W1426" s="55"/>
      <c r="X1426" s="55"/>
      <c r="Y1426" s="55"/>
      <c r="Z1426" s="55"/>
      <c r="AA1426" s="55"/>
      <c r="AB1426" s="55"/>
      <c r="AC1426" s="55"/>
      <c r="AD1426" s="55"/>
      <c r="AE1426" s="55"/>
      <c r="AF1426" s="55"/>
      <c r="AG1426" s="55"/>
      <c r="AH1426" s="55"/>
    </row>
    <row r="1427" spans="2:34">
      <c r="B1427" s="54"/>
      <c r="C1427" s="55"/>
      <c r="D1427" s="55"/>
      <c r="E1427" s="55"/>
      <c r="F1427" s="55"/>
      <c r="G1427" s="55"/>
      <c r="H1427" s="55"/>
      <c r="I1427" s="55"/>
      <c r="J1427" s="55"/>
      <c r="K1427" s="55"/>
      <c r="L1427" s="55"/>
      <c r="M1427" s="55"/>
      <c r="N1427" s="55"/>
      <c r="O1427" s="55"/>
      <c r="P1427" s="55"/>
      <c r="Q1427" s="55"/>
      <c r="R1427" s="55"/>
      <c r="S1427" s="55"/>
      <c r="T1427" s="55"/>
      <c r="U1427" s="55"/>
      <c r="V1427" s="55"/>
      <c r="W1427" s="55"/>
      <c r="X1427" s="55"/>
      <c r="Y1427" s="55"/>
      <c r="Z1427" s="55"/>
      <c r="AA1427" s="55"/>
      <c r="AB1427" s="55"/>
      <c r="AC1427" s="55"/>
      <c r="AD1427" s="55"/>
      <c r="AE1427" s="55"/>
      <c r="AF1427" s="55"/>
      <c r="AG1427" s="55"/>
      <c r="AH1427" s="55"/>
    </row>
    <row r="1428" spans="2:34">
      <c r="B1428" s="54"/>
      <c r="C1428" s="55"/>
      <c r="D1428" s="55"/>
      <c r="E1428" s="55"/>
      <c r="F1428" s="55"/>
      <c r="G1428" s="55"/>
      <c r="H1428" s="55"/>
      <c r="I1428" s="55"/>
      <c r="J1428" s="55"/>
      <c r="K1428" s="55"/>
      <c r="L1428" s="55"/>
      <c r="M1428" s="55"/>
      <c r="N1428" s="55"/>
      <c r="O1428" s="55"/>
      <c r="P1428" s="55"/>
      <c r="Q1428" s="55"/>
      <c r="R1428" s="55"/>
      <c r="S1428" s="55"/>
      <c r="T1428" s="55"/>
      <c r="U1428" s="55"/>
      <c r="V1428" s="55"/>
      <c r="W1428" s="55"/>
      <c r="X1428" s="55"/>
      <c r="Y1428" s="55"/>
      <c r="Z1428" s="55"/>
      <c r="AA1428" s="55"/>
      <c r="AB1428" s="55"/>
      <c r="AC1428" s="55"/>
      <c r="AD1428" s="55"/>
      <c r="AE1428" s="55"/>
      <c r="AF1428" s="55"/>
      <c r="AG1428" s="55"/>
      <c r="AH1428" s="55"/>
    </row>
    <row r="1429" spans="2:34">
      <c r="B1429" s="54"/>
      <c r="C1429" s="55"/>
      <c r="D1429" s="55"/>
      <c r="E1429" s="55"/>
      <c r="F1429" s="55"/>
      <c r="G1429" s="55"/>
      <c r="H1429" s="55"/>
      <c r="I1429" s="55"/>
      <c r="J1429" s="55"/>
      <c r="K1429" s="55"/>
      <c r="L1429" s="55"/>
      <c r="M1429" s="55"/>
      <c r="N1429" s="55"/>
      <c r="O1429" s="55"/>
      <c r="P1429" s="55"/>
      <c r="Q1429" s="55"/>
      <c r="R1429" s="55"/>
      <c r="S1429" s="55"/>
      <c r="T1429" s="55"/>
      <c r="U1429" s="55"/>
      <c r="V1429" s="55"/>
      <c r="W1429" s="55"/>
      <c r="X1429" s="55"/>
      <c r="Y1429" s="55"/>
      <c r="Z1429" s="55"/>
      <c r="AA1429" s="55"/>
      <c r="AB1429" s="55"/>
      <c r="AC1429" s="55"/>
      <c r="AD1429" s="55"/>
      <c r="AE1429" s="55"/>
      <c r="AF1429" s="55"/>
      <c r="AG1429" s="55"/>
      <c r="AH1429" s="55"/>
    </row>
    <row r="1430" spans="2:34">
      <c r="B1430" s="54"/>
      <c r="C1430" s="55"/>
      <c r="D1430" s="55"/>
      <c r="E1430" s="55"/>
      <c r="F1430" s="55"/>
      <c r="G1430" s="55"/>
      <c r="H1430" s="55"/>
      <c r="I1430" s="55"/>
      <c r="J1430" s="55"/>
      <c r="K1430" s="55"/>
      <c r="L1430" s="55"/>
      <c r="M1430" s="55"/>
      <c r="N1430" s="55"/>
      <c r="O1430" s="55"/>
      <c r="P1430" s="55"/>
      <c r="Q1430" s="55"/>
      <c r="R1430" s="55"/>
      <c r="S1430" s="55"/>
      <c r="T1430" s="55"/>
      <c r="U1430" s="55"/>
      <c r="V1430" s="55"/>
      <c r="W1430" s="55"/>
      <c r="X1430" s="55"/>
      <c r="Y1430" s="55"/>
      <c r="Z1430" s="55"/>
      <c r="AA1430" s="55"/>
      <c r="AB1430" s="55"/>
      <c r="AC1430" s="55"/>
      <c r="AD1430" s="55"/>
      <c r="AE1430" s="55"/>
      <c r="AF1430" s="55"/>
      <c r="AG1430" s="55"/>
      <c r="AH1430" s="55"/>
    </row>
    <row r="1431" spans="2:34">
      <c r="B1431" s="54"/>
      <c r="C1431" s="55"/>
      <c r="D1431" s="55"/>
      <c r="E1431" s="55"/>
      <c r="F1431" s="55"/>
      <c r="G1431" s="55"/>
      <c r="H1431" s="55"/>
      <c r="I1431" s="55"/>
      <c r="J1431" s="55"/>
      <c r="K1431" s="55"/>
      <c r="L1431" s="55"/>
      <c r="M1431" s="55"/>
      <c r="N1431" s="55"/>
      <c r="O1431" s="55"/>
      <c r="P1431" s="55"/>
      <c r="Q1431" s="55"/>
      <c r="R1431" s="55"/>
      <c r="S1431" s="55"/>
      <c r="T1431" s="55"/>
      <c r="U1431" s="55"/>
      <c r="V1431" s="55"/>
      <c r="W1431" s="55"/>
      <c r="X1431" s="55"/>
      <c r="Y1431" s="55"/>
      <c r="Z1431" s="55"/>
      <c r="AA1431" s="55"/>
      <c r="AB1431" s="55"/>
      <c r="AC1431" s="55"/>
      <c r="AD1431" s="55"/>
      <c r="AE1431" s="55"/>
      <c r="AF1431" s="55"/>
      <c r="AG1431" s="55"/>
      <c r="AH1431" s="55"/>
    </row>
    <row r="1432" spans="2:34">
      <c r="B1432" s="54"/>
      <c r="C1432" s="55"/>
      <c r="D1432" s="55"/>
      <c r="E1432" s="55"/>
      <c r="F1432" s="55"/>
      <c r="G1432" s="55"/>
      <c r="H1432" s="55"/>
      <c r="I1432" s="55"/>
      <c r="J1432" s="55"/>
      <c r="K1432" s="55"/>
      <c r="L1432" s="55"/>
      <c r="M1432" s="55"/>
      <c r="N1432" s="55"/>
      <c r="O1432" s="55"/>
      <c r="P1432" s="55"/>
      <c r="Q1432" s="55"/>
      <c r="R1432" s="55"/>
      <c r="S1432" s="55"/>
      <c r="T1432" s="55"/>
      <c r="U1432" s="55"/>
      <c r="V1432" s="55"/>
      <c r="W1432" s="55"/>
      <c r="X1432" s="55"/>
      <c r="Y1432" s="55"/>
      <c r="Z1432" s="55"/>
      <c r="AA1432" s="55"/>
      <c r="AB1432" s="55"/>
      <c r="AC1432" s="55"/>
      <c r="AD1432" s="55"/>
      <c r="AE1432" s="55"/>
      <c r="AF1432" s="55"/>
      <c r="AG1432" s="55"/>
      <c r="AH1432" s="55"/>
    </row>
    <row r="1433" spans="2:34">
      <c r="B1433" s="54"/>
      <c r="C1433" s="55"/>
      <c r="D1433" s="55"/>
      <c r="E1433" s="55"/>
      <c r="F1433" s="55"/>
      <c r="G1433" s="55"/>
      <c r="H1433" s="55"/>
      <c r="I1433" s="55"/>
      <c r="J1433" s="55"/>
      <c r="K1433" s="55"/>
      <c r="L1433" s="55"/>
      <c r="M1433" s="55"/>
      <c r="N1433" s="55"/>
      <c r="O1433" s="55"/>
      <c r="P1433" s="55"/>
      <c r="Q1433" s="55"/>
      <c r="R1433" s="55"/>
      <c r="S1433" s="55"/>
      <c r="T1433" s="55"/>
      <c r="U1433" s="55"/>
      <c r="V1433" s="55"/>
      <c r="W1433" s="55"/>
      <c r="X1433" s="55"/>
      <c r="Y1433" s="55"/>
      <c r="Z1433" s="55"/>
      <c r="AA1433" s="55"/>
      <c r="AB1433" s="55"/>
      <c r="AC1433" s="55"/>
      <c r="AD1433" s="55"/>
      <c r="AE1433" s="55"/>
      <c r="AF1433" s="55"/>
      <c r="AG1433" s="55"/>
      <c r="AH1433" s="55"/>
    </row>
    <row r="1434" spans="2:34">
      <c r="B1434" s="54"/>
      <c r="C1434" s="55"/>
      <c r="D1434" s="55"/>
      <c r="E1434" s="55"/>
      <c r="F1434" s="55"/>
      <c r="G1434" s="55"/>
      <c r="H1434" s="55"/>
      <c r="I1434" s="55"/>
      <c r="J1434" s="55"/>
      <c r="K1434" s="55"/>
      <c r="L1434" s="55"/>
      <c r="M1434" s="55"/>
      <c r="N1434" s="55"/>
      <c r="O1434" s="55"/>
      <c r="P1434" s="55"/>
      <c r="Q1434" s="55"/>
      <c r="R1434" s="55"/>
      <c r="S1434" s="55"/>
      <c r="T1434" s="55"/>
      <c r="U1434" s="55"/>
      <c r="V1434" s="55"/>
      <c r="W1434" s="55"/>
      <c r="X1434" s="55"/>
      <c r="Y1434" s="55"/>
      <c r="Z1434" s="55"/>
      <c r="AA1434" s="55"/>
      <c r="AB1434" s="55"/>
      <c r="AC1434" s="55"/>
      <c r="AD1434" s="55"/>
      <c r="AE1434" s="55"/>
      <c r="AF1434" s="55"/>
      <c r="AG1434" s="55"/>
      <c r="AH1434" s="55"/>
    </row>
    <row r="1435" spans="2:34">
      <c r="B1435" s="54"/>
      <c r="C1435" s="55"/>
      <c r="D1435" s="55"/>
      <c r="E1435" s="55"/>
      <c r="F1435" s="55"/>
      <c r="G1435" s="55"/>
      <c r="H1435" s="55"/>
      <c r="I1435" s="55"/>
      <c r="J1435" s="55"/>
      <c r="K1435" s="55"/>
      <c r="L1435" s="55"/>
      <c r="M1435" s="55"/>
      <c r="N1435" s="55"/>
      <c r="O1435" s="55"/>
      <c r="P1435" s="55"/>
      <c r="Q1435" s="55"/>
      <c r="R1435" s="55"/>
      <c r="S1435" s="55"/>
      <c r="T1435" s="55"/>
      <c r="U1435" s="55"/>
      <c r="V1435" s="55"/>
      <c r="W1435" s="55"/>
      <c r="X1435" s="55"/>
      <c r="Y1435" s="55"/>
      <c r="Z1435" s="55"/>
      <c r="AA1435" s="55"/>
      <c r="AB1435" s="55"/>
      <c r="AC1435" s="55"/>
      <c r="AD1435" s="55"/>
      <c r="AE1435" s="55"/>
      <c r="AF1435" s="55"/>
      <c r="AG1435" s="55"/>
      <c r="AH1435" s="55"/>
    </row>
    <row r="1436" spans="2:34">
      <c r="B1436" s="54"/>
      <c r="C1436" s="55"/>
      <c r="D1436" s="55"/>
      <c r="E1436" s="55"/>
      <c r="F1436" s="55"/>
      <c r="G1436" s="55"/>
      <c r="H1436" s="55"/>
      <c r="I1436" s="55"/>
      <c r="J1436" s="55"/>
      <c r="K1436" s="55"/>
      <c r="L1436" s="55"/>
      <c r="M1436" s="55"/>
      <c r="N1436" s="55"/>
      <c r="O1436" s="55"/>
      <c r="P1436" s="55"/>
      <c r="Q1436" s="55"/>
      <c r="R1436" s="55"/>
      <c r="S1436" s="55"/>
      <c r="T1436" s="55"/>
      <c r="U1436" s="55"/>
      <c r="V1436" s="55"/>
      <c r="W1436" s="55"/>
      <c r="X1436" s="55"/>
      <c r="Y1436" s="55"/>
      <c r="Z1436" s="55"/>
      <c r="AA1436" s="55"/>
      <c r="AB1436" s="55"/>
      <c r="AC1436" s="55"/>
      <c r="AD1436" s="55"/>
      <c r="AE1436" s="55"/>
      <c r="AF1436" s="55"/>
      <c r="AG1436" s="55"/>
      <c r="AH1436" s="55"/>
    </row>
    <row r="1437" spans="2:34">
      <c r="B1437" s="54"/>
      <c r="C1437" s="55"/>
      <c r="D1437" s="55"/>
      <c r="E1437" s="55"/>
      <c r="F1437" s="55"/>
      <c r="G1437" s="55"/>
      <c r="H1437" s="55"/>
      <c r="I1437" s="55"/>
      <c r="J1437" s="55"/>
      <c r="K1437" s="55"/>
      <c r="L1437" s="55"/>
      <c r="M1437" s="55"/>
      <c r="N1437" s="55"/>
      <c r="O1437" s="55"/>
      <c r="P1437" s="55"/>
      <c r="Q1437" s="55"/>
      <c r="R1437" s="55"/>
      <c r="S1437" s="55"/>
      <c r="T1437" s="55"/>
      <c r="U1437" s="55"/>
      <c r="V1437" s="55"/>
      <c r="W1437" s="55"/>
      <c r="X1437" s="55"/>
      <c r="Y1437" s="55"/>
      <c r="Z1437" s="55"/>
      <c r="AA1437" s="55"/>
      <c r="AB1437" s="55"/>
      <c r="AC1437" s="55"/>
      <c r="AD1437" s="55"/>
      <c r="AE1437" s="55"/>
      <c r="AF1437" s="55"/>
      <c r="AG1437" s="55"/>
      <c r="AH1437" s="55"/>
    </row>
    <row r="1438" spans="2:34">
      <c r="B1438" s="54"/>
      <c r="C1438" s="55"/>
      <c r="D1438" s="55"/>
      <c r="E1438" s="55"/>
      <c r="F1438" s="55"/>
      <c r="G1438" s="55"/>
      <c r="H1438" s="55"/>
      <c r="I1438" s="55"/>
      <c r="J1438" s="55"/>
      <c r="K1438" s="55"/>
      <c r="L1438" s="55"/>
      <c r="M1438" s="55"/>
      <c r="N1438" s="55"/>
      <c r="O1438" s="55"/>
      <c r="P1438" s="55"/>
      <c r="Q1438" s="55"/>
      <c r="R1438" s="55"/>
      <c r="S1438" s="55"/>
      <c r="T1438" s="55"/>
      <c r="U1438" s="55"/>
      <c r="V1438" s="55"/>
      <c r="W1438" s="55"/>
      <c r="X1438" s="55"/>
      <c r="Y1438" s="55"/>
      <c r="Z1438" s="55"/>
      <c r="AA1438" s="55"/>
      <c r="AB1438" s="55"/>
      <c r="AC1438" s="55"/>
      <c r="AD1438" s="55"/>
      <c r="AE1438" s="55"/>
      <c r="AF1438" s="55"/>
      <c r="AG1438" s="55"/>
      <c r="AH1438" s="55"/>
    </row>
    <row r="1439" spans="2:34">
      <c r="B1439" s="54"/>
      <c r="C1439" s="55"/>
      <c r="D1439" s="55"/>
      <c r="E1439" s="55"/>
      <c r="F1439" s="55"/>
      <c r="G1439" s="55"/>
      <c r="H1439" s="55"/>
      <c r="I1439" s="55"/>
      <c r="J1439" s="55"/>
      <c r="K1439" s="55"/>
      <c r="L1439" s="55"/>
      <c r="M1439" s="55"/>
      <c r="N1439" s="55"/>
      <c r="O1439" s="55"/>
      <c r="P1439" s="55"/>
      <c r="Q1439" s="55"/>
      <c r="R1439" s="55"/>
      <c r="S1439" s="55"/>
      <c r="T1439" s="55"/>
      <c r="U1439" s="55"/>
      <c r="V1439" s="55"/>
      <c r="W1439" s="55"/>
      <c r="X1439" s="55"/>
      <c r="Y1439" s="55"/>
      <c r="Z1439" s="55"/>
      <c r="AA1439" s="55"/>
      <c r="AB1439" s="55"/>
      <c r="AC1439" s="55"/>
      <c r="AD1439" s="55"/>
      <c r="AE1439" s="55"/>
      <c r="AF1439" s="55"/>
      <c r="AG1439" s="55"/>
      <c r="AH1439" s="55"/>
    </row>
    <row r="1440" spans="2:34">
      <c r="B1440" s="54"/>
      <c r="C1440" s="55"/>
      <c r="D1440" s="55"/>
      <c r="E1440" s="55"/>
      <c r="F1440" s="55"/>
      <c r="G1440" s="55"/>
      <c r="H1440" s="55"/>
      <c r="I1440" s="55"/>
      <c r="J1440" s="55"/>
      <c r="K1440" s="55"/>
      <c r="L1440" s="55"/>
      <c r="M1440" s="55"/>
      <c r="N1440" s="55"/>
      <c r="O1440" s="55"/>
      <c r="P1440" s="55"/>
      <c r="Q1440" s="55"/>
      <c r="R1440" s="55"/>
      <c r="S1440" s="55"/>
      <c r="T1440" s="55"/>
      <c r="U1440" s="55"/>
      <c r="V1440" s="55"/>
      <c r="W1440" s="55"/>
      <c r="X1440" s="55"/>
      <c r="Y1440" s="55"/>
      <c r="Z1440" s="55"/>
      <c r="AA1440" s="55"/>
      <c r="AB1440" s="55"/>
      <c r="AC1440" s="55"/>
      <c r="AD1440" s="55"/>
      <c r="AE1440" s="55"/>
      <c r="AF1440" s="55"/>
      <c r="AG1440" s="55"/>
      <c r="AH1440" s="55"/>
    </row>
    <row r="1441" spans="2:34">
      <c r="B1441" s="54"/>
      <c r="C1441" s="55"/>
      <c r="D1441" s="55"/>
      <c r="E1441" s="55"/>
      <c r="F1441" s="55"/>
      <c r="G1441" s="55"/>
      <c r="H1441" s="55"/>
      <c r="I1441" s="55"/>
      <c r="J1441" s="55"/>
      <c r="K1441" s="55"/>
      <c r="L1441" s="55"/>
      <c r="M1441" s="55"/>
      <c r="N1441" s="55"/>
      <c r="O1441" s="55"/>
      <c r="P1441" s="55"/>
      <c r="Q1441" s="55"/>
      <c r="R1441" s="55"/>
      <c r="S1441" s="55"/>
      <c r="T1441" s="55"/>
      <c r="U1441" s="55"/>
      <c r="V1441" s="55"/>
      <c r="W1441" s="55"/>
      <c r="X1441" s="55"/>
      <c r="Y1441" s="55"/>
      <c r="Z1441" s="55"/>
      <c r="AA1441" s="55"/>
      <c r="AB1441" s="55"/>
      <c r="AC1441" s="55"/>
      <c r="AD1441" s="55"/>
      <c r="AE1441" s="55"/>
      <c r="AF1441" s="55"/>
      <c r="AG1441" s="55"/>
      <c r="AH1441" s="55"/>
    </row>
    <row r="1442" spans="2:34">
      <c r="B1442" s="54"/>
      <c r="C1442" s="55"/>
      <c r="D1442" s="55"/>
      <c r="E1442" s="55"/>
      <c r="F1442" s="55"/>
      <c r="G1442" s="55"/>
      <c r="H1442" s="55"/>
      <c r="I1442" s="55"/>
      <c r="J1442" s="55"/>
      <c r="K1442" s="55"/>
      <c r="L1442" s="55"/>
      <c r="M1442" s="55"/>
      <c r="N1442" s="55"/>
      <c r="O1442" s="55"/>
      <c r="P1442" s="55"/>
      <c r="Q1442" s="55"/>
      <c r="R1442" s="55"/>
      <c r="S1442" s="55"/>
      <c r="T1442" s="55"/>
      <c r="U1442" s="55"/>
      <c r="V1442" s="55"/>
      <c r="W1442" s="55"/>
      <c r="X1442" s="55"/>
      <c r="Y1442" s="55"/>
      <c r="Z1442" s="55"/>
      <c r="AA1442" s="55"/>
      <c r="AB1442" s="55"/>
      <c r="AC1442" s="55"/>
      <c r="AD1442" s="55"/>
      <c r="AE1442" s="55"/>
      <c r="AF1442" s="55"/>
      <c r="AG1442" s="55"/>
      <c r="AH1442" s="55"/>
    </row>
    <row r="1443" spans="2:34">
      <c r="B1443" s="54"/>
      <c r="C1443" s="55"/>
      <c r="D1443" s="55"/>
      <c r="E1443" s="55"/>
      <c r="F1443" s="55"/>
      <c r="G1443" s="55"/>
      <c r="H1443" s="55"/>
      <c r="I1443" s="55"/>
      <c r="J1443" s="55"/>
      <c r="K1443" s="55"/>
      <c r="L1443" s="55"/>
      <c r="M1443" s="55"/>
      <c r="N1443" s="55"/>
      <c r="O1443" s="55"/>
      <c r="P1443" s="55"/>
      <c r="Q1443" s="55"/>
      <c r="R1443" s="55"/>
      <c r="S1443" s="55"/>
      <c r="T1443" s="55"/>
      <c r="U1443" s="55"/>
      <c r="V1443" s="55"/>
      <c r="W1443" s="55"/>
      <c r="X1443" s="55"/>
      <c r="Y1443" s="55"/>
      <c r="Z1443" s="55"/>
      <c r="AA1443" s="55"/>
      <c r="AB1443" s="55"/>
      <c r="AC1443" s="55"/>
      <c r="AD1443" s="55"/>
      <c r="AE1443" s="55"/>
      <c r="AF1443" s="55"/>
      <c r="AG1443" s="55"/>
      <c r="AH1443" s="55"/>
    </row>
    <row r="1444" spans="2:34">
      <c r="B1444" s="54"/>
      <c r="C1444" s="55"/>
      <c r="D1444" s="55"/>
      <c r="E1444" s="55"/>
      <c r="F1444" s="55"/>
      <c r="G1444" s="55"/>
      <c r="H1444" s="55"/>
      <c r="I1444" s="55"/>
      <c r="J1444" s="55"/>
      <c r="K1444" s="55"/>
      <c r="L1444" s="55"/>
      <c r="M1444" s="55"/>
      <c r="N1444" s="55"/>
      <c r="O1444" s="55"/>
      <c r="P1444" s="55"/>
      <c r="Q1444" s="55"/>
      <c r="R1444" s="55"/>
      <c r="S1444" s="55"/>
      <c r="T1444" s="55"/>
      <c r="U1444" s="55"/>
      <c r="V1444" s="55"/>
      <c r="W1444" s="55"/>
      <c r="X1444" s="55"/>
      <c r="Y1444" s="55"/>
      <c r="Z1444" s="55"/>
      <c r="AA1444" s="55"/>
      <c r="AB1444" s="55"/>
      <c r="AC1444" s="55"/>
      <c r="AD1444" s="55"/>
      <c r="AE1444" s="55"/>
      <c r="AF1444" s="55"/>
      <c r="AG1444" s="55"/>
      <c r="AH1444" s="55"/>
    </row>
    <row r="1445" spans="2:34">
      <c r="B1445" s="54"/>
      <c r="C1445" s="55"/>
      <c r="D1445" s="55"/>
      <c r="E1445" s="55"/>
      <c r="F1445" s="55"/>
      <c r="G1445" s="55"/>
      <c r="H1445" s="55"/>
      <c r="I1445" s="55"/>
      <c r="J1445" s="55"/>
      <c r="K1445" s="55"/>
      <c r="L1445" s="55"/>
      <c r="M1445" s="55"/>
      <c r="N1445" s="55"/>
      <c r="O1445" s="55"/>
      <c r="P1445" s="55"/>
      <c r="Q1445" s="55"/>
      <c r="R1445" s="55"/>
      <c r="S1445" s="55"/>
      <c r="T1445" s="55"/>
      <c r="U1445" s="55"/>
      <c r="V1445" s="55"/>
      <c r="W1445" s="55"/>
      <c r="X1445" s="55"/>
      <c r="Y1445" s="55"/>
      <c r="Z1445" s="55"/>
      <c r="AA1445" s="55"/>
      <c r="AB1445" s="55"/>
      <c r="AC1445" s="55"/>
      <c r="AD1445" s="55"/>
      <c r="AE1445" s="55"/>
      <c r="AF1445" s="55"/>
      <c r="AG1445" s="55"/>
      <c r="AH1445" s="55"/>
    </row>
    <row r="1446" spans="2:34">
      <c r="B1446" s="54"/>
      <c r="C1446" s="55"/>
      <c r="D1446" s="55"/>
      <c r="E1446" s="55"/>
      <c r="F1446" s="55"/>
      <c r="G1446" s="55"/>
      <c r="H1446" s="55"/>
      <c r="I1446" s="55"/>
      <c r="J1446" s="55"/>
      <c r="K1446" s="55"/>
      <c r="L1446" s="55"/>
      <c r="M1446" s="55"/>
      <c r="N1446" s="55"/>
      <c r="O1446" s="55"/>
      <c r="P1446" s="55"/>
      <c r="Q1446" s="55"/>
      <c r="R1446" s="55"/>
      <c r="S1446" s="55"/>
      <c r="T1446" s="55"/>
      <c r="U1446" s="55"/>
      <c r="V1446" s="55"/>
      <c r="W1446" s="55"/>
      <c r="X1446" s="55"/>
      <c r="Y1446" s="55"/>
      <c r="Z1446" s="55"/>
      <c r="AA1446" s="55"/>
      <c r="AB1446" s="55"/>
      <c r="AC1446" s="55"/>
      <c r="AD1446" s="55"/>
      <c r="AE1446" s="55"/>
      <c r="AF1446" s="55"/>
      <c r="AG1446" s="55"/>
      <c r="AH1446" s="55"/>
    </row>
    <row r="1447" spans="2:34">
      <c r="B1447" s="54"/>
      <c r="C1447" s="55"/>
      <c r="D1447" s="55"/>
      <c r="E1447" s="55"/>
      <c r="F1447" s="55"/>
      <c r="G1447" s="55"/>
      <c r="H1447" s="55"/>
      <c r="I1447" s="55"/>
      <c r="J1447" s="55"/>
      <c r="K1447" s="55"/>
      <c r="L1447" s="55"/>
      <c r="M1447" s="55"/>
      <c r="N1447" s="55"/>
      <c r="O1447" s="55"/>
      <c r="P1447" s="55"/>
      <c r="Q1447" s="55"/>
      <c r="R1447" s="55"/>
      <c r="S1447" s="55"/>
      <c r="T1447" s="55"/>
      <c r="U1447" s="55"/>
      <c r="V1447" s="55"/>
      <c r="W1447" s="55"/>
      <c r="X1447" s="55"/>
      <c r="Y1447" s="55"/>
      <c r="Z1447" s="55"/>
      <c r="AA1447" s="55"/>
      <c r="AB1447" s="55"/>
      <c r="AC1447" s="55"/>
      <c r="AD1447" s="55"/>
      <c r="AE1447" s="55"/>
      <c r="AF1447" s="55"/>
      <c r="AG1447" s="55"/>
      <c r="AH1447" s="55"/>
    </row>
    <row r="1448" spans="2:34">
      <c r="B1448" s="54"/>
      <c r="C1448" s="55"/>
      <c r="D1448" s="55"/>
      <c r="E1448" s="55"/>
      <c r="F1448" s="55"/>
      <c r="G1448" s="55"/>
      <c r="H1448" s="55"/>
      <c r="I1448" s="55"/>
      <c r="J1448" s="55"/>
      <c r="K1448" s="55"/>
      <c r="L1448" s="55"/>
      <c r="M1448" s="55"/>
      <c r="N1448" s="55"/>
      <c r="O1448" s="55"/>
      <c r="P1448" s="55"/>
      <c r="Q1448" s="55"/>
      <c r="R1448" s="55"/>
      <c r="S1448" s="55"/>
      <c r="T1448" s="55"/>
      <c r="U1448" s="55"/>
      <c r="V1448" s="55"/>
      <c r="W1448" s="55"/>
      <c r="X1448" s="55"/>
      <c r="Y1448" s="55"/>
      <c r="Z1448" s="55"/>
      <c r="AA1448" s="55"/>
      <c r="AB1448" s="55"/>
      <c r="AC1448" s="55"/>
      <c r="AD1448" s="55"/>
      <c r="AE1448" s="55"/>
      <c r="AF1448" s="55"/>
      <c r="AG1448" s="55"/>
      <c r="AH1448" s="55"/>
    </row>
    <row r="1449" spans="2:34">
      <c r="B1449" s="54"/>
      <c r="C1449" s="55"/>
      <c r="D1449" s="55"/>
      <c r="E1449" s="55"/>
      <c r="F1449" s="55"/>
      <c r="G1449" s="55"/>
      <c r="H1449" s="55"/>
      <c r="I1449" s="55"/>
      <c r="J1449" s="55"/>
      <c r="K1449" s="55"/>
      <c r="L1449" s="55"/>
      <c r="M1449" s="55"/>
      <c r="N1449" s="55"/>
      <c r="O1449" s="55"/>
      <c r="P1449" s="55"/>
      <c r="Q1449" s="55"/>
      <c r="R1449" s="55"/>
      <c r="S1449" s="55"/>
      <c r="T1449" s="55"/>
      <c r="U1449" s="55"/>
      <c r="V1449" s="55"/>
      <c r="W1449" s="55"/>
      <c r="X1449" s="55"/>
      <c r="Y1449" s="55"/>
      <c r="Z1449" s="55"/>
      <c r="AA1449" s="55"/>
      <c r="AB1449" s="55"/>
      <c r="AC1449" s="55"/>
      <c r="AD1449" s="55"/>
      <c r="AE1449" s="55"/>
      <c r="AF1449" s="55"/>
      <c r="AG1449" s="55"/>
      <c r="AH1449" s="55"/>
    </row>
    <row r="1450" spans="2:34">
      <c r="B1450" s="54"/>
      <c r="C1450" s="55"/>
      <c r="D1450" s="55"/>
      <c r="E1450" s="55"/>
      <c r="F1450" s="55"/>
      <c r="G1450" s="55"/>
      <c r="H1450" s="55"/>
      <c r="I1450" s="55"/>
      <c r="J1450" s="55"/>
      <c r="K1450" s="55"/>
      <c r="L1450" s="55"/>
      <c r="M1450" s="55"/>
      <c r="N1450" s="55"/>
      <c r="O1450" s="55"/>
      <c r="P1450" s="55"/>
      <c r="Q1450" s="55"/>
      <c r="R1450" s="55"/>
      <c r="S1450" s="55"/>
      <c r="T1450" s="55"/>
      <c r="U1450" s="55"/>
      <c r="V1450" s="55"/>
      <c r="W1450" s="55"/>
      <c r="X1450" s="55"/>
      <c r="Y1450" s="55"/>
      <c r="Z1450" s="55"/>
      <c r="AA1450" s="55"/>
      <c r="AB1450" s="55"/>
      <c r="AC1450" s="55"/>
      <c r="AD1450" s="55"/>
      <c r="AE1450" s="55"/>
      <c r="AF1450" s="55"/>
      <c r="AG1450" s="55"/>
      <c r="AH1450" s="55"/>
    </row>
    <row r="1451" spans="2:34">
      <c r="B1451" s="54"/>
      <c r="C1451" s="55"/>
      <c r="D1451" s="55"/>
      <c r="E1451" s="55"/>
      <c r="F1451" s="55"/>
      <c r="G1451" s="55"/>
      <c r="H1451" s="55"/>
      <c r="I1451" s="55"/>
      <c r="J1451" s="55"/>
      <c r="K1451" s="55"/>
      <c r="L1451" s="55"/>
      <c r="M1451" s="55"/>
      <c r="N1451" s="55"/>
      <c r="O1451" s="55"/>
      <c r="P1451" s="55"/>
      <c r="Q1451" s="55"/>
      <c r="R1451" s="55"/>
      <c r="S1451" s="55"/>
      <c r="T1451" s="55"/>
      <c r="U1451" s="55"/>
      <c r="V1451" s="55"/>
      <c r="W1451" s="55"/>
      <c r="X1451" s="55"/>
      <c r="Y1451" s="55"/>
      <c r="Z1451" s="55"/>
      <c r="AA1451" s="55"/>
      <c r="AB1451" s="55"/>
      <c r="AC1451" s="55"/>
      <c r="AD1451" s="55"/>
      <c r="AE1451" s="55"/>
      <c r="AF1451" s="55"/>
      <c r="AG1451" s="55"/>
      <c r="AH1451" s="55"/>
    </row>
    <row r="1452" spans="2:34">
      <c r="B1452" s="54"/>
      <c r="C1452" s="55"/>
      <c r="D1452" s="55"/>
      <c r="E1452" s="55"/>
      <c r="F1452" s="55"/>
      <c r="G1452" s="55"/>
      <c r="H1452" s="55"/>
      <c r="I1452" s="55"/>
      <c r="J1452" s="55"/>
      <c r="K1452" s="55"/>
      <c r="L1452" s="55"/>
      <c r="M1452" s="55"/>
      <c r="N1452" s="55"/>
      <c r="O1452" s="55"/>
      <c r="P1452" s="55"/>
      <c r="Q1452" s="55"/>
      <c r="R1452" s="55"/>
      <c r="S1452" s="55"/>
      <c r="T1452" s="55"/>
      <c r="U1452" s="55"/>
      <c r="V1452" s="55"/>
      <c r="W1452" s="55"/>
      <c r="X1452" s="55"/>
      <c r="Y1452" s="55"/>
      <c r="Z1452" s="55"/>
      <c r="AA1452" s="55"/>
      <c r="AB1452" s="55"/>
      <c r="AC1452" s="55"/>
      <c r="AD1452" s="55"/>
      <c r="AE1452" s="55"/>
      <c r="AF1452" s="55"/>
      <c r="AG1452" s="55"/>
      <c r="AH1452" s="55"/>
    </row>
    <row r="1453" spans="2:34">
      <c r="B1453" s="54"/>
      <c r="C1453" s="55"/>
      <c r="D1453" s="55"/>
      <c r="E1453" s="55"/>
      <c r="F1453" s="55"/>
      <c r="G1453" s="55"/>
      <c r="H1453" s="55"/>
      <c r="I1453" s="55"/>
      <c r="J1453" s="55"/>
      <c r="K1453" s="55"/>
      <c r="L1453" s="55"/>
      <c r="M1453" s="55"/>
      <c r="N1453" s="55"/>
      <c r="O1453" s="55"/>
      <c r="P1453" s="55"/>
      <c r="Q1453" s="55"/>
      <c r="R1453" s="55"/>
      <c r="S1453" s="55"/>
      <c r="T1453" s="55"/>
      <c r="U1453" s="55"/>
      <c r="V1453" s="55"/>
      <c r="W1453" s="55"/>
      <c r="X1453" s="55"/>
      <c r="Y1453" s="55"/>
      <c r="Z1453" s="55"/>
      <c r="AA1453" s="55"/>
      <c r="AB1453" s="55"/>
      <c r="AC1453" s="55"/>
      <c r="AD1453" s="55"/>
      <c r="AE1453" s="55"/>
      <c r="AF1453" s="55"/>
      <c r="AG1453" s="55"/>
      <c r="AH1453" s="55"/>
    </row>
    <row r="1454" spans="2:34">
      <c r="B1454" s="54"/>
      <c r="C1454" s="55"/>
      <c r="D1454" s="55"/>
      <c r="E1454" s="55"/>
      <c r="F1454" s="55"/>
      <c r="G1454" s="55"/>
      <c r="H1454" s="55"/>
      <c r="I1454" s="55"/>
      <c r="J1454" s="55"/>
      <c r="K1454" s="55"/>
      <c r="L1454" s="55"/>
      <c r="M1454" s="55"/>
      <c r="N1454" s="55"/>
      <c r="O1454" s="55"/>
      <c r="P1454" s="55"/>
      <c r="Q1454" s="55"/>
      <c r="R1454" s="55"/>
      <c r="S1454" s="55"/>
      <c r="T1454" s="55"/>
      <c r="U1454" s="55"/>
      <c r="V1454" s="55"/>
      <c r="W1454" s="55"/>
      <c r="X1454" s="55"/>
      <c r="Y1454" s="55"/>
      <c r="Z1454" s="55"/>
      <c r="AA1454" s="55"/>
      <c r="AB1454" s="55"/>
      <c r="AC1454" s="55"/>
      <c r="AD1454" s="55"/>
      <c r="AE1454" s="55"/>
      <c r="AF1454" s="55"/>
      <c r="AG1454" s="55"/>
      <c r="AH1454" s="55"/>
    </row>
    <row r="1455" spans="2:34">
      <c r="B1455" s="54"/>
      <c r="C1455" s="55"/>
      <c r="D1455" s="55"/>
      <c r="E1455" s="55"/>
      <c r="F1455" s="55"/>
      <c r="G1455" s="55"/>
      <c r="H1455" s="55"/>
      <c r="I1455" s="55"/>
      <c r="J1455" s="55"/>
      <c r="K1455" s="55"/>
      <c r="L1455" s="55"/>
      <c r="M1455" s="55"/>
      <c r="N1455" s="55"/>
      <c r="O1455" s="55"/>
      <c r="P1455" s="55"/>
      <c r="Q1455" s="55"/>
      <c r="R1455" s="55"/>
      <c r="S1455" s="55"/>
      <c r="T1455" s="55"/>
      <c r="U1455" s="55"/>
      <c r="V1455" s="55"/>
      <c r="W1455" s="55"/>
      <c r="X1455" s="55"/>
      <c r="Y1455" s="55"/>
      <c r="Z1455" s="55"/>
      <c r="AA1455" s="55"/>
      <c r="AB1455" s="55"/>
      <c r="AC1455" s="55"/>
      <c r="AD1455" s="55"/>
      <c r="AE1455" s="55"/>
      <c r="AF1455" s="55"/>
      <c r="AG1455" s="55"/>
      <c r="AH1455" s="55"/>
    </row>
    <row r="1456" spans="2:34">
      <c r="B1456" s="54"/>
      <c r="C1456" s="55"/>
      <c r="D1456" s="55"/>
      <c r="E1456" s="55"/>
      <c r="F1456" s="55"/>
      <c r="G1456" s="55"/>
      <c r="H1456" s="55"/>
      <c r="I1456" s="55"/>
      <c r="J1456" s="55"/>
      <c r="K1456" s="55"/>
      <c r="L1456" s="55"/>
      <c r="M1456" s="55"/>
      <c r="N1456" s="55"/>
      <c r="O1456" s="55"/>
      <c r="P1456" s="55"/>
      <c r="Q1456" s="55"/>
      <c r="R1456" s="55"/>
      <c r="S1456" s="55"/>
      <c r="T1456" s="55"/>
      <c r="U1456" s="55"/>
      <c r="V1456" s="55"/>
      <c r="W1456" s="55"/>
      <c r="X1456" s="55"/>
      <c r="Y1456" s="55"/>
      <c r="Z1456" s="55"/>
      <c r="AA1456" s="55"/>
      <c r="AB1456" s="55"/>
      <c r="AC1456" s="55"/>
      <c r="AD1456" s="55"/>
      <c r="AE1456" s="55"/>
      <c r="AF1456" s="55"/>
      <c r="AG1456" s="55"/>
      <c r="AH1456" s="55"/>
    </row>
    <row r="1457" spans="2:34">
      <c r="B1457" s="54"/>
      <c r="C1457" s="55"/>
      <c r="D1457" s="55"/>
      <c r="E1457" s="55"/>
      <c r="F1457" s="55"/>
      <c r="G1457" s="55"/>
      <c r="H1457" s="55"/>
      <c r="I1457" s="55"/>
      <c r="J1457" s="55"/>
      <c r="K1457" s="55"/>
      <c r="L1457" s="55"/>
      <c r="M1457" s="55"/>
      <c r="N1457" s="55"/>
      <c r="O1457" s="55"/>
      <c r="P1457" s="55"/>
      <c r="Q1457" s="55"/>
      <c r="R1457" s="55"/>
      <c r="S1457" s="55"/>
      <c r="T1457" s="55"/>
      <c r="U1457" s="55"/>
      <c r="V1457" s="55"/>
      <c r="W1457" s="55"/>
      <c r="X1457" s="55"/>
      <c r="Y1457" s="55"/>
      <c r="Z1457" s="55"/>
      <c r="AA1457" s="55"/>
      <c r="AB1457" s="55"/>
      <c r="AC1457" s="55"/>
      <c r="AD1457" s="55"/>
      <c r="AE1457" s="55"/>
      <c r="AF1457" s="55"/>
      <c r="AG1457" s="55"/>
      <c r="AH1457" s="55"/>
    </row>
    <row r="1458" spans="2:34">
      <c r="B1458" s="54"/>
      <c r="C1458" s="55"/>
      <c r="D1458" s="55"/>
      <c r="E1458" s="55"/>
      <c r="F1458" s="55"/>
      <c r="G1458" s="55"/>
      <c r="H1458" s="55"/>
      <c r="I1458" s="55"/>
      <c r="J1458" s="55"/>
      <c r="K1458" s="55"/>
      <c r="L1458" s="55"/>
      <c r="M1458" s="55"/>
      <c r="N1458" s="55"/>
      <c r="O1458" s="55"/>
      <c r="P1458" s="55"/>
      <c r="Q1458" s="55"/>
      <c r="R1458" s="55"/>
      <c r="S1458" s="55"/>
      <c r="T1458" s="55"/>
      <c r="U1458" s="55"/>
      <c r="V1458" s="55"/>
      <c r="W1458" s="55"/>
      <c r="X1458" s="55"/>
      <c r="Y1458" s="55"/>
      <c r="Z1458" s="55"/>
      <c r="AA1458" s="55"/>
      <c r="AB1458" s="55"/>
      <c r="AC1458" s="55"/>
      <c r="AD1458" s="55"/>
      <c r="AE1458" s="55"/>
      <c r="AF1458" s="55"/>
      <c r="AG1458" s="55"/>
      <c r="AH1458" s="55"/>
    </row>
    <row r="1459" spans="2:34">
      <c r="B1459" s="54"/>
      <c r="C1459" s="55"/>
      <c r="D1459" s="55"/>
      <c r="E1459" s="55"/>
      <c r="F1459" s="55"/>
      <c r="G1459" s="55"/>
      <c r="H1459" s="55"/>
      <c r="I1459" s="55"/>
      <c r="J1459" s="55"/>
      <c r="K1459" s="55"/>
      <c r="L1459" s="55"/>
      <c r="M1459" s="55"/>
      <c r="N1459" s="55"/>
      <c r="O1459" s="55"/>
      <c r="P1459" s="55"/>
      <c r="Q1459" s="55"/>
      <c r="R1459" s="55"/>
      <c r="S1459" s="55"/>
      <c r="T1459" s="55"/>
      <c r="U1459" s="55"/>
      <c r="V1459" s="55"/>
      <c r="W1459" s="55"/>
      <c r="X1459" s="55"/>
      <c r="Y1459" s="55"/>
      <c r="Z1459" s="55"/>
      <c r="AA1459" s="55"/>
      <c r="AB1459" s="55"/>
      <c r="AC1459" s="55"/>
      <c r="AD1459" s="55"/>
      <c r="AE1459" s="55"/>
      <c r="AF1459" s="55"/>
      <c r="AG1459" s="55"/>
      <c r="AH1459" s="55"/>
    </row>
    <row r="1460" spans="2:34">
      <c r="B1460" s="54"/>
      <c r="C1460" s="55"/>
      <c r="D1460" s="55"/>
      <c r="E1460" s="55"/>
      <c r="F1460" s="55"/>
      <c r="G1460" s="55"/>
      <c r="H1460" s="55"/>
      <c r="I1460" s="55"/>
      <c r="J1460" s="55"/>
      <c r="K1460" s="55"/>
      <c r="L1460" s="55"/>
      <c r="M1460" s="55"/>
      <c r="N1460" s="55"/>
      <c r="O1460" s="55"/>
      <c r="P1460" s="55"/>
      <c r="Q1460" s="55"/>
      <c r="R1460" s="55"/>
      <c r="S1460" s="55"/>
      <c r="T1460" s="55"/>
      <c r="U1460" s="55"/>
      <c r="V1460" s="55"/>
      <c r="W1460" s="55"/>
      <c r="X1460" s="55"/>
      <c r="Y1460" s="55"/>
      <c r="Z1460" s="55"/>
      <c r="AA1460" s="55"/>
      <c r="AB1460" s="55"/>
      <c r="AC1460" s="55"/>
      <c r="AD1460" s="55"/>
      <c r="AE1460" s="55"/>
      <c r="AF1460" s="55"/>
      <c r="AG1460" s="55"/>
      <c r="AH1460" s="55"/>
    </row>
    <row r="1461" spans="2:34">
      <c r="B1461" s="54"/>
      <c r="C1461" s="55"/>
      <c r="D1461" s="55"/>
      <c r="E1461" s="55"/>
      <c r="F1461" s="55"/>
      <c r="G1461" s="55"/>
      <c r="H1461" s="55"/>
      <c r="I1461" s="55"/>
      <c r="J1461" s="55"/>
      <c r="K1461" s="55"/>
      <c r="L1461" s="55"/>
      <c r="M1461" s="55"/>
      <c r="N1461" s="55"/>
      <c r="O1461" s="55"/>
      <c r="P1461" s="55"/>
      <c r="Q1461" s="55"/>
      <c r="R1461" s="55"/>
      <c r="S1461" s="55"/>
      <c r="T1461" s="55"/>
      <c r="U1461" s="55"/>
      <c r="V1461" s="55"/>
      <c r="W1461" s="55"/>
      <c r="X1461" s="55"/>
      <c r="Y1461" s="55"/>
      <c r="Z1461" s="55"/>
      <c r="AA1461" s="55"/>
      <c r="AB1461" s="55"/>
      <c r="AC1461" s="55"/>
      <c r="AD1461" s="55"/>
      <c r="AE1461" s="55"/>
      <c r="AF1461" s="55"/>
      <c r="AG1461" s="55"/>
      <c r="AH1461" s="55"/>
    </row>
    <row r="1462" spans="2:34">
      <c r="B1462" s="54"/>
      <c r="C1462" s="55"/>
      <c r="D1462" s="55"/>
      <c r="E1462" s="55"/>
      <c r="F1462" s="55"/>
      <c r="G1462" s="55"/>
      <c r="H1462" s="55"/>
      <c r="I1462" s="55"/>
      <c r="J1462" s="55"/>
      <c r="K1462" s="55"/>
      <c r="L1462" s="55"/>
      <c r="M1462" s="55"/>
      <c r="N1462" s="55"/>
      <c r="O1462" s="55"/>
      <c r="P1462" s="55"/>
      <c r="Q1462" s="55"/>
      <c r="R1462" s="55"/>
      <c r="S1462" s="55"/>
      <c r="T1462" s="55"/>
      <c r="U1462" s="55"/>
      <c r="V1462" s="55"/>
      <c r="W1462" s="55"/>
      <c r="X1462" s="55"/>
      <c r="Y1462" s="55"/>
      <c r="Z1462" s="55"/>
      <c r="AA1462" s="55"/>
      <c r="AB1462" s="55"/>
      <c r="AC1462" s="55"/>
      <c r="AD1462" s="55"/>
      <c r="AE1462" s="55"/>
      <c r="AF1462" s="55"/>
      <c r="AG1462" s="55"/>
      <c r="AH1462" s="55"/>
    </row>
    <row r="1463" spans="2:34">
      <c r="B1463" s="54"/>
      <c r="C1463" s="55"/>
      <c r="D1463" s="55"/>
      <c r="E1463" s="55"/>
      <c r="F1463" s="55"/>
      <c r="G1463" s="55"/>
      <c r="H1463" s="55"/>
      <c r="I1463" s="55"/>
      <c r="J1463" s="55"/>
      <c r="K1463" s="55"/>
      <c r="L1463" s="55"/>
      <c r="M1463" s="55"/>
      <c r="N1463" s="55"/>
      <c r="O1463" s="55"/>
      <c r="P1463" s="55"/>
      <c r="Q1463" s="55"/>
      <c r="R1463" s="55"/>
      <c r="S1463" s="55"/>
      <c r="T1463" s="55"/>
      <c r="U1463" s="55"/>
      <c r="V1463" s="55"/>
      <c r="W1463" s="55"/>
      <c r="X1463" s="55"/>
      <c r="Y1463" s="55"/>
      <c r="Z1463" s="55"/>
      <c r="AA1463" s="55"/>
      <c r="AB1463" s="55"/>
      <c r="AC1463" s="55"/>
      <c r="AD1463" s="55"/>
      <c r="AE1463" s="55"/>
      <c r="AF1463" s="55"/>
      <c r="AG1463" s="55"/>
      <c r="AH1463" s="55"/>
    </row>
    <row r="1464" spans="2:34">
      <c r="B1464" s="54"/>
      <c r="C1464" s="55"/>
      <c r="D1464" s="55"/>
      <c r="E1464" s="55"/>
      <c r="F1464" s="55"/>
      <c r="G1464" s="55"/>
      <c r="H1464" s="55"/>
      <c r="I1464" s="55"/>
      <c r="J1464" s="55"/>
      <c r="K1464" s="55"/>
      <c r="L1464" s="55"/>
      <c r="M1464" s="55"/>
      <c r="N1464" s="55"/>
      <c r="O1464" s="55"/>
      <c r="P1464" s="55"/>
      <c r="Q1464" s="55"/>
      <c r="R1464" s="55"/>
      <c r="S1464" s="55"/>
      <c r="T1464" s="55"/>
      <c r="U1464" s="55"/>
      <c r="V1464" s="55"/>
      <c r="W1464" s="55"/>
      <c r="X1464" s="55"/>
      <c r="Y1464" s="55"/>
      <c r="Z1464" s="55"/>
      <c r="AA1464" s="55"/>
      <c r="AB1464" s="55"/>
      <c r="AC1464" s="55"/>
      <c r="AD1464" s="55"/>
      <c r="AE1464" s="55"/>
      <c r="AF1464" s="55"/>
      <c r="AG1464" s="55"/>
      <c r="AH1464" s="55"/>
    </row>
    <row r="1465" spans="2:34">
      <c r="B1465" s="54"/>
      <c r="C1465" s="55"/>
      <c r="D1465" s="55"/>
      <c r="E1465" s="55"/>
      <c r="F1465" s="55"/>
      <c r="G1465" s="55"/>
      <c r="H1465" s="55"/>
      <c r="I1465" s="55"/>
      <c r="J1465" s="55"/>
      <c r="K1465" s="55"/>
      <c r="L1465" s="55"/>
      <c r="M1465" s="55"/>
      <c r="N1465" s="55"/>
      <c r="O1465" s="55"/>
      <c r="P1465" s="55"/>
      <c r="Q1465" s="55"/>
      <c r="R1465" s="55"/>
      <c r="S1465" s="55"/>
      <c r="T1465" s="55"/>
      <c r="U1465" s="55"/>
      <c r="V1465" s="55"/>
      <c r="W1465" s="55"/>
      <c r="X1465" s="55"/>
      <c r="Y1465" s="55"/>
      <c r="Z1465" s="55"/>
      <c r="AA1465" s="55"/>
      <c r="AB1465" s="55"/>
      <c r="AC1465" s="55"/>
      <c r="AD1465" s="55"/>
      <c r="AE1465" s="55"/>
      <c r="AF1465" s="55"/>
      <c r="AG1465" s="55"/>
      <c r="AH1465" s="55"/>
    </row>
    <row r="1466" spans="2:34">
      <c r="B1466" s="54"/>
      <c r="C1466" s="55"/>
      <c r="D1466" s="55"/>
      <c r="E1466" s="55"/>
      <c r="F1466" s="55"/>
      <c r="G1466" s="55"/>
      <c r="H1466" s="55"/>
      <c r="I1466" s="55"/>
      <c r="J1466" s="55"/>
      <c r="K1466" s="55"/>
      <c r="L1466" s="55"/>
      <c r="M1466" s="55"/>
      <c r="N1466" s="55"/>
      <c r="O1466" s="55"/>
      <c r="P1466" s="55"/>
      <c r="Q1466" s="55"/>
      <c r="R1466" s="55"/>
      <c r="S1466" s="55"/>
      <c r="T1466" s="55"/>
      <c r="U1466" s="55"/>
      <c r="V1466" s="55"/>
      <c r="W1466" s="55"/>
      <c r="X1466" s="55"/>
      <c r="Y1466" s="55"/>
      <c r="Z1466" s="55"/>
      <c r="AA1466" s="55"/>
      <c r="AB1466" s="55"/>
      <c r="AC1466" s="55"/>
      <c r="AD1466" s="55"/>
      <c r="AE1466" s="55"/>
      <c r="AF1466" s="55"/>
      <c r="AG1466" s="55"/>
      <c r="AH1466" s="55"/>
    </row>
    <row r="1467" spans="2:34">
      <c r="B1467" s="54"/>
      <c r="C1467" s="55"/>
      <c r="D1467" s="55"/>
      <c r="E1467" s="55"/>
      <c r="F1467" s="55"/>
      <c r="G1467" s="55"/>
      <c r="H1467" s="55"/>
      <c r="I1467" s="55"/>
      <c r="J1467" s="55"/>
      <c r="K1467" s="55"/>
      <c r="L1467" s="55"/>
      <c r="M1467" s="55"/>
      <c r="N1467" s="55"/>
      <c r="O1467" s="55"/>
      <c r="P1467" s="55"/>
      <c r="Q1467" s="55"/>
      <c r="R1467" s="55"/>
      <c r="S1467" s="55"/>
      <c r="T1467" s="55"/>
      <c r="U1467" s="55"/>
      <c r="V1467" s="55"/>
      <c r="W1467" s="55"/>
      <c r="X1467" s="55"/>
      <c r="Y1467" s="55"/>
      <c r="Z1467" s="55"/>
      <c r="AA1467" s="55"/>
      <c r="AB1467" s="55"/>
      <c r="AC1467" s="55"/>
      <c r="AD1467" s="55"/>
      <c r="AE1467" s="55"/>
      <c r="AF1467" s="55"/>
      <c r="AG1467" s="55"/>
      <c r="AH1467" s="55"/>
    </row>
    <row r="1468" spans="2:34">
      <c r="B1468" s="54"/>
      <c r="C1468" s="55"/>
      <c r="D1468" s="55"/>
      <c r="E1468" s="55"/>
      <c r="F1468" s="55"/>
      <c r="G1468" s="55"/>
      <c r="H1468" s="55"/>
      <c r="I1468" s="55"/>
      <c r="J1468" s="55"/>
      <c r="K1468" s="55"/>
      <c r="L1468" s="55"/>
      <c r="M1468" s="55"/>
      <c r="N1468" s="55"/>
      <c r="O1468" s="55"/>
      <c r="P1468" s="55"/>
      <c r="Q1468" s="55"/>
      <c r="R1468" s="55"/>
      <c r="S1468" s="55"/>
      <c r="T1468" s="55"/>
      <c r="U1468" s="55"/>
      <c r="V1468" s="55"/>
      <c r="W1468" s="55"/>
      <c r="X1468" s="55"/>
      <c r="Y1468" s="55"/>
      <c r="Z1468" s="55"/>
      <c r="AA1468" s="55"/>
      <c r="AB1468" s="55"/>
      <c r="AC1468" s="55"/>
      <c r="AD1468" s="55"/>
      <c r="AE1468" s="55"/>
      <c r="AF1468" s="55"/>
      <c r="AG1468" s="55"/>
      <c r="AH1468" s="55"/>
    </row>
    <row r="1469" spans="2:34">
      <c r="B1469" s="54"/>
      <c r="C1469" s="55"/>
      <c r="D1469" s="55"/>
      <c r="E1469" s="55"/>
      <c r="F1469" s="55"/>
      <c r="G1469" s="55"/>
      <c r="H1469" s="55"/>
      <c r="I1469" s="55"/>
      <c r="J1469" s="55"/>
      <c r="K1469" s="55"/>
      <c r="L1469" s="55"/>
      <c r="M1469" s="55"/>
      <c r="N1469" s="55"/>
      <c r="O1469" s="55"/>
      <c r="P1469" s="55"/>
      <c r="Q1469" s="55"/>
      <c r="R1469" s="55"/>
      <c r="S1469" s="55"/>
      <c r="T1469" s="55"/>
      <c r="U1469" s="55"/>
      <c r="V1469" s="55"/>
      <c r="W1469" s="55"/>
      <c r="X1469" s="55"/>
      <c r="Y1469" s="55"/>
      <c r="Z1469" s="55"/>
      <c r="AA1469" s="55"/>
      <c r="AB1469" s="55"/>
      <c r="AC1469" s="55"/>
      <c r="AD1469" s="55"/>
      <c r="AE1469" s="55"/>
      <c r="AF1469" s="55"/>
      <c r="AG1469" s="55"/>
      <c r="AH1469" s="55"/>
    </row>
    <row r="1470" spans="2:34">
      <c r="B1470" s="54"/>
      <c r="C1470" s="55"/>
      <c r="D1470" s="55"/>
      <c r="E1470" s="55"/>
      <c r="F1470" s="55"/>
      <c r="G1470" s="55"/>
      <c r="H1470" s="55"/>
      <c r="I1470" s="55"/>
      <c r="J1470" s="55"/>
      <c r="K1470" s="55"/>
      <c r="L1470" s="55"/>
      <c r="M1470" s="55"/>
      <c r="N1470" s="55"/>
      <c r="O1470" s="55"/>
      <c r="P1470" s="55"/>
      <c r="Q1470" s="55"/>
      <c r="R1470" s="55"/>
      <c r="S1470" s="55"/>
      <c r="T1470" s="55"/>
      <c r="U1470" s="55"/>
      <c r="V1470" s="55"/>
      <c r="W1470" s="55"/>
      <c r="X1470" s="55"/>
      <c r="Y1470" s="55"/>
      <c r="Z1470" s="55"/>
      <c r="AA1470" s="55"/>
      <c r="AB1470" s="55"/>
      <c r="AC1470" s="55"/>
      <c r="AD1470" s="55"/>
      <c r="AE1470" s="55"/>
      <c r="AF1470" s="55"/>
      <c r="AG1470" s="55"/>
      <c r="AH1470" s="55"/>
    </row>
    <row r="1471" spans="2:34">
      <c r="B1471" s="54"/>
      <c r="C1471" s="55"/>
      <c r="D1471" s="55"/>
      <c r="E1471" s="55"/>
      <c r="F1471" s="55"/>
      <c r="G1471" s="55"/>
      <c r="H1471" s="55"/>
      <c r="I1471" s="55"/>
      <c r="J1471" s="55"/>
      <c r="K1471" s="55"/>
      <c r="L1471" s="55"/>
      <c r="M1471" s="55"/>
      <c r="N1471" s="55"/>
      <c r="O1471" s="55"/>
      <c r="P1471" s="55"/>
      <c r="Q1471" s="55"/>
      <c r="R1471" s="55"/>
      <c r="S1471" s="55"/>
      <c r="T1471" s="55"/>
      <c r="U1471" s="55"/>
      <c r="V1471" s="55"/>
      <c r="W1471" s="55"/>
      <c r="X1471" s="55"/>
      <c r="Y1471" s="55"/>
      <c r="Z1471" s="55"/>
      <c r="AA1471" s="55"/>
      <c r="AB1471" s="55"/>
      <c r="AC1471" s="55"/>
      <c r="AD1471" s="55"/>
      <c r="AE1471" s="55"/>
      <c r="AF1471" s="55"/>
      <c r="AG1471" s="55"/>
      <c r="AH1471" s="55"/>
    </row>
    <row r="1472" spans="2:34">
      <c r="B1472" s="54"/>
      <c r="C1472" s="55"/>
      <c r="D1472" s="55"/>
      <c r="E1472" s="55"/>
      <c r="F1472" s="55"/>
      <c r="G1472" s="55"/>
      <c r="H1472" s="55"/>
      <c r="I1472" s="55"/>
      <c r="J1472" s="55"/>
      <c r="K1472" s="55"/>
      <c r="L1472" s="55"/>
      <c r="M1472" s="55"/>
      <c r="N1472" s="55"/>
      <c r="O1472" s="55"/>
      <c r="P1472" s="55"/>
      <c r="Q1472" s="55"/>
      <c r="R1472" s="55"/>
      <c r="S1472" s="55"/>
      <c r="T1472" s="55"/>
      <c r="U1472" s="55"/>
      <c r="V1472" s="55"/>
      <c r="W1472" s="55"/>
      <c r="X1472" s="55"/>
      <c r="Y1472" s="55"/>
      <c r="Z1472" s="55"/>
      <c r="AA1472" s="55"/>
      <c r="AB1472" s="55"/>
      <c r="AC1472" s="55"/>
      <c r="AD1472" s="55"/>
      <c r="AE1472" s="55"/>
      <c r="AF1472" s="55"/>
      <c r="AG1472" s="55"/>
      <c r="AH1472" s="55"/>
    </row>
    <row r="1473" spans="2:34">
      <c r="B1473" s="54"/>
      <c r="C1473" s="55"/>
      <c r="D1473" s="55"/>
      <c r="E1473" s="55"/>
      <c r="F1473" s="55"/>
      <c r="G1473" s="55"/>
      <c r="H1473" s="55"/>
      <c r="I1473" s="55"/>
      <c r="J1473" s="55"/>
      <c r="K1473" s="55"/>
      <c r="L1473" s="55"/>
      <c r="M1473" s="55"/>
      <c r="N1473" s="55"/>
      <c r="O1473" s="55"/>
      <c r="P1473" s="55"/>
      <c r="Q1473" s="55"/>
      <c r="R1473" s="55"/>
      <c r="S1473" s="55"/>
      <c r="T1473" s="55"/>
      <c r="U1473" s="55"/>
      <c r="V1473" s="55"/>
      <c r="W1473" s="55"/>
      <c r="X1473" s="55"/>
      <c r="Y1473" s="55"/>
      <c r="Z1473" s="55"/>
      <c r="AA1473" s="55"/>
      <c r="AB1473" s="55"/>
      <c r="AC1473" s="55"/>
      <c r="AD1473" s="55"/>
      <c r="AE1473" s="55"/>
      <c r="AF1473" s="55"/>
      <c r="AG1473" s="55"/>
      <c r="AH1473" s="55"/>
    </row>
    <row r="1474" spans="2:34">
      <c r="B1474" s="54"/>
      <c r="C1474" s="55"/>
      <c r="D1474" s="55"/>
      <c r="E1474" s="55"/>
      <c r="F1474" s="55"/>
      <c r="G1474" s="55"/>
      <c r="H1474" s="55"/>
      <c r="I1474" s="55"/>
      <c r="J1474" s="55"/>
      <c r="K1474" s="55"/>
      <c r="L1474" s="55"/>
      <c r="M1474" s="55"/>
      <c r="N1474" s="55"/>
      <c r="O1474" s="55"/>
      <c r="P1474" s="55"/>
      <c r="Q1474" s="55"/>
      <c r="R1474" s="55"/>
      <c r="S1474" s="55"/>
      <c r="T1474" s="55"/>
      <c r="U1474" s="55"/>
      <c r="V1474" s="55"/>
      <c r="W1474" s="55"/>
      <c r="X1474" s="55"/>
      <c r="Y1474" s="55"/>
      <c r="Z1474" s="55"/>
      <c r="AA1474" s="55"/>
      <c r="AB1474" s="55"/>
      <c r="AC1474" s="55"/>
      <c r="AD1474" s="55"/>
      <c r="AE1474" s="55"/>
      <c r="AF1474" s="55"/>
      <c r="AG1474" s="55"/>
      <c r="AH1474" s="55"/>
    </row>
    <row r="1475" spans="2:34">
      <c r="B1475" s="54"/>
      <c r="C1475" s="55"/>
      <c r="D1475" s="55"/>
      <c r="E1475" s="55"/>
      <c r="F1475" s="55"/>
      <c r="G1475" s="55"/>
      <c r="H1475" s="55"/>
      <c r="I1475" s="55"/>
      <c r="J1475" s="55"/>
      <c r="K1475" s="55"/>
      <c r="L1475" s="55"/>
      <c r="M1475" s="55"/>
      <c r="N1475" s="55"/>
      <c r="O1475" s="55"/>
      <c r="P1475" s="55"/>
      <c r="Q1475" s="55"/>
      <c r="R1475" s="55"/>
      <c r="S1475" s="55"/>
      <c r="T1475" s="55"/>
      <c r="U1475" s="55"/>
      <c r="V1475" s="55"/>
      <c r="W1475" s="55"/>
      <c r="X1475" s="55"/>
      <c r="Y1475" s="55"/>
      <c r="Z1475" s="55"/>
      <c r="AA1475" s="55"/>
      <c r="AB1475" s="55"/>
      <c r="AC1475" s="55"/>
      <c r="AD1475" s="55"/>
      <c r="AE1475" s="55"/>
      <c r="AF1475" s="55"/>
      <c r="AG1475" s="55"/>
      <c r="AH1475" s="55"/>
    </row>
    <row r="1476" spans="2:34">
      <c r="B1476" s="54"/>
      <c r="C1476" s="55"/>
      <c r="D1476" s="55"/>
      <c r="E1476" s="55"/>
      <c r="F1476" s="55"/>
      <c r="G1476" s="55"/>
      <c r="H1476" s="55"/>
      <c r="I1476" s="55"/>
      <c r="J1476" s="55"/>
      <c r="K1476" s="55"/>
      <c r="L1476" s="55"/>
      <c r="M1476" s="55"/>
      <c r="N1476" s="55"/>
      <c r="O1476" s="55"/>
      <c r="P1476" s="55"/>
      <c r="Q1476" s="55"/>
      <c r="R1476" s="55"/>
      <c r="S1476" s="55"/>
      <c r="T1476" s="55"/>
      <c r="U1476" s="55"/>
      <c r="V1476" s="55"/>
      <c r="W1476" s="55"/>
      <c r="X1476" s="55"/>
      <c r="Y1476" s="55"/>
      <c r="Z1476" s="55"/>
      <c r="AA1476" s="55"/>
      <c r="AB1476" s="55"/>
      <c r="AC1476" s="55"/>
      <c r="AD1476" s="55"/>
      <c r="AE1476" s="55"/>
      <c r="AF1476" s="55"/>
      <c r="AG1476" s="55"/>
      <c r="AH1476" s="55"/>
    </row>
    <row r="1477" spans="2:34">
      <c r="B1477" s="54"/>
      <c r="C1477" s="55"/>
      <c r="D1477" s="55"/>
      <c r="E1477" s="55"/>
      <c r="F1477" s="55"/>
      <c r="G1477" s="55"/>
      <c r="H1477" s="55"/>
      <c r="I1477" s="55"/>
      <c r="J1477" s="55"/>
      <c r="K1477" s="55"/>
      <c r="L1477" s="55"/>
      <c r="M1477" s="55"/>
      <c r="N1477" s="55"/>
      <c r="O1477" s="55"/>
      <c r="P1477" s="55"/>
      <c r="Q1477" s="55"/>
      <c r="R1477" s="55"/>
      <c r="S1477" s="55"/>
      <c r="T1477" s="55"/>
      <c r="U1477" s="55"/>
      <c r="V1477" s="55"/>
      <c r="W1477" s="55"/>
      <c r="X1477" s="55"/>
      <c r="Y1477" s="55"/>
      <c r="Z1477" s="55"/>
      <c r="AA1477" s="55"/>
      <c r="AB1477" s="55"/>
      <c r="AC1477" s="55"/>
      <c r="AD1477" s="55"/>
      <c r="AE1477" s="55"/>
      <c r="AF1477" s="55"/>
      <c r="AG1477" s="55"/>
      <c r="AH1477" s="55"/>
    </row>
    <row r="1478" spans="2:34">
      <c r="B1478" s="54"/>
      <c r="C1478" s="55"/>
      <c r="D1478" s="55"/>
      <c r="E1478" s="55"/>
      <c r="F1478" s="55"/>
      <c r="G1478" s="55"/>
      <c r="H1478" s="55"/>
      <c r="I1478" s="55"/>
      <c r="J1478" s="55"/>
      <c r="K1478" s="55"/>
      <c r="L1478" s="55"/>
      <c r="M1478" s="55"/>
      <c r="N1478" s="55"/>
      <c r="O1478" s="55"/>
      <c r="P1478" s="55"/>
      <c r="Q1478" s="55"/>
      <c r="R1478" s="55"/>
      <c r="S1478" s="55"/>
      <c r="T1478" s="55"/>
      <c r="U1478" s="55"/>
      <c r="V1478" s="55"/>
      <c r="W1478" s="55"/>
      <c r="X1478" s="55"/>
      <c r="Y1478" s="55"/>
      <c r="Z1478" s="55"/>
      <c r="AA1478" s="55"/>
      <c r="AB1478" s="55"/>
      <c r="AC1478" s="55"/>
      <c r="AD1478" s="55"/>
      <c r="AE1478" s="55"/>
      <c r="AF1478" s="55"/>
      <c r="AG1478" s="55"/>
      <c r="AH1478" s="55"/>
    </row>
    <row r="1479" spans="2:34">
      <c r="B1479" s="54"/>
      <c r="C1479" s="55"/>
      <c r="D1479" s="55"/>
      <c r="E1479" s="55"/>
      <c r="F1479" s="55"/>
      <c r="G1479" s="55"/>
      <c r="H1479" s="55"/>
      <c r="I1479" s="55"/>
      <c r="J1479" s="55"/>
      <c r="K1479" s="55"/>
      <c r="L1479" s="55"/>
      <c r="M1479" s="55"/>
      <c r="N1479" s="55"/>
      <c r="O1479" s="55"/>
      <c r="P1479" s="55"/>
      <c r="Q1479" s="55"/>
      <c r="R1479" s="55"/>
      <c r="S1479" s="55"/>
      <c r="T1479" s="55"/>
      <c r="U1479" s="55"/>
      <c r="V1479" s="55"/>
      <c r="W1479" s="55"/>
      <c r="X1479" s="55"/>
      <c r="Y1479" s="55"/>
      <c r="Z1479" s="55"/>
      <c r="AA1479" s="55"/>
      <c r="AB1479" s="55"/>
      <c r="AC1479" s="55"/>
      <c r="AD1479" s="55"/>
      <c r="AE1479" s="55"/>
      <c r="AF1479" s="55"/>
      <c r="AG1479" s="55"/>
      <c r="AH1479" s="55"/>
    </row>
    <row r="1480" spans="2:34">
      <c r="B1480" s="54"/>
      <c r="C1480" s="55"/>
      <c r="D1480" s="55"/>
      <c r="E1480" s="55"/>
      <c r="F1480" s="55"/>
      <c r="G1480" s="55"/>
      <c r="H1480" s="55"/>
      <c r="I1480" s="55"/>
      <c r="J1480" s="55"/>
      <c r="K1480" s="55"/>
      <c r="L1480" s="55"/>
      <c r="M1480" s="55"/>
      <c r="N1480" s="55"/>
      <c r="O1480" s="55"/>
      <c r="P1480" s="55"/>
      <c r="Q1480" s="55"/>
      <c r="R1480" s="55"/>
      <c r="S1480" s="55"/>
      <c r="T1480" s="55"/>
      <c r="U1480" s="55"/>
      <c r="V1480" s="55"/>
      <c r="W1480" s="55"/>
      <c r="X1480" s="55"/>
      <c r="Y1480" s="55"/>
      <c r="Z1480" s="55"/>
      <c r="AA1480" s="55"/>
      <c r="AB1480" s="55"/>
      <c r="AC1480" s="55"/>
      <c r="AD1480" s="55"/>
      <c r="AE1480" s="55"/>
      <c r="AF1480" s="55"/>
      <c r="AG1480" s="55"/>
      <c r="AH1480" s="55"/>
    </row>
    <row r="1481" spans="2:34">
      <c r="B1481" s="54"/>
      <c r="C1481" s="55"/>
      <c r="D1481" s="55"/>
      <c r="E1481" s="55"/>
      <c r="F1481" s="55"/>
      <c r="G1481" s="55"/>
      <c r="H1481" s="55"/>
      <c r="I1481" s="55"/>
      <c r="J1481" s="55"/>
      <c r="K1481" s="55"/>
      <c r="L1481" s="55"/>
      <c r="M1481" s="55"/>
      <c r="N1481" s="55"/>
      <c r="O1481" s="55"/>
      <c r="P1481" s="55"/>
      <c r="Q1481" s="55"/>
      <c r="R1481" s="55"/>
      <c r="S1481" s="55"/>
      <c r="T1481" s="55"/>
      <c r="U1481" s="55"/>
      <c r="V1481" s="55"/>
      <c r="W1481" s="55"/>
      <c r="X1481" s="55"/>
      <c r="Y1481" s="55"/>
      <c r="Z1481" s="55"/>
      <c r="AA1481" s="55"/>
      <c r="AB1481" s="55"/>
      <c r="AC1481" s="55"/>
      <c r="AD1481" s="55"/>
      <c r="AE1481" s="55"/>
      <c r="AF1481" s="55"/>
      <c r="AG1481" s="55"/>
      <c r="AH1481" s="55"/>
    </row>
    <row r="1482" spans="2:34">
      <c r="B1482" s="54"/>
      <c r="C1482" s="55"/>
      <c r="D1482" s="55"/>
      <c r="E1482" s="55"/>
      <c r="F1482" s="55"/>
      <c r="G1482" s="55"/>
      <c r="H1482" s="55"/>
      <c r="I1482" s="55"/>
      <c r="J1482" s="55"/>
      <c r="K1482" s="55"/>
      <c r="L1482" s="55"/>
      <c r="M1482" s="55"/>
      <c r="N1482" s="55"/>
      <c r="O1482" s="55"/>
      <c r="P1482" s="55"/>
      <c r="Q1482" s="55"/>
      <c r="R1482" s="55"/>
      <c r="S1482" s="55"/>
      <c r="T1482" s="55"/>
      <c r="U1482" s="55"/>
      <c r="V1482" s="55"/>
      <c r="W1482" s="55"/>
      <c r="X1482" s="55"/>
      <c r="Y1482" s="55"/>
      <c r="Z1482" s="55"/>
      <c r="AA1482" s="55"/>
      <c r="AB1482" s="55"/>
      <c r="AC1482" s="55"/>
      <c r="AD1482" s="55"/>
      <c r="AE1482" s="55"/>
      <c r="AF1482" s="55"/>
      <c r="AG1482" s="55"/>
      <c r="AH1482" s="55"/>
    </row>
    <row r="1483" spans="2:34">
      <c r="B1483" s="54"/>
      <c r="C1483" s="55"/>
      <c r="D1483" s="55"/>
      <c r="E1483" s="55"/>
      <c r="F1483" s="55"/>
      <c r="G1483" s="55"/>
      <c r="H1483" s="55"/>
      <c r="I1483" s="55"/>
      <c r="J1483" s="55"/>
      <c r="K1483" s="55"/>
      <c r="L1483" s="55"/>
      <c r="M1483" s="55"/>
      <c r="N1483" s="55"/>
      <c r="O1483" s="55"/>
      <c r="P1483" s="55"/>
      <c r="Q1483" s="55"/>
      <c r="R1483" s="55"/>
      <c r="S1483" s="55"/>
      <c r="T1483" s="55"/>
      <c r="U1483" s="55"/>
      <c r="V1483" s="55"/>
      <c r="W1483" s="55"/>
      <c r="X1483" s="55"/>
      <c r="Y1483" s="55"/>
      <c r="Z1483" s="55"/>
      <c r="AA1483" s="55"/>
      <c r="AB1483" s="55"/>
      <c r="AC1483" s="55"/>
      <c r="AD1483" s="55"/>
      <c r="AE1483" s="55"/>
      <c r="AF1483" s="55"/>
      <c r="AG1483" s="55"/>
      <c r="AH1483" s="55"/>
    </row>
    <row r="1484" spans="2:34">
      <c r="B1484" s="54"/>
      <c r="C1484" s="55"/>
      <c r="D1484" s="55"/>
      <c r="E1484" s="55"/>
      <c r="F1484" s="55"/>
      <c r="G1484" s="55"/>
      <c r="H1484" s="55"/>
      <c r="I1484" s="55"/>
      <c r="J1484" s="55"/>
      <c r="K1484" s="55"/>
      <c r="L1484" s="55"/>
      <c r="M1484" s="55"/>
      <c r="N1484" s="55"/>
      <c r="O1484" s="55"/>
      <c r="P1484" s="55"/>
      <c r="Q1484" s="55"/>
      <c r="R1484" s="55"/>
      <c r="S1484" s="55"/>
      <c r="T1484" s="55"/>
      <c r="U1484" s="55"/>
      <c r="V1484" s="55"/>
      <c r="W1484" s="55"/>
      <c r="X1484" s="55"/>
      <c r="Y1484" s="55"/>
      <c r="Z1484" s="55"/>
      <c r="AA1484" s="55"/>
      <c r="AB1484" s="55"/>
      <c r="AC1484" s="55"/>
      <c r="AD1484" s="55"/>
      <c r="AE1484" s="55"/>
      <c r="AF1484" s="55"/>
      <c r="AG1484" s="55"/>
      <c r="AH1484" s="55"/>
    </row>
    <row r="1485" spans="2:34">
      <c r="B1485" s="54"/>
      <c r="C1485" s="55"/>
      <c r="D1485" s="55"/>
      <c r="E1485" s="55"/>
      <c r="F1485" s="55"/>
      <c r="G1485" s="55"/>
      <c r="H1485" s="55"/>
      <c r="I1485" s="55"/>
      <c r="J1485" s="55"/>
      <c r="K1485" s="55"/>
      <c r="L1485" s="55"/>
      <c r="M1485" s="55"/>
      <c r="N1485" s="55"/>
      <c r="O1485" s="55"/>
      <c r="P1485" s="55"/>
      <c r="Q1485" s="55"/>
      <c r="R1485" s="55"/>
      <c r="S1485" s="55"/>
      <c r="T1485" s="55"/>
      <c r="U1485" s="55"/>
      <c r="V1485" s="55"/>
      <c r="W1485" s="55"/>
      <c r="X1485" s="55"/>
      <c r="Y1485" s="55"/>
      <c r="Z1485" s="55"/>
      <c r="AA1485" s="55"/>
      <c r="AB1485" s="55"/>
      <c r="AC1485" s="55"/>
      <c r="AD1485" s="55"/>
      <c r="AE1485" s="55"/>
      <c r="AF1485" s="55"/>
      <c r="AG1485" s="55"/>
      <c r="AH1485" s="55"/>
    </row>
    <row r="1486" spans="2:34">
      <c r="B1486" s="54"/>
      <c r="C1486" s="55"/>
      <c r="D1486" s="55"/>
      <c r="E1486" s="55"/>
      <c r="F1486" s="55"/>
      <c r="G1486" s="55"/>
      <c r="H1486" s="55"/>
      <c r="I1486" s="55"/>
      <c r="J1486" s="55"/>
      <c r="K1486" s="55"/>
      <c r="L1486" s="55"/>
      <c r="M1486" s="55"/>
      <c r="N1486" s="55"/>
      <c r="O1486" s="55"/>
      <c r="P1486" s="55"/>
      <c r="Q1486" s="55"/>
      <c r="R1486" s="55"/>
      <c r="S1486" s="55"/>
      <c r="T1486" s="55"/>
      <c r="U1486" s="55"/>
      <c r="V1486" s="55"/>
      <c r="W1486" s="55"/>
      <c r="X1486" s="55"/>
      <c r="Y1486" s="55"/>
      <c r="Z1486" s="55"/>
      <c r="AA1486" s="55"/>
      <c r="AB1486" s="55"/>
      <c r="AC1486" s="55"/>
      <c r="AD1486" s="55"/>
      <c r="AE1486" s="55"/>
      <c r="AF1486" s="55"/>
      <c r="AG1486" s="55"/>
      <c r="AH1486" s="55"/>
    </row>
    <row r="1487" spans="2:34">
      <c r="B1487" s="54"/>
      <c r="C1487" s="55"/>
      <c r="D1487" s="55"/>
      <c r="E1487" s="55"/>
      <c r="F1487" s="55"/>
      <c r="G1487" s="55"/>
      <c r="H1487" s="55"/>
      <c r="I1487" s="55"/>
      <c r="J1487" s="55"/>
      <c r="K1487" s="55"/>
      <c r="L1487" s="55"/>
      <c r="M1487" s="55"/>
      <c r="N1487" s="55"/>
      <c r="O1487" s="55"/>
      <c r="P1487" s="55"/>
      <c r="Q1487" s="55"/>
      <c r="R1487" s="55"/>
      <c r="S1487" s="55"/>
      <c r="T1487" s="55"/>
      <c r="U1487" s="55"/>
      <c r="V1487" s="55"/>
      <c r="W1487" s="55"/>
      <c r="X1487" s="55"/>
      <c r="Y1487" s="55"/>
      <c r="Z1487" s="55"/>
      <c r="AA1487" s="55"/>
      <c r="AB1487" s="55"/>
      <c r="AC1487" s="55"/>
      <c r="AD1487" s="55"/>
      <c r="AE1487" s="55"/>
      <c r="AF1487" s="55"/>
      <c r="AG1487" s="55"/>
      <c r="AH1487" s="55"/>
    </row>
    <row r="1488" spans="2:34">
      <c r="B1488" s="54"/>
      <c r="C1488" s="55"/>
      <c r="D1488" s="55"/>
      <c r="E1488" s="55"/>
      <c r="F1488" s="55"/>
      <c r="G1488" s="55"/>
      <c r="H1488" s="55"/>
      <c r="I1488" s="55"/>
      <c r="J1488" s="55"/>
      <c r="K1488" s="55"/>
      <c r="L1488" s="55"/>
      <c r="M1488" s="55"/>
      <c r="N1488" s="55"/>
      <c r="O1488" s="55"/>
      <c r="P1488" s="55"/>
      <c r="Q1488" s="55"/>
      <c r="R1488" s="55"/>
      <c r="S1488" s="55"/>
      <c r="T1488" s="55"/>
      <c r="U1488" s="55"/>
      <c r="V1488" s="55"/>
      <c r="W1488" s="55"/>
      <c r="X1488" s="55"/>
      <c r="Y1488" s="55"/>
      <c r="Z1488" s="55"/>
      <c r="AA1488" s="55"/>
      <c r="AB1488" s="55"/>
      <c r="AC1488" s="55"/>
      <c r="AD1488" s="55"/>
      <c r="AE1488" s="55"/>
      <c r="AF1488" s="55"/>
      <c r="AG1488" s="55"/>
      <c r="AH1488" s="55"/>
    </row>
    <row r="1489" spans="2:34">
      <c r="B1489" s="54"/>
      <c r="C1489" s="55"/>
      <c r="D1489" s="55"/>
      <c r="E1489" s="55"/>
      <c r="F1489" s="55"/>
      <c r="G1489" s="55"/>
      <c r="H1489" s="55"/>
      <c r="I1489" s="55"/>
      <c r="J1489" s="55"/>
      <c r="K1489" s="55"/>
      <c r="L1489" s="55"/>
      <c r="M1489" s="55"/>
      <c r="N1489" s="55"/>
      <c r="O1489" s="55"/>
      <c r="P1489" s="55"/>
      <c r="Q1489" s="55"/>
      <c r="R1489" s="55"/>
      <c r="S1489" s="55"/>
      <c r="T1489" s="55"/>
      <c r="U1489" s="55"/>
      <c r="V1489" s="55"/>
      <c r="W1489" s="55"/>
      <c r="X1489" s="55"/>
      <c r="Y1489" s="55"/>
      <c r="Z1489" s="55"/>
      <c r="AA1489" s="55"/>
      <c r="AB1489" s="55"/>
      <c r="AC1489" s="55"/>
      <c r="AD1489" s="55"/>
      <c r="AE1489" s="55"/>
      <c r="AF1489" s="55"/>
      <c r="AG1489" s="55"/>
      <c r="AH1489" s="55"/>
    </row>
    <row r="1490" spans="2:34">
      <c r="B1490" s="54"/>
      <c r="C1490" s="55"/>
      <c r="D1490" s="55"/>
      <c r="E1490" s="55"/>
      <c r="F1490" s="55"/>
      <c r="G1490" s="55"/>
      <c r="H1490" s="55"/>
      <c r="I1490" s="55"/>
      <c r="J1490" s="55"/>
      <c r="K1490" s="55"/>
      <c r="L1490" s="55"/>
      <c r="M1490" s="55"/>
      <c r="N1490" s="55"/>
      <c r="O1490" s="55"/>
      <c r="P1490" s="55"/>
      <c r="Q1490" s="55"/>
      <c r="R1490" s="55"/>
      <c r="S1490" s="55"/>
      <c r="T1490" s="55"/>
      <c r="U1490" s="55"/>
      <c r="V1490" s="55"/>
      <c r="W1490" s="55"/>
      <c r="X1490" s="55"/>
      <c r="Y1490" s="55"/>
      <c r="Z1490" s="55"/>
      <c r="AA1490" s="55"/>
      <c r="AB1490" s="55"/>
      <c r="AC1490" s="55"/>
      <c r="AD1490" s="55"/>
      <c r="AE1490" s="55"/>
      <c r="AF1490" s="55"/>
      <c r="AG1490" s="55"/>
      <c r="AH1490" s="55"/>
    </row>
    <row r="1491" spans="2:34">
      <c r="B1491" s="54"/>
      <c r="C1491" s="55"/>
      <c r="D1491" s="55"/>
      <c r="E1491" s="55"/>
      <c r="F1491" s="55"/>
      <c r="G1491" s="55"/>
      <c r="H1491" s="55"/>
      <c r="I1491" s="55"/>
      <c r="J1491" s="55"/>
      <c r="K1491" s="55"/>
      <c r="L1491" s="55"/>
      <c r="M1491" s="55"/>
      <c r="N1491" s="55"/>
      <c r="O1491" s="55"/>
      <c r="P1491" s="55"/>
      <c r="Q1491" s="55"/>
      <c r="R1491" s="55"/>
      <c r="S1491" s="55"/>
      <c r="T1491" s="55"/>
      <c r="U1491" s="55"/>
      <c r="V1491" s="55"/>
      <c r="W1491" s="55"/>
      <c r="X1491" s="55"/>
      <c r="Y1491" s="55"/>
      <c r="Z1491" s="55"/>
      <c r="AA1491" s="55"/>
      <c r="AB1491" s="55"/>
      <c r="AC1491" s="55"/>
      <c r="AD1491" s="55"/>
      <c r="AE1491" s="55"/>
      <c r="AF1491" s="55"/>
      <c r="AG1491" s="55"/>
      <c r="AH1491" s="55"/>
    </row>
    <row r="1492" spans="2:34">
      <c r="B1492" s="54"/>
      <c r="C1492" s="55"/>
      <c r="D1492" s="55"/>
      <c r="E1492" s="55"/>
      <c r="F1492" s="55"/>
      <c r="G1492" s="55"/>
      <c r="H1492" s="55"/>
      <c r="I1492" s="55"/>
      <c r="J1492" s="55"/>
      <c r="K1492" s="55"/>
      <c r="L1492" s="55"/>
      <c r="M1492" s="55"/>
      <c r="N1492" s="55"/>
      <c r="O1492" s="55"/>
      <c r="P1492" s="55"/>
      <c r="Q1492" s="55"/>
      <c r="R1492" s="55"/>
      <c r="S1492" s="55"/>
      <c r="T1492" s="55"/>
      <c r="U1492" s="55"/>
      <c r="V1492" s="55"/>
      <c r="W1492" s="55"/>
      <c r="X1492" s="55"/>
      <c r="Y1492" s="55"/>
      <c r="Z1492" s="55"/>
      <c r="AA1492" s="55"/>
      <c r="AB1492" s="55"/>
      <c r="AC1492" s="55"/>
      <c r="AD1492" s="55"/>
      <c r="AE1492" s="55"/>
      <c r="AF1492" s="55"/>
      <c r="AG1492" s="55"/>
      <c r="AH1492" s="55"/>
    </row>
    <row r="1493" spans="2:34">
      <c r="B1493" s="54"/>
      <c r="C1493" s="55"/>
      <c r="D1493" s="55"/>
      <c r="E1493" s="55"/>
      <c r="F1493" s="55"/>
      <c r="G1493" s="55"/>
      <c r="H1493" s="55"/>
      <c r="I1493" s="55"/>
      <c r="J1493" s="55"/>
      <c r="K1493" s="55"/>
      <c r="L1493" s="55"/>
      <c r="M1493" s="55"/>
      <c r="N1493" s="55"/>
      <c r="O1493" s="55"/>
      <c r="P1493" s="55"/>
      <c r="Q1493" s="55"/>
      <c r="R1493" s="55"/>
      <c r="S1493" s="55"/>
      <c r="T1493" s="55"/>
      <c r="U1493" s="55"/>
      <c r="V1493" s="55"/>
      <c r="W1493" s="55"/>
      <c r="X1493" s="55"/>
      <c r="Y1493" s="55"/>
      <c r="Z1493" s="55"/>
      <c r="AA1493" s="55"/>
      <c r="AB1493" s="55"/>
      <c r="AC1493" s="55"/>
      <c r="AD1493" s="55"/>
      <c r="AE1493" s="55"/>
      <c r="AF1493" s="55"/>
      <c r="AG1493" s="55"/>
      <c r="AH1493" s="55"/>
    </row>
    <row r="1494" spans="2:34">
      <c r="B1494" s="54"/>
      <c r="C1494" s="55"/>
      <c r="D1494" s="55"/>
      <c r="E1494" s="55"/>
      <c r="F1494" s="55"/>
      <c r="G1494" s="55"/>
      <c r="H1494" s="55"/>
      <c r="I1494" s="55"/>
      <c r="J1494" s="55"/>
      <c r="K1494" s="55"/>
      <c r="L1494" s="55"/>
      <c r="M1494" s="55"/>
      <c r="N1494" s="55"/>
      <c r="O1494" s="55"/>
      <c r="P1494" s="55"/>
      <c r="Q1494" s="55"/>
      <c r="R1494" s="55"/>
      <c r="S1494" s="55"/>
      <c r="T1494" s="55"/>
      <c r="U1494" s="55"/>
      <c r="V1494" s="55"/>
      <c r="W1494" s="55"/>
      <c r="X1494" s="55"/>
      <c r="Y1494" s="55"/>
      <c r="Z1494" s="55"/>
      <c r="AA1494" s="55"/>
      <c r="AB1494" s="55"/>
      <c r="AC1494" s="55"/>
      <c r="AD1494" s="55"/>
      <c r="AE1494" s="55"/>
      <c r="AF1494" s="55"/>
      <c r="AG1494" s="55"/>
      <c r="AH1494" s="55"/>
    </row>
    <row r="1495" spans="2:34">
      <c r="B1495" s="54"/>
      <c r="C1495" s="55"/>
      <c r="D1495" s="55"/>
      <c r="E1495" s="55"/>
      <c r="F1495" s="55"/>
      <c r="G1495" s="55"/>
      <c r="H1495" s="55"/>
      <c r="I1495" s="55"/>
      <c r="J1495" s="55"/>
      <c r="K1495" s="55"/>
      <c r="L1495" s="55"/>
      <c r="M1495" s="55"/>
      <c r="N1495" s="55"/>
      <c r="O1495" s="55"/>
      <c r="P1495" s="55"/>
      <c r="Q1495" s="55"/>
      <c r="R1495" s="55"/>
      <c r="S1495" s="55"/>
      <c r="T1495" s="55"/>
      <c r="U1495" s="55"/>
      <c r="V1495" s="55"/>
      <c r="W1495" s="55"/>
      <c r="X1495" s="55"/>
      <c r="Y1495" s="55"/>
      <c r="Z1495" s="55"/>
      <c r="AA1495" s="55"/>
      <c r="AB1495" s="55"/>
      <c r="AC1495" s="55"/>
      <c r="AD1495" s="55"/>
      <c r="AE1495" s="55"/>
      <c r="AF1495" s="55"/>
      <c r="AG1495" s="55"/>
      <c r="AH1495" s="55"/>
    </row>
    <row r="1496" spans="2:34">
      <c r="B1496" s="54"/>
      <c r="C1496" s="55"/>
      <c r="D1496" s="55"/>
      <c r="E1496" s="55"/>
      <c r="F1496" s="55"/>
      <c r="G1496" s="55"/>
      <c r="H1496" s="55"/>
      <c r="I1496" s="55"/>
      <c r="J1496" s="55"/>
      <c r="K1496" s="55"/>
      <c r="L1496" s="55"/>
      <c r="M1496" s="55"/>
      <c r="N1496" s="55"/>
      <c r="O1496" s="55"/>
      <c r="P1496" s="55"/>
      <c r="Q1496" s="55"/>
      <c r="R1496" s="55"/>
      <c r="S1496" s="55"/>
      <c r="T1496" s="55"/>
      <c r="U1496" s="55"/>
      <c r="V1496" s="55"/>
      <c r="W1496" s="55"/>
      <c r="X1496" s="55"/>
      <c r="Y1496" s="55"/>
      <c r="Z1496" s="55"/>
      <c r="AA1496" s="55"/>
      <c r="AB1496" s="55"/>
      <c r="AC1496" s="55"/>
      <c r="AD1496" s="55"/>
      <c r="AE1496" s="55"/>
      <c r="AF1496" s="55"/>
      <c r="AG1496" s="55"/>
      <c r="AH1496" s="55"/>
    </row>
    <row r="1497" spans="2:34">
      <c r="B1497" s="54"/>
      <c r="C1497" s="55"/>
      <c r="D1497" s="55"/>
      <c r="E1497" s="55"/>
      <c r="F1497" s="55"/>
      <c r="G1497" s="55"/>
      <c r="H1497" s="55"/>
      <c r="I1497" s="55"/>
      <c r="J1497" s="55"/>
      <c r="K1497" s="55"/>
      <c r="L1497" s="55"/>
      <c r="M1497" s="55"/>
      <c r="N1497" s="55"/>
      <c r="O1497" s="55"/>
      <c r="P1497" s="55"/>
      <c r="Q1497" s="55"/>
      <c r="R1497" s="55"/>
      <c r="S1497" s="55"/>
      <c r="T1497" s="55"/>
      <c r="U1497" s="55"/>
      <c r="V1497" s="55"/>
      <c r="W1497" s="55"/>
      <c r="X1497" s="55"/>
      <c r="Y1497" s="55"/>
      <c r="Z1497" s="55"/>
      <c r="AA1497" s="55"/>
      <c r="AB1497" s="55"/>
      <c r="AC1497" s="55"/>
      <c r="AD1497" s="55"/>
      <c r="AE1497" s="55"/>
      <c r="AF1497" s="55"/>
      <c r="AG1497" s="55"/>
      <c r="AH1497" s="55"/>
    </row>
    <row r="1498" spans="2:34">
      <c r="B1498" s="54"/>
      <c r="C1498" s="55"/>
      <c r="D1498" s="55"/>
      <c r="E1498" s="55"/>
      <c r="F1498" s="55"/>
      <c r="G1498" s="55"/>
      <c r="H1498" s="55"/>
      <c r="I1498" s="55"/>
      <c r="J1498" s="55"/>
      <c r="K1498" s="55"/>
      <c r="L1498" s="55"/>
      <c r="M1498" s="55"/>
      <c r="N1498" s="55"/>
      <c r="O1498" s="55"/>
      <c r="P1498" s="55"/>
      <c r="Q1498" s="55"/>
      <c r="R1498" s="55"/>
      <c r="S1498" s="55"/>
      <c r="T1498" s="55"/>
      <c r="U1498" s="55"/>
      <c r="V1498" s="55"/>
      <c r="W1498" s="55"/>
      <c r="X1498" s="55"/>
      <c r="Y1498" s="55"/>
      <c r="Z1498" s="55"/>
      <c r="AA1498" s="55"/>
      <c r="AB1498" s="55"/>
      <c r="AC1498" s="55"/>
      <c r="AD1498" s="55"/>
      <c r="AE1498" s="55"/>
      <c r="AF1498" s="55"/>
      <c r="AG1498" s="55"/>
      <c r="AH1498" s="55"/>
    </row>
    <row r="1499" spans="2:34">
      <c r="B1499" s="54"/>
      <c r="C1499" s="55"/>
      <c r="D1499" s="55"/>
      <c r="E1499" s="55"/>
      <c r="F1499" s="55"/>
      <c r="G1499" s="55"/>
      <c r="H1499" s="55"/>
      <c r="I1499" s="55"/>
      <c r="J1499" s="55"/>
      <c r="K1499" s="55"/>
      <c r="L1499" s="55"/>
      <c r="M1499" s="55"/>
      <c r="N1499" s="55"/>
      <c r="O1499" s="55"/>
      <c r="P1499" s="55"/>
      <c r="Q1499" s="55"/>
      <c r="R1499" s="55"/>
      <c r="S1499" s="55"/>
      <c r="T1499" s="55"/>
      <c r="U1499" s="55"/>
      <c r="V1499" s="55"/>
      <c r="W1499" s="55"/>
      <c r="X1499" s="55"/>
      <c r="Y1499" s="55"/>
      <c r="Z1499" s="55"/>
      <c r="AA1499" s="55"/>
      <c r="AB1499" s="55"/>
      <c r="AC1499" s="55"/>
      <c r="AD1499" s="55"/>
      <c r="AE1499" s="55"/>
      <c r="AF1499" s="55"/>
      <c r="AG1499" s="55"/>
      <c r="AH1499" s="55"/>
    </row>
    <row r="1500" spans="2:34">
      <c r="B1500" s="54"/>
      <c r="C1500" s="55"/>
      <c r="D1500" s="55"/>
      <c r="E1500" s="55"/>
      <c r="F1500" s="55"/>
      <c r="G1500" s="55"/>
      <c r="H1500" s="55"/>
      <c r="I1500" s="55"/>
      <c r="J1500" s="55"/>
      <c r="K1500" s="55"/>
      <c r="L1500" s="55"/>
      <c r="M1500" s="55"/>
      <c r="N1500" s="55"/>
      <c r="O1500" s="55"/>
      <c r="P1500" s="55"/>
      <c r="Q1500" s="55"/>
      <c r="R1500" s="55"/>
      <c r="S1500" s="55"/>
      <c r="T1500" s="55"/>
      <c r="U1500" s="55"/>
      <c r="V1500" s="55"/>
      <c r="W1500" s="55"/>
      <c r="X1500" s="55"/>
      <c r="Y1500" s="55"/>
      <c r="Z1500" s="55"/>
      <c r="AA1500" s="55"/>
      <c r="AB1500" s="55"/>
      <c r="AC1500" s="55"/>
      <c r="AD1500" s="55"/>
      <c r="AE1500" s="55"/>
      <c r="AF1500" s="55"/>
      <c r="AG1500" s="55"/>
      <c r="AH1500" s="55"/>
    </row>
    <row r="1501" spans="2:34">
      <c r="B1501" s="54"/>
      <c r="C1501" s="55"/>
      <c r="D1501" s="55"/>
      <c r="E1501" s="55"/>
      <c r="F1501" s="55"/>
      <c r="G1501" s="55"/>
      <c r="H1501" s="55"/>
      <c r="I1501" s="55"/>
      <c r="J1501" s="55"/>
      <c r="K1501" s="55"/>
      <c r="L1501" s="55"/>
      <c r="M1501" s="55"/>
      <c r="N1501" s="55"/>
      <c r="O1501" s="55"/>
      <c r="P1501" s="55"/>
      <c r="Q1501" s="55"/>
      <c r="R1501" s="55"/>
      <c r="S1501" s="55"/>
      <c r="T1501" s="55"/>
      <c r="U1501" s="55"/>
      <c r="V1501" s="55"/>
      <c r="W1501" s="55"/>
      <c r="X1501" s="55"/>
      <c r="Y1501" s="55"/>
      <c r="Z1501" s="55"/>
      <c r="AA1501" s="55"/>
      <c r="AB1501" s="55"/>
      <c r="AC1501" s="55"/>
      <c r="AD1501" s="55"/>
      <c r="AE1501" s="55"/>
      <c r="AF1501" s="55"/>
      <c r="AG1501" s="55"/>
      <c r="AH1501" s="55"/>
    </row>
    <row r="1502" spans="2:34">
      <c r="B1502" s="54"/>
      <c r="C1502" s="55"/>
      <c r="D1502" s="55"/>
      <c r="E1502" s="55"/>
      <c r="F1502" s="55"/>
      <c r="G1502" s="55"/>
      <c r="H1502" s="55"/>
      <c r="I1502" s="55"/>
      <c r="J1502" s="55"/>
      <c r="K1502" s="55"/>
      <c r="L1502" s="55"/>
      <c r="M1502" s="55"/>
      <c r="N1502" s="55"/>
      <c r="O1502" s="55"/>
      <c r="P1502" s="55"/>
      <c r="Q1502" s="55"/>
      <c r="R1502" s="55"/>
      <c r="S1502" s="55"/>
      <c r="T1502" s="55"/>
      <c r="U1502" s="55"/>
      <c r="V1502" s="55"/>
      <c r="W1502" s="55"/>
      <c r="X1502" s="55"/>
      <c r="Y1502" s="55"/>
      <c r="Z1502" s="55"/>
      <c r="AA1502" s="55"/>
      <c r="AB1502" s="55"/>
      <c r="AC1502" s="55"/>
      <c r="AD1502" s="55"/>
      <c r="AE1502" s="55"/>
      <c r="AF1502" s="55"/>
      <c r="AG1502" s="55"/>
      <c r="AH1502" s="55"/>
    </row>
    <row r="1503" spans="2:34">
      <c r="B1503" s="54"/>
      <c r="C1503" s="55"/>
      <c r="D1503" s="55"/>
      <c r="E1503" s="55"/>
      <c r="F1503" s="55"/>
      <c r="G1503" s="55"/>
      <c r="H1503" s="55"/>
      <c r="I1503" s="55"/>
      <c r="J1503" s="55"/>
      <c r="K1503" s="55"/>
      <c r="L1503" s="55"/>
      <c r="M1503" s="55"/>
      <c r="N1503" s="55"/>
      <c r="O1503" s="55"/>
      <c r="P1503" s="55"/>
      <c r="Q1503" s="55"/>
      <c r="R1503" s="55"/>
      <c r="S1503" s="55"/>
      <c r="T1503" s="55"/>
      <c r="U1503" s="55"/>
      <c r="V1503" s="55"/>
      <c r="W1503" s="55"/>
      <c r="X1503" s="55"/>
      <c r="Y1503" s="55"/>
      <c r="Z1503" s="55"/>
      <c r="AA1503" s="55"/>
      <c r="AB1503" s="55"/>
      <c r="AC1503" s="55"/>
      <c r="AD1503" s="55"/>
      <c r="AE1503" s="55"/>
      <c r="AF1503" s="55"/>
      <c r="AG1503" s="55"/>
      <c r="AH1503" s="55"/>
    </row>
    <row r="1504" spans="2:34">
      <c r="B1504" s="54"/>
      <c r="C1504" s="55"/>
      <c r="D1504" s="55"/>
      <c r="E1504" s="55"/>
      <c r="F1504" s="55"/>
      <c r="G1504" s="55"/>
      <c r="H1504" s="55"/>
      <c r="I1504" s="55"/>
      <c r="J1504" s="55"/>
      <c r="K1504" s="55"/>
      <c r="L1504" s="55"/>
      <c r="M1504" s="55"/>
      <c r="N1504" s="55"/>
      <c r="O1504" s="55"/>
      <c r="P1504" s="55"/>
      <c r="Q1504" s="55"/>
      <c r="R1504" s="55"/>
      <c r="S1504" s="55"/>
      <c r="T1504" s="55"/>
      <c r="U1504" s="55"/>
      <c r="V1504" s="55"/>
      <c r="W1504" s="55"/>
      <c r="X1504" s="55"/>
      <c r="Y1504" s="55"/>
      <c r="Z1504" s="55"/>
      <c r="AA1504" s="55"/>
      <c r="AB1504" s="55"/>
      <c r="AC1504" s="55"/>
      <c r="AD1504" s="55"/>
      <c r="AE1504" s="55"/>
      <c r="AF1504" s="55"/>
      <c r="AG1504" s="55"/>
      <c r="AH1504" s="55"/>
    </row>
    <row r="1505" spans="2:34">
      <c r="B1505" s="54"/>
      <c r="C1505" s="55"/>
      <c r="D1505" s="55"/>
      <c r="E1505" s="55"/>
      <c r="F1505" s="55"/>
      <c r="G1505" s="55"/>
      <c r="H1505" s="55"/>
      <c r="I1505" s="55"/>
      <c r="J1505" s="55"/>
      <c r="K1505" s="55"/>
      <c r="L1505" s="55"/>
      <c r="M1505" s="55"/>
      <c r="N1505" s="55"/>
      <c r="O1505" s="55"/>
      <c r="P1505" s="55"/>
      <c r="Q1505" s="55"/>
      <c r="R1505" s="55"/>
      <c r="S1505" s="55"/>
      <c r="T1505" s="55"/>
      <c r="U1505" s="55"/>
      <c r="V1505" s="55"/>
      <c r="W1505" s="55"/>
      <c r="X1505" s="55"/>
      <c r="Y1505" s="55"/>
      <c r="Z1505" s="55"/>
      <c r="AA1505" s="55"/>
      <c r="AB1505" s="55"/>
      <c r="AC1505" s="55"/>
      <c r="AD1505" s="55"/>
      <c r="AE1505" s="55"/>
      <c r="AF1505" s="55"/>
      <c r="AG1505" s="55"/>
      <c r="AH1505" s="55"/>
    </row>
    <row r="1506" spans="2:34">
      <c r="B1506" s="54"/>
      <c r="C1506" s="55"/>
      <c r="D1506" s="55"/>
      <c r="E1506" s="55"/>
      <c r="F1506" s="55"/>
      <c r="G1506" s="55"/>
      <c r="H1506" s="55"/>
      <c r="I1506" s="55"/>
      <c r="J1506" s="55"/>
      <c r="K1506" s="55"/>
      <c r="L1506" s="55"/>
      <c r="M1506" s="55"/>
      <c r="N1506" s="55"/>
      <c r="O1506" s="55"/>
      <c r="P1506" s="55"/>
      <c r="Q1506" s="55"/>
      <c r="R1506" s="55"/>
      <c r="S1506" s="55"/>
      <c r="T1506" s="55"/>
      <c r="U1506" s="55"/>
      <c r="V1506" s="55"/>
      <c r="W1506" s="55"/>
      <c r="X1506" s="55"/>
      <c r="Y1506" s="55"/>
      <c r="Z1506" s="55"/>
      <c r="AA1506" s="55"/>
      <c r="AB1506" s="55"/>
      <c r="AC1506" s="55"/>
      <c r="AD1506" s="55"/>
      <c r="AE1506" s="55"/>
      <c r="AF1506" s="55"/>
      <c r="AG1506" s="55"/>
      <c r="AH1506" s="55"/>
    </row>
    <row r="1507" spans="2:34">
      <c r="B1507" s="54"/>
      <c r="C1507" s="55"/>
      <c r="D1507" s="55"/>
      <c r="E1507" s="55"/>
      <c r="F1507" s="55"/>
      <c r="G1507" s="55"/>
      <c r="H1507" s="55"/>
      <c r="I1507" s="55"/>
      <c r="J1507" s="55"/>
      <c r="K1507" s="55"/>
      <c r="L1507" s="55"/>
      <c r="M1507" s="55"/>
      <c r="N1507" s="55"/>
      <c r="O1507" s="55"/>
      <c r="P1507" s="55"/>
      <c r="Q1507" s="55"/>
      <c r="R1507" s="55"/>
      <c r="S1507" s="55"/>
      <c r="T1507" s="55"/>
      <c r="U1507" s="55"/>
      <c r="V1507" s="55"/>
      <c r="W1507" s="55"/>
      <c r="X1507" s="55"/>
      <c r="Y1507" s="55"/>
      <c r="Z1507" s="55"/>
      <c r="AA1507" s="55"/>
      <c r="AB1507" s="55"/>
      <c r="AC1507" s="55"/>
      <c r="AD1507" s="55"/>
      <c r="AE1507" s="55"/>
      <c r="AF1507" s="55"/>
      <c r="AG1507" s="55"/>
      <c r="AH1507" s="55"/>
    </row>
    <row r="1508" spans="2:34">
      <c r="B1508" s="54"/>
      <c r="C1508" s="55"/>
      <c r="D1508" s="55"/>
      <c r="E1508" s="55"/>
      <c r="F1508" s="55"/>
      <c r="G1508" s="55"/>
      <c r="H1508" s="55"/>
      <c r="I1508" s="55"/>
      <c r="J1508" s="55"/>
      <c r="K1508" s="55"/>
      <c r="L1508" s="55"/>
      <c r="M1508" s="55"/>
      <c r="N1508" s="55"/>
      <c r="O1508" s="55"/>
      <c r="P1508" s="55"/>
      <c r="Q1508" s="55"/>
      <c r="R1508" s="55"/>
      <c r="S1508" s="55"/>
      <c r="T1508" s="55"/>
      <c r="U1508" s="55"/>
      <c r="V1508" s="55"/>
      <c r="W1508" s="55"/>
      <c r="X1508" s="55"/>
      <c r="Y1508" s="55"/>
      <c r="Z1508" s="55"/>
      <c r="AA1508" s="55"/>
      <c r="AB1508" s="55"/>
      <c r="AC1508" s="55"/>
      <c r="AD1508" s="55"/>
      <c r="AE1508" s="55"/>
      <c r="AF1508" s="55"/>
      <c r="AG1508" s="55"/>
      <c r="AH1508" s="55"/>
    </row>
    <row r="1509" spans="2:34">
      <c r="B1509" s="54"/>
      <c r="C1509" s="55"/>
      <c r="D1509" s="55"/>
      <c r="E1509" s="55"/>
      <c r="F1509" s="55"/>
      <c r="G1509" s="55"/>
      <c r="H1509" s="55"/>
      <c r="I1509" s="55"/>
      <c r="J1509" s="55"/>
      <c r="K1509" s="55"/>
      <c r="L1509" s="55"/>
      <c r="M1509" s="55"/>
      <c r="N1509" s="55"/>
      <c r="O1509" s="55"/>
      <c r="P1509" s="55"/>
      <c r="Q1509" s="55"/>
      <c r="R1509" s="55"/>
      <c r="S1509" s="55"/>
      <c r="T1509" s="55"/>
      <c r="U1509" s="55"/>
      <c r="V1509" s="55"/>
      <c r="W1509" s="55"/>
      <c r="X1509" s="55"/>
      <c r="Y1509" s="55"/>
      <c r="Z1509" s="55"/>
      <c r="AA1509" s="55"/>
      <c r="AB1509" s="55"/>
      <c r="AC1509" s="55"/>
      <c r="AD1509" s="55"/>
      <c r="AE1509" s="55"/>
      <c r="AF1509" s="55"/>
      <c r="AG1509" s="55"/>
      <c r="AH1509" s="55"/>
    </row>
    <row r="1510" spans="2:34">
      <c r="B1510" s="54"/>
      <c r="C1510" s="55"/>
      <c r="D1510" s="55"/>
      <c r="E1510" s="55"/>
      <c r="F1510" s="55"/>
      <c r="G1510" s="55"/>
      <c r="H1510" s="55"/>
      <c r="I1510" s="55"/>
      <c r="J1510" s="55"/>
      <c r="K1510" s="55"/>
      <c r="L1510" s="55"/>
      <c r="M1510" s="55"/>
      <c r="N1510" s="55"/>
      <c r="O1510" s="55"/>
      <c r="P1510" s="55"/>
      <c r="Q1510" s="55"/>
      <c r="R1510" s="55"/>
      <c r="S1510" s="55"/>
      <c r="T1510" s="55"/>
      <c r="U1510" s="55"/>
      <c r="V1510" s="55"/>
      <c r="W1510" s="55"/>
      <c r="X1510" s="55"/>
      <c r="Y1510" s="55"/>
      <c r="Z1510" s="55"/>
      <c r="AA1510" s="55"/>
      <c r="AB1510" s="55"/>
      <c r="AC1510" s="55"/>
      <c r="AD1510" s="55"/>
      <c r="AE1510" s="55"/>
      <c r="AF1510" s="55"/>
      <c r="AG1510" s="55"/>
      <c r="AH1510" s="55"/>
    </row>
    <row r="1511" spans="2:34">
      <c r="B1511" s="54"/>
      <c r="C1511" s="55"/>
      <c r="D1511" s="55"/>
      <c r="E1511" s="55"/>
      <c r="F1511" s="55"/>
      <c r="G1511" s="55"/>
      <c r="H1511" s="55"/>
      <c r="I1511" s="55"/>
      <c r="J1511" s="55"/>
      <c r="K1511" s="55"/>
      <c r="L1511" s="55"/>
      <c r="M1511" s="55"/>
      <c r="N1511" s="55"/>
      <c r="O1511" s="55"/>
      <c r="P1511" s="55"/>
      <c r="Q1511" s="55"/>
      <c r="R1511" s="55"/>
      <c r="S1511" s="55"/>
      <c r="T1511" s="55"/>
      <c r="U1511" s="55"/>
      <c r="V1511" s="55"/>
      <c r="W1511" s="55"/>
      <c r="X1511" s="55"/>
      <c r="Y1511" s="55"/>
      <c r="Z1511" s="55"/>
      <c r="AA1511" s="55"/>
      <c r="AB1511" s="55"/>
      <c r="AC1511" s="55"/>
      <c r="AD1511" s="55"/>
      <c r="AE1511" s="55"/>
      <c r="AF1511" s="55"/>
      <c r="AG1511" s="55"/>
      <c r="AH1511" s="55"/>
    </row>
    <row r="1512" spans="2:34">
      <c r="B1512" s="54"/>
      <c r="C1512" s="55"/>
      <c r="D1512" s="55"/>
      <c r="E1512" s="55"/>
      <c r="F1512" s="55"/>
      <c r="G1512" s="55"/>
      <c r="H1512" s="55"/>
      <c r="I1512" s="55"/>
      <c r="J1512" s="55"/>
      <c r="K1512" s="55"/>
      <c r="L1512" s="55"/>
      <c r="M1512" s="55"/>
      <c r="N1512" s="55"/>
      <c r="O1512" s="55"/>
      <c r="P1512" s="55"/>
      <c r="Q1512" s="55"/>
      <c r="R1512" s="55"/>
      <c r="S1512" s="55"/>
      <c r="T1512" s="55"/>
      <c r="U1512" s="55"/>
      <c r="V1512" s="55"/>
      <c r="W1512" s="55"/>
      <c r="X1512" s="55"/>
      <c r="Y1512" s="55"/>
      <c r="Z1512" s="55"/>
      <c r="AA1512" s="55"/>
      <c r="AB1512" s="55"/>
      <c r="AC1512" s="55"/>
      <c r="AD1512" s="55"/>
      <c r="AE1512" s="55"/>
      <c r="AF1512" s="55"/>
      <c r="AG1512" s="55"/>
      <c r="AH1512" s="55"/>
    </row>
    <row r="1513" spans="2:34">
      <c r="B1513" s="54"/>
      <c r="C1513" s="55"/>
      <c r="D1513" s="55"/>
      <c r="E1513" s="55"/>
      <c r="F1513" s="55"/>
      <c r="G1513" s="55"/>
      <c r="H1513" s="55"/>
      <c r="I1513" s="55"/>
      <c r="J1513" s="55"/>
      <c r="K1513" s="55"/>
      <c r="L1513" s="55"/>
      <c r="M1513" s="55"/>
      <c r="N1513" s="55"/>
      <c r="O1513" s="55"/>
      <c r="P1513" s="55"/>
      <c r="Q1513" s="55"/>
      <c r="R1513" s="55"/>
      <c r="S1513" s="55"/>
      <c r="T1513" s="55"/>
      <c r="U1513" s="55"/>
      <c r="V1513" s="55"/>
      <c r="W1513" s="55"/>
      <c r="X1513" s="55"/>
      <c r="Y1513" s="55"/>
      <c r="Z1513" s="55"/>
      <c r="AA1513" s="55"/>
      <c r="AB1513" s="55"/>
      <c r="AC1513" s="55"/>
      <c r="AD1513" s="55"/>
      <c r="AE1513" s="55"/>
      <c r="AF1513" s="55"/>
      <c r="AG1513" s="55"/>
      <c r="AH1513" s="55"/>
    </row>
    <row r="1514" spans="2:34">
      <c r="B1514" s="54"/>
      <c r="C1514" s="55"/>
      <c r="D1514" s="55"/>
      <c r="E1514" s="55"/>
      <c r="F1514" s="55"/>
      <c r="G1514" s="55"/>
      <c r="H1514" s="55"/>
      <c r="I1514" s="55"/>
      <c r="J1514" s="55"/>
      <c r="K1514" s="55"/>
      <c r="L1514" s="55"/>
      <c r="M1514" s="55"/>
      <c r="N1514" s="55"/>
      <c r="O1514" s="55"/>
      <c r="P1514" s="55"/>
      <c r="Q1514" s="55"/>
      <c r="R1514" s="55"/>
      <c r="S1514" s="55"/>
      <c r="T1514" s="55"/>
      <c r="U1514" s="55"/>
      <c r="V1514" s="55"/>
      <c r="W1514" s="55"/>
      <c r="X1514" s="55"/>
      <c r="Y1514" s="55"/>
      <c r="Z1514" s="55"/>
      <c r="AA1514" s="55"/>
      <c r="AB1514" s="55"/>
      <c r="AC1514" s="55"/>
      <c r="AD1514" s="55"/>
      <c r="AE1514" s="55"/>
      <c r="AF1514" s="55"/>
      <c r="AG1514" s="55"/>
      <c r="AH1514" s="55"/>
    </row>
    <row r="1515" spans="2:34">
      <c r="B1515" s="54"/>
      <c r="C1515" s="55"/>
      <c r="D1515" s="55"/>
      <c r="E1515" s="55"/>
      <c r="F1515" s="55"/>
      <c r="G1515" s="55"/>
      <c r="H1515" s="55"/>
      <c r="I1515" s="55"/>
      <c r="J1515" s="55"/>
      <c r="K1515" s="55"/>
      <c r="L1515" s="55"/>
      <c r="M1515" s="55"/>
      <c r="N1515" s="55"/>
      <c r="O1515" s="55"/>
      <c r="P1515" s="55"/>
      <c r="Q1515" s="55"/>
      <c r="R1515" s="55"/>
      <c r="S1515" s="55"/>
      <c r="T1515" s="55"/>
      <c r="U1515" s="55"/>
      <c r="V1515" s="55"/>
      <c r="W1515" s="55"/>
      <c r="X1515" s="55"/>
      <c r="Y1515" s="55"/>
      <c r="Z1515" s="55"/>
      <c r="AA1515" s="55"/>
      <c r="AB1515" s="55"/>
      <c r="AC1515" s="55"/>
      <c r="AD1515" s="55"/>
      <c r="AE1515" s="55"/>
      <c r="AF1515" s="55"/>
      <c r="AG1515" s="55"/>
      <c r="AH1515" s="55"/>
    </row>
    <row r="1516" spans="2:34">
      <c r="B1516" s="54"/>
      <c r="C1516" s="55"/>
      <c r="D1516" s="55"/>
      <c r="E1516" s="55"/>
      <c r="F1516" s="55"/>
      <c r="G1516" s="55"/>
      <c r="H1516" s="55"/>
      <c r="I1516" s="55"/>
      <c r="J1516" s="55"/>
      <c r="K1516" s="55"/>
      <c r="L1516" s="55"/>
      <c r="M1516" s="55"/>
      <c r="N1516" s="55"/>
      <c r="O1516" s="55"/>
      <c r="P1516" s="55"/>
      <c r="Q1516" s="55"/>
      <c r="R1516" s="55"/>
      <c r="S1516" s="55"/>
      <c r="T1516" s="55"/>
      <c r="U1516" s="55"/>
      <c r="V1516" s="55"/>
      <c r="W1516" s="55"/>
      <c r="X1516" s="55"/>
      <c r="Y1516" s="55"/>
      <c r="Z1516" s="55"/>
      <c r="AA1516" s="55"/>
      <c r="AB1516" s="55"/>
      <c r="AC1516" s="55"/>
      <c r="AD1516" s="55"/>
      <c r="AE1516" s="55"/>
      <c r="AF1516" s="55"/>
      <c r="AG1516" s="55"/>
      <c r="AH1516" s="55"/>
    </row>
    <row r="1517" spans="2:34">
      <c r="B1517" s="54"/>
      <c r="C1517" s="55"/>
      <c r="D1517" s="55"/>
      <c r="E1517" s="55"/>
      <c r="F1517" s="55"/>
      <c r="G1517" s="55"/>
      <c r="H1517" s="55"/>
      <c r="I1517" s="55"/>
      <c r="J1517" s="55"/>
      <c r="K1517" s="55"/>
      <c r="L1517" s="55"/>
      <c r="M1517" s="55"/>
      <c r="N1517" s="55"/>
      <c r="O1517" s="55"/>
      <c r="P1517" s="55"/>
      <c r="Q1517" s="55"/>
      <c r="R1517" s="55"/>
      <c r="S1517" s="55"/>
      <c r="T1517" s="55"/>
      <c r="U1517" s="55"/>
      <c r="V1517" s="55"/>
      <c r="W1517" s="55"/>
      <c r="X1517" s="55"/>
      <c r="Y1517" s="55"/>
      <c r="Z1517" s="55"/>
      <c r="AA1517" s="55"/>
      <c r="AB1517" s="55"/>
      <c r="AC1517" s="55"/>
      <c r="AD1517" s="55"/>
      <c r="AE1517" s="55"/>
      <c r="AF1517" s="55"/>
      <c r="AG1517" s="55"/>
      <c r="AH1517" s="55"/>
    </row>
    <row r="1518" spans="2:34">
      <c r="B1518" s="54"/>
      <c r="C1518" s="55"/>
      <c r="D1518" s="55"/>
      <c r="E1518" s="55"/>
      <c r="F1518" s="55"/>
      <c r="G1518" s="55"/>
      <c r="H1518" s="55"/>
      <c r="I1518" s="55"/>
      <c r="J1518" s="55"/>
      <c r="K1518" s="55"/>
      <c r="L1518" s="55"/>
      <c r="M1518" s="55"/>
      <c r="N1518" s="55"/>
      <c r="O1518" s="55"/>
      <c r="P1518" s="55"/>
      <c r="Q1518" s="55"/>
      <c r="R1518" s="55"/>
      <c r="S1518" s="55"/>
      <c r="T1518" s="55"/>
      <c r="U1518" s="55"/>
      <c r="V1518" s="55"/>
      <c r="W1518" s="55"/>
      <c r="X1518" s="55"/>
      <c r="Y1518" s="55"/>
      <c r="Z1518" s="55"/>
      <c r="AA1518" s="55"/>
      <c r="AB1518" s="55"/>
      <c r="AC1518" s="55"/>
      <c r="AD1518" s="55"/>
      <c r="AE1518" s="55"/>
      <c r="AF1518" s="55"/>
      <c r="AG1518" s="55"/>
      <c r="AH1518" s="55"/>
    </row>
    <row r="1519" spans="2:34">
      <c r="B1519" s="54"/>
      <c r="C1519" s="55"/>
      <c r="D1519" s="55"/>
      <c r="E1519" s="55"/>
      <c r="F1519" s="55"/>
      <c r="G1519" s="55"/>
      <c r="H1519" s="55"/>
      <c r="I1519" s="55"/>
      <c r="J1519" s="55"/>
      <c r="K1519" s="55"/>
      <c r="L1519" s="55"/>
      <c r="M1519" s="55"/>
      <c r="N1519" s="55"/>
      <c r="O1519" s="55"/>
      <c r="P1519" s="55"/>
      <c r="Q1519" s="55"/>
      <c r="R1519" s="55"/>
      <c r="S1519" s="55"/>
      <c r="T1519" s="55"/>
      <c r="U1519" s="55"/>
      <c r="V1519" s="55"/>
      <c r="W1519" s="55"/>
      <c r="X1519" s="55"/>
      <c r="Y1519" s="55"/>
      <c r="Z1519" s="55"/>
      <c r="AA1519" s="55"/>
      <c r="AB1519" s="55"/>
      <c r="AC1519" s="55"/>
      <c r="AD1519" s="55"/>
      <c r="AE1519" s="55"/>
      <c r="AF1519" s="55"/>
      <c r="AG1519" s="55"/>
      <c r="AH1519" s="55"/>
    </row>
    <row r="1520" spans="2:34">
      <c r="B1520" s="54"/>
      <c r="C1520" s="55"/>
      <c r="D1520" s="55"/>
      <c r="E1520" s="55"/>
      <c r="F1520" s="55"/>
      <c r="G1520" s="55"/>
      <c r="H1520" s="55"/>
      <c r="I1520" s="55"/>
      <c r="J1520" s="55"/>
      <c r="K1520" s="55"/>
      <c r="L1520" s="55"/>
      <c r="M1520" s="55"/>
      <c r="N1520" s="55"/>
      <c r="O1520" s="55"/>
      <c r="P1520" s="55"/>
      <c r="Q1520" s="55"/>
      <c r="R1520" s="55"/>
      <c r="S1520" s="55"/>
      <c r="T1520" s="55"/>
      <c r="U1520" s="55"/>
      <c r="V1520" s="55"/>
      <c r="W1520" s="55"/>
      <c r="X1520" s="55"/>
      <c r="Y1520" s="55"/>
      <c r="Z1520" s="55"/>
      <c r="AA1520" s="55"/>
      <c r="AB1520" s="55"/>
      <c r="AC1520" s="55"/>
      <c r="AD1520" s="55"/>
      <c r="AE1520" s="55"/>
      <c r="AF1520" s="55"/>
      <c r="AG1520" s="55"/>
      <c r="AH1520" s="55"/>
    </row>
    <row r="1521" spans="2:34">
      <c r="B1521" s="54"/>
      <c r="C1521" s="55"/>
      <c r="D1521" s="55"/>
      <c r="E1521" s="55"/>
      <c r="F1521" s="55"/>
      <c r="G1521" s="55"/>
      <c r="H1521" s="55"/>
      <c r="I1521" s="55"/>
      <c r="J1521" s="55"/>
      <c r="K1521" s="55"/>
      <c r="L1521" s="55"/>
      <c r="M1521" s="55"/>
      <c r="N1521" s="55"/>
      <c r="O1521" s="55"/>
      <c r="P1521" s="55"/>
      <c r="Q1521" s="55"/>
      <c r="R1521" s="55"/>
      <c r="S1521" s="55"/>
      <c r="T1521" s="55"/>
      <c r="U1521" s="55"/>
      <c r="V1521" s="55"/>
      <c r="W1521" s="55"/>
      <c r="X1521" s="55"/>
      <c r="Y1521" s="55"/>
      <c r="Z1521" s="55"/>
      <c r="AA1521" s="55"/>
      <c r="AB1521" s="55"/>
      <c r="AC1521" s="55"/>
      <c r="AD1521" s="55"/>
      <c r="AE1521" s="55"/>
      <c r="AF1521" s="55"/>
      <c r="AG1521" s="55"/>
      <c r="AH1521" s="55"/>
    </row>
    <row r="1522" spans="2:34">
      <c r="B1522" s="54"/>
      <c r="C1522" s="55"/>
      <c r="D1522" s="55"/>
      <c r="E1522" s="55"/>
      <c r="F1522" s="55"/>
      <c r="G1522" s="55"/>
      <c r="H1522" s="55"/>
      <c r="I1522" s="55"/>
      <c r="J1522" s="55"/>
      <c r="K1522" s="55"/>
      <c r="L1522" s="55"/>
      <c r="M1522" s="55"/>
      <c r="N1522" s="55"/>
      <c r="O1522" s="55"/>
      <c r="P1522" s="55"/>
      <c r="Q1522" s="55"/>
      <c r="R1522" s="55"/>
      <c r="S1522" s="55"/>
      <c r="T1522" s="55"/>
      <c r="U1522" s="55"/>
      <c r="V1522" s="55"/>
      <c r="W1522" s="55"/>
      <c r="X1522" s="55"/>
      <c r="Y1522" s="55"/>
      <c r="Z1522" s="55"/>
      <c r="AA1522" s="55"/>
      <c r="AB1522" s="55"/>
      <c r="AC1522" s="55"/>
      <c r="AD1522" s="55"/>
      <c r="AE1522" s="55"/>
      <c r="AF1522" s="55"/>
      <c r="AG1522" s="55"/>
      <c r="AH1522" s="55"/>
    </row>
    <row r="1523" spans="2:34">
      <c r="B1523" s="54"/>
      <c r="C1523" s="55"/>
      <c r="D1523" s="55"/>
      <c r="E1523" s="55"/>
      <c r="F1523" s="55"/>
      <c r="G1523" s="55"/>
      <c r="H1523" s="55"/>
      <c r="I1523" s="55"/>
      <c r="J1523" s="55"/>
      <c r="K1523" s="55"/>
      <c r="L1523" s="55"/>
      <c r="M1523" s="55"/>
      <c r="N1523" s="55"/>
      <c r="O1523" s="55"/>
      <c r="P1523" s="55"/>
      <c r="Q1523" s="55"/>
      <c r="R1523" s="55"/>
      <c r="S1523" s="55"/>
      <c r="T1523" s="55"/>
      <c r="U1523" s="55"/>
      <c r="V1523" s="55"/>
      <c r="W1523" s="55"/>
      <c r="X1523" s="55"/>
      <c r="Y1523" s="55"/>
      <c r="Z1523" s="55"/>
      <c r="AA1523" s="55"/>
      <c r="AB1523" s="55"/>
      <c r="AC1523" s="55"/>
      <c r="AD1523" s="55"/>
      <c r="AE1523" s="55"/>
      <c r="AF1523" s="55"/>
      <c r="AG1523" s="55"/>
      <c r="AH1523" s="55"/>
    </row>
    <row r="1524" spans="2:34">
      <c r="B1524" s="54"/>
      <c r="C1524" s="55"/>
      <c r="D1524" s="55"/>
      <c r="E1524" s="55"/>
      <c r="F1524" s="55"/>
      <c r="G1524" s="55"/>
      <c r="H1524" s="55"/>
      <c r="I1524" s="55"/>
      <c r="J1524" s="55"/>
      <c r="K1524" s="55"/>
      <c r="L1524" s="55"/>
      <c r="M1524" s="55"/>
      <c r="N1524" s="55"/>
      <c r="O1524" s="55"/>
      <c r="P1524" s="55"/>
      <c r="Q1524" s="55"/>
      <c r="R1524" s="55"/>
      <c r="S1524" s="55"/>
      <c r="T1524" s="55"/>
      <c r="U1524" s="55"/>
      <c r="V1524" s="55"/>
      <c r="W1524" s="55"/>
      <c r="X1524" s="55"/>
      <c r="Y1524" s="55"/>
      <c r="Z1524" s="55"/>
      <c r="AA1524" s="55"/>
      <c r="AB1524" s="55"/>
      <c r="AC1524" s="55"/>
      <c r="AD1524" s="55"/>
      <c r="AE1524" s="55"/>
      <c r="AF1524" s="55"/>
      <c r="AG1524" s="55"/>
      <c r="AH1524" s="55"/>
    </row>
    <row r="1525" spans="2:34">
      <c r="B1525" s="54"/>
      <c r="C1525" s="55"/>
      <c r="D1525" s="55"/>
      <c r="E1525" s="55"/>
      <c r="F1525" s="55"/>
      <c r="G1525" s="55"/>
      <c r="H1525" s="55"/>
      <c r="I1525" s="55"/>
      <c r="J1525" s="55"/>
      <c r="K1525" s="55"/>
      <c r="L1525" s="55"/>
      <c r="M1525" s="55"/>
      <c r="N1525" s="55"/>
      <c r="O1525" s="55"/>
      <c r="P1525" s="55"/>
      <c r="Q1525" s="55"/>
      <c r="R1525" s="55"/>
      <c r="S1525" s="55"/>
      <c r="T1525" s="55"/>
      <c r="U1525" s="55"/>
      <c r="V1525" s="55"/>
      <c r="W1525" s="55"/>
      <c r="X1525" s="55"/>
      <c r="Y1525" s="55"/>
      <c r="Z1525" s="55"/>
      <c r="AA1525" s="55"/>
      <c r="AB1525" s="55"/>
      <c r="AC1525" s="55"/>
      <c r="AD1525" s="55"/>
      <c r="AE1525" s="55"/>
      <c r="AF1525" s="55"/>
      <c r="AG1525" s="55"/>
      <c r="AH1525" s="55"/>
    </row>
    <row r="1526" spans="2:34">
      <c r="B1526" s="54"/>
      <c r="C1526" s="55"/>
      <c r="D1526" s="55"/>
      <c r="E1526" s="55"/>
      <c r="F1526" s="55"/>
      <c r="G1526" s="55"/>
      <c r="H1526" s="55"/>
      <c r="I1526" s="55"/>
      <c r="J1526" s="55"/>
      <c r="K1526" s="55"/>
      <c r="L1526" s="55"/>
      <c r="M1526" s="55"/>
      <c r="N1526" s="55"/>
      <c r="O1526" s="55"/>
      <c r="P1526" s="55"/>
      <c r="Q1526" s="55"/>
      <c r="R1526" s="55"/>
      <c r="S1526" s="55"/>
      <c r="T1526" s="55"/>
      <c r="U1526" s="55"/>
      <c r="V1526" s="55"/>
      <c r="W1526" s="55"/>
      <c r="X1526" s="55"/>
      <c r="Y1526" s="55"/>
      <c r="Z1526" s="55"/>
      <c r="AA1526" s="55"/>
      <c r="AB1526" s="55"/>
      <c r="AC1526" s="55"/>
      <c r="AD1526" s="55"/>
      <c r="AE1526" s="55"/>
      <c r="AF1526" s="55"/>
      <c r="AG1526" s="55"/>
      <c r="AH1526" s="55"/>
    </row>
    <row r="1527" spans="2:34">
      <c r="B1527" s="54"/>
      <c r="C1527" s="55"/>
      <c r="D1527" s="55"/>
      <c r="E1527" s="55"/>
      <c r="F1527" s="55"/>
      <c r="G1527" s="55"/>
      <c r="H1527" s="55"/>
      <c r="I1527" s="55"/>
      <c r="J1527" s="55"/>
      <c r="K1527" s="55"/>
      <c r="L1527" s="55"/>
      <c r="M1527" s="55"/>
      <c r="N1527" s="55"/>
      <c r="O1527" s="55"/>
      <c r="P1527" s="55"/>
      <c r="Q1527" s="55"/>
      <c r="R1527" s="55"/>
      <c r="S1527" s="55"/>
      <c r="T1527" s="55"/>
      <c r="U1527" s="55"/>
      <c r="V1527" s="55"/>
      <c r="W1527" s="55"/>
      <c r="X1527" s="55"/>
      <c r="Y1527" s="55"/>
      <c r="Z1527" s="55"/>
      <c r="AA1527" s="55"/>
      <c r="AB1527" s="55"/>
      <c r="AC1527" s="55"/>
      <c r="AD1527" s="55"/>
      <c r="AE1527" s="55"/>
      <c r="AF1527" s="55"/>
      <c r="AG1527" s="55"/>
      <c r="AH1527" s="55"/>
    </row>
    <row r="1528" spans="2:34">
      <c r="B1528" s="54"/>
      <c r="C1528" s="55"/>
      <c r="D1528" s="55"/>
      <c r="E1528" s="55"/>
      <c r="F1528" s="55"/>
      <c r="G1528" s="55"/>
      <c r="H1528" s="55"/>
      <c r="I1528" s="55"/>
      <c r="J1528" s="55"/>
      <c r="K1528" s="55"/>
      <c r="L1528" s="55"/>
      <c r="M1528" s="55"/>
      <c r="N1528" s="55"/>
      <c r="O1528" s="55"/>
      <c r="P1528" s="55"/>
      <c r="Q1528" s="55"/>
      <c r="R1528" s="55"/>
      <c r="S1528" s="55"/>
      <c r="T1528" s="55"/>
      <c r="U1528" s="55"/>
      <c r="V1528" s="55"/>
      <c r="W1528" s="55"/>
      <c r="X1528" s="55"/>
      <c r="Y1528" s="55"/>
      <c r="Z1528" s="55"/>
      <c r="AA1528" s="55"/>
      <c r="AB1528" s="55"/>
      <c r="AC1528" s="55"/>
      <c r="AD1528" s="55"/>
      <c r="AE1528" s="55"/>
      <c r="AF1528" s="55"/>
      <c r="AG1528" s="55"/>
      <c r="AH1528" s="55"/>
    </row>
    <row r="1529" spans="2:34">
      <c r="B1529" s="54"/>
      <c r="C1529" s="55"/>
      <c r="D1529" s="55"/>
      <c r="E1529" s="55"/>
      <c r="F1529" s="55"/>
      <c r="G1529" s="55"/>
      <c r="H1529" s="55"/>
      <c r="I1529" s="55"/>
      <c r="J1529" s="55"/>
      <c r="K1529" s="55"/>
      <c r="L1529" s="55"/>
      <c r="M1529" s="55"/>
      <c r="N1529" s="55"/>
      <c r="O1529" s="55"/>
      <c r="P1529" s="55"/>
      <c r="Q1529" s="55"/>
      <c r="R1529" s="55"/>
      <c r="S1529" s="55"/>
      <c r="T1529" s="55"/>
      <c r="U1529" s="55"/>
      <c r="V1529" s="55"/>
      <c r="W1529" s="55"/>
      <c r="X1529" s="55"/>
      <c r="Y1529" s="55"/>
      <c r="Z1529" s="55"/>
      <c r="AA1529" s="55"/>
      <c r="AB1529" s="55"/>
      <c r="AC1529" s="55"/>
      <c r="AD1529" s="55"/>
      <c r="AE1529" s="55"/>
      <c r="AF1529" s="55"/>
      <c r="AG1529" s="55"/>
      <c r="AH1529" s="55"/>
    </row>
    <row r="1530" spans="2:34">
      <c r="B1530" s="54"/>
      <c r="C1530" s="55"/>
      <c r="D1530" s="55"/>
      <c r="E1530" s="55"/>
      <c r="F1530" s="55"/>
      <c r="G1530" s="55"/>
      <c r="H1530" s="55"/>
      <c r="I1530" s="55"/>
      <c r="J1530" s="55"/>
      <c r="K1530" s="55"/>
      <c r="L1530" s="55"/>
      <c r="M1530" s="55"/>
      <c r="N1530" s="55"/>
      <c r="O1530" s="55"/>
      <c r="P1530" s="55"/>
      <c r="Q1530" s="55"/>
      <c r="R1530" s="55"/>
      <c r="S1530" s="55"/>
      <c r="T1530" s="55"/>
      <c r="U1530" s="55"/>
      <c r="V1530" s="55"/>
      <c r="W1530" s="55"/>
      <c r="X1530" s="55"/>
      <c r="Y1530" s="55"/>
      <c r="Z1530" s="55"/>
      <c r="AA1530" s="55"/>
      <c r="AB1530" s="55"/>
      <c r="AC1530" s="55"/>
      <c r="AD1530" s="55"/>
      <c r="AE1530" s="55"/>
      <c r="AF1530" s="55"/>
      <c r="AG1530" s="55"/>
      <c r="AH1530" s="55"/>
    </row>
    <row r="1531" spans="2:34">
      <c r="B1531" s="54"/>
      <c r="C1531" s="55"/>
      <c r="D1531" s="55"/>
      <c r="E1531" s="55"/>
      <c r="F1531" s="55"/>
      <c r="G1531" s="55"/>
      <c r="H1531" s="55"/>
      <c r="I1531" s="55"/>
      <c r="J1531" s="55"/>
      <c r="K1531" s="55"/>
      <c r="L1531" s="55"/>
      <c r="M1531" s="55"/>
      <c r="N1531" s="55"/>
      <c r="O1531" s="55"/>
      <c r="P1531" s="55"/>
      <c r="Q1531" s="55"/>
      <c r="R1531" s="55"/>
      <c r="S1531" s="55"/>
      <c r="T1531" s="55"/>
      <c r="U1531" s="55"/>
      <c r="V1531" s="55"/>
      <c r="W1531" s="55"/>
      <c r="X1531" s="55"/>
      <c r="Y1531" s="55"/>
      <c r="Z1531" s="55"/>
      <c r="AA1531" s="55"/>
      <c r="AB1531" s="55"/>
      <c r="AC1531" s="55"/>
      <c r="AD1531" s="55"/>
      <c r="AE1531" s="55"/>
      <c r="AF1531" s="55"/>
      <c r="AG1531" s="55"/>
      <c r="AH1531" s="55"/>
    </row>
    <row r="1532" spans="2:34">
      <c r="B1532" s="54"/>
      <c r="C1532" s="55"/>
      <c r="D1532" s="55"/>
      <c r="E1532" s="55"/>
      <c r="F1532" s="55"/>
      <c r="G1532" s="55"/>
      <c r="H1532" s="55"/>
      <c r="I1532" s="55"/>
      <c r="J1532" s="55"/>
      <c r="K1532" s="55"/>
      <c r="L1532" s="55"/>
      <c r="M1532" s="55"/>
      <c r="N1532" s="55"/>
      <c r="O1532" s="55"/>
      <c r="P1532" s="55"/>
      <c r="Q1532" s="55"/>
      <c r="R1532" s="55"/>
      <c r="S1532" s="55"/>
      <c r="T1532" s="55"/>
      <c r="U1532" s="55"/>
      <c r="V1532" s="55"/>
      <c r="W1532" s="55"/>
      <c r="X1532" s="55"/>
      <c r="Y1532" s="55"/>
      <c r="Z1532" s="55"/>
      <c r="AA1532" s="55"/>
      <c r="AB1532" s="55"/>
      <c r="AC1532" s="55"/>
      <c r="AD1532" s="55"/>
      <c r="AE1532" s="55"/>
      <c r="AF1532" s="55"/>
      <c r="AG1532" s="55"/>
      <c r="AH1532" s="55"/>
    </row>
    <row r="1533" spans="2:34">
      <c r="B1533" s="54"/>
      <c r="C1533" s="55"/>
      <c r="D1533" s="55"/>
      <c r="E1533" s="55"/>
      <c r="F1533" s="55"/>
      <c r="G1533" s="55"/>
      <c r="H1533" s="55"/>
      <c r="I1533" s="55"/>
      <c r="J1533" s="55"/>
      <c r="K1533" s="55"/>
      <c r="L1533" s="55"/>
      <c r="M1533" s="55"/>
      <c r="N1533" s="55"/>
      <c r="O1533" s="55"/>
      <c r="P1533" s="55"/>
      <c r="Q1533" s="55"/>
      <c r="R1533" s="55"/>
      <c r="S1533" s="55"/>
      <c r="T1533" s="55"/>
      <c r="U1533" s="55"/>
      <c r="V1533" s="55"/>
      <c r="W1533" s="55"/>
      <c r="X1533" s="55"/>
      <c r="Y1533" s="55"/>
      <c r="Z1533" s="55"/>
      <c r="AA1533" s="55"/>
      <c r="AB1533" s="55"/>
      <c r="AC1533" s="55"/>
      <c r="AD1533" s="55"/>
      <c r="AE1533" s="55"/>
      <c r="AF1533" s="55"/>
      <c r="AG1533" s="55"/>
      <c r="AH1533" s="55"/>
    </row>
    <row r="1534" spans="2:34">
      <c r="B1534" s="54"/>
      <c r="C1534" s="55"/>
      <c r="D1534" s="55"/>
      <c r="E1534" s="55"/>
      <c r="F1534" s="55"/>
      <c r="G1534" s="55"/>
      <c r="H1534" s="55"/>
      <c r="I1534" s="55"/>
      <c r="J1534" s="55"/>
      <c r="K1534" s="55"/>
      <c r="L1534" s="55"/>
      <c r="M1534" s="55"/>
      <c r="N1534" s="55"/>
      <c r="O1534" s="55"/>
      <c r="P1534" s="55"/>
      <c r="Q1534" s="55"/>
      <c r="R1534" s="55"/>
      <c r="S1534" s="55"/>
      <c r="T1534" s="55"/>
      <c r="U1534" s="55"/>
      <c r="V1534" s="55"/>
      <c r="W1534" s="55"/>
      <c r="X1534" s="55"/>
      <c r="Y1534" s="55"/>
      <c r="Z1534" s="55"/>
      <c r="AA1534" s="55"/>
      <c r="AB1534" s="55"/>
      <c r="AC1534" s="55"/>
      <c r="AD1534" s="55"/>
      <c r="AE1534" s="55"/>
      <c r="AF1534" s="55"/>
      <c r="AG1534" s="55"/>
      <c r="AH1534" s="55"/>
    </row>
    <row r="1535" spans="2:34">
      <c r="B1535" s="54"/>
      <c r="C1535" s="55"/>
      <c r="D1535" s="55"/>
      <c r="E1535" s="55"/>
      <c r="F1535" s="55"/>
      <c r="G1535" s="55"/>
      <c r="H1535" s="55"/>
      <c r="I1535" s="55"/>
      <c r="J1535" s="55"/>
      <c r="K1535" s="55"/>
      <c r="L1535" s="55"/>
      <c r="M1535" s="55"/>
      <c r="N1535" s="55"/>
      <c r="O1535" s="55"/>
      <c r="P1535" s="55"/>
      <c r="Q1535" s="55"/>
      <c r="R1535" s="55"/>
      <c r="S1535" s="55"/>
      <c r="T1535" s="55"/>
      <c r="U1535" s="55"/>
      <c r="V1535" s="55"/>
      <c r="W1535" s="55"/>
      <c r="X1535" s="55"/>
      <c r="Y1535" s="55"/>
      <c r="Z1535" s="55"/>
      <c r="AA1535" s="55"/>
      <c r="AB1535" s="55"/>
      <c r="AC1535" s="55"/>
      <c r="AD1535" s="55"/>
      <c r="AE1535" s="55"/>
      <c r="AF1535" s="55"/>
      <c r="AG1535" s="55"/>
      <c r="AH1535" s="55"/>
    </row>
    <row r="1536" spans="2:34">
      <c r="B1536" s="54"/>
      <c r="C1536" s="55"/>
      <c r="D1536" s="55"/>
      <c r="E1536" s="55"/>
      <c r="F1536" s="55"/>
      <c r="G1536" s="55"/>
      <c r="H1536" s="55"/>
      <c r="I1536" s="55"/>
      <c r="J1536" s="55"/>
      <c r="K1536" s="55"/>
      <c r="L1536" s="55"/>
      <c r="M1536" s="55"/>
      <c r="N1536" s="55"/>
      <c r="O1536" s="55"/>
      <c r="P1536" s="55"/>
      <c r="Q1536" s="55"/>
      <c r="R1536" s="55"/>
      <c r="S1536" s="55"/>
      <c r="T1536" s="55"/>
      <c r="U1536" s="55"/>
      <c r="V1536" s="55"/>
      <c r="W1536" s="55"/>
      <c r="X1536" s="55"/>
      <c r="Y1536" s="55"/>
      <c r="Z1536" s="55"/>
      <c r="AA1536" s="55"/>
      <c r="AB1536" s="55"/>
      <c r="AC1536" s="55"/>
      <c r="AD1536" s="55"/>
      <c r="AE1536" s="55"/>
      <c r="AF1536" s="55"/>
      <c r="AG1536" s="55"/>
      <c r="AH1536" s="55"/>
    </row>
    <row r="1537" spans="2:34">
      <c r="B1537" s="54"/>
      <c r="C1537" s="55"/>
      <c r="D1537" s="55"/>
      <c r="E1537" s="55"/>
      <c r="F1537" s="55"/>
      <c r="G1537" s="55"/>
      <c r="H1537" s="55"/>
      <c r="I1537" s="55"/>
      <c r="J1537" s="55"/>
      <c r="K1537" s="55"/>
      <c r="L1537" s="55"/>
      <c r="M1537" s="55"/>
      <c r="N1537" s="55"/>
      <c r="O1537" s="55"/>
      <c r="P1537" s="55"/>
      <c r="Q1537" s="55"/>
      <c r="R1537" s="55"/>
      <c r="S1537" s="55"/>
      <c r="T1537" s="55"/>
      <c r="U1537" s="55"/>
      <c r="V1537" s="55"/>
      <c r="W1537" s="55"/>
      <c r="X1537" s="55"/>
      <c r="Y1537" s="55"/>
      <c r="Z1537" s="55"/>
      <c r="AA1537" s="55"/>
      <c r="AB1537" s="55"/>
      <c r="AC1537" s="55"/>
      <c r="AD1537" s="55"/>
      <c r="AE1537" s="55"/>
      <c r="AF1537" s="55"/>
      <c r="AG1537" s="55"/>
      <c r="AH1537" s="55"/>
    </row>
    <row r="1538" spans="2:34">
      <c r="B1538" s="54"/>
      <c r="C1538" s="55"/>
      <c r="D1538" s="55"/>
      <c r="E1538" s="55"/>
      <c r="F1538" s="55"/>
      <c r="G1538" s="55"/>
      <c r="H1538" s="55"/>
      <c r="I1538" s="55"/>
      <c r="J1538" s="55"/>
      <c r="K1538" s="55"/>
      <c r="L1538" s="55"/>
      <c r="M1538" s="55"/>
      <c r="N1538" s="55"/>
      <c r="O1538" s="55"/>
      <c r="P1538" s="55"/>
      <c r="Q1538" s="55"/>
      <c r="R1538" s="55"/>
      <c r="S1538" s="55"/>
      <c r="T1538" s="55"/>
      <c r="U1538" s="55"/>
      <c r="V1538" s="55"/>
      <c r="W1538" s="55"/>
      <c r="X1538" s="55"/>
      <c r="Y1538" s="55"/>
      <c r="Z1538" s="55"/>
      <c r="AA1538" s="55"/>
      <c r="AB1538" s="55"/>
      <c r="AC1538" s="55"/>
      <c r="AD1538" s="55"/>
      <c r="AE1538" s="55"/>
      <c r="AF1538" s="55"/>
      <c r="AG1538" s="55"/>
      <c r="AH1538" s="55"/>
    </row>
    <row r="1539" spans="2:34">
      <c r="B1539" s="54"/>
      <c r="C1539" s="55"/>
      <c r="D1539" s="55"/>
      <c r="E1539" s="55"/>
      <c r="F1539" s="55"/>
      <c r="G1539" s="55"/>
      <c r="H1539" s="55"/>
      <c r="I1539" s="55"/>
      <c r="J1539" s="55"/>
      <c r="K1539" s="55"/>
      <c r="L1539" s="55"/>
      <c r="M1539" s="55"/>
      <c r="N1539" s="55"/>
      <c r="O1539" s="55"/>
      <c r="P1539" s="55"/>
      <c r="Q1539" s="55"/>
      <c r="R1539" s="55"/>
      <c r="S1539" s="55"/>
      <c r="T1539" s="55"/>
      <c r="U1539" s="55"/>
      <c r="V1539" s="55"/>
      <c r="W1539" s="55"/>
      <c r="X1539" s="55"/>
      <c r="Y1539" s="55"/>
      <c r="Z1539" s="55"/>
      <c r="AA1539" s="55"/>
      <c r="AB1539" s="55"/>
      <c r="AC1539" s="55"/>
      <c r="AD1539" s="55"/>
      <c r="AE1539" s="55"/>
      <c r="AF1539" s="55"/>
      <c r="AG1539" s="55"/>
      <c r="AH1539" s="55"/>
    </row>
    <row r="1540" spans="2:34">
      <c r="B1540" s="54"/>
      <c r="C1540" s="55"/>
      <c r="D1540" s="55"/>
      <c r="E1540" s="55"/>
      <c r="F1540" s="55"/>
      <c r="G1540" s="55"/>
      <c r="H1540" s="55"/>
      <c r="I1540" s="55"/>
      <c r="J1540" s="55"/>
      <c r="K1540" s="55"/>
      <c r="L1540" s="55"/>
      <c r="M1540" s="55"/>
      <c r="N1540" s="55"/>
      <c r="O1540" s="55"/>
      <c r="P1540" s="55"/>
      <c r="Q1540" s="55"/>
      <c r="R1540" s="55"/>
      <c r="S1540" s="55"/>
      <c r="T1540" s="55"/>
      <c r="U1540" s="55"/>
      <c r="V1540" s="55"/>
      <c r="W1540" s="55"/>
      <c r="X1540" s="55"/>
      <c r="Y1540" s="55"/>
      <c r="Z1540" s="55"/>
      <c r="AA1540" s="55"/>
      <c r="AB1540" s="55"/>
      <c r="AC1540" s="55"/>
      <c r="AD1540" s="55"/>
      <c r="AE1540" s="55"/>
      <c r="AF1540" s="55"/>
      <c r="AG1540" s="55"/>
      <c r="AH1540" s="55"/>
    </row>
    <row r="1541" spans="2:34">
      <c r="B1541" s="54"/>
      <c r="C1541" s="55"/>
      <c r="D1541" s="55"/>
      <c r="E1541" s="55"/>
      <c r="F1541" s="55"/>
      <c r="G1541" s="55"/>
      <c r="H1541" s="55"/>
      <c r="I1541" s="55"/>
      <c r="J1541" s="55"/>
      <c r="K1541" s="55"/>
      <c r="L1541" s="55"/>
      <c r="M1541" s="55"/>
      <c r="N1541" s="55"/>
      <c r="O1541" s="55"/>
      <c r="P1541" s="55"/>
      <c r="Q1541" s="55"/>
      <c r="R1541" s="55"/>
      <c r="S1541" s="55"/>
      <c r="T1541" s="55"/>
      <c r="U1541" s="55"/>
      <c r="V1541" s="55"/>
      <c r="W1541" s="55"/>
      <c r="X1541" s="55"/>
      <c r="Y1541" s="55"/>
      <c r="Z1541" s="55"/>
      <c r="AA1541" s="55"/>
      <c r="AB1541" s="55"/>
      <c r="AC1541" s="55"/>
      <c r="AD1541" s="55"/>
      <c r="AE1541" s="55"/>
      <c r="AF1541" s="55"/>
      <c r="AG1541" s="55"/>
      <c r="AH1541" s="55"/>
    </row>
    <row r="1542" spans="2:34">
      <c r="B1542" s="54"/>
      <c r="C1542" s="55"/>
      <c r="D1542" s="55"/>
      <c r="E1542" s="55"/>
      <c r="F1542" s="55"/>
      <c r="G1542" s="55"/>
      <c r="H1542" s="55"/>
      <c r="I1542" s="55"/>
      <c r="J1542" s="55"/>
      <c r="K1542" s="55"/>
      <c r="L1542" s="55"/>
      <c r="M1542" s="55"/>
      <c r="N1542" s="55"/>
      <c r="O1542" s="55"/>
      <c r="P1542" s="55"/>
      <c r="Q1542" s="55"/>
      <c r="R1542" s="55"/>
      <c r="S1542" s="55"/>
      <c r="T1542" s="55"/>
      <c r="U1542" s="55"/>
      <c r="V1542" s="55"/>
      <c r="W1542" s="55"/>
      <c r="X1542" s="55"/>
      <c r="Y1542" s="55"/>
      <c r="Z1542" s="55"/>
      <c r="AA1542" s="55"/>
      <c r="AB1542" s="55"/>
      <c r="AC1542" s="55"/>
      <c r="AD1542" s="55"/>
      <c r="AE1542" s="55"/>
      <c r="AF1542" s="55"/>
      <c r="AG1542" s="55"/>
      <c r="AH1542" s="55"/>
    </row>
    <row r="1543" spans="2:34">
      <c r="B1543" s="54"/>
      <c r="C1543" s="55"/>
      <c r="D1543" s="55"/>
      <c r="E1543" s="55"/>
      <c r="F1543" s="55"/>
      <c r="G1543" s="55"/>
      <c r="H1543" s="55"/>
      <c r="I1543" s="55"/>
      <c r="J1543" s="55"/>
      <c r="K1543" s="55"/>
      <c r="L1543" s="55"/>
      <c r="M1543" s="55"/>
      <c r="N1543" s="55"/>
      <c r="O1543" s="55"/>
      <c r="P1543" s="55"/>
      <c r="Q1543" s="55"/>
      <c r="R1543" s="55"/>
      <c r="S1543" s="55"/>
      <c r="T1543" s="55"/>
      <c r="U1543" s="55"/>
      <c r="V1543" s="55"/>
      <c r="W1543" s="55"/>
      <c r="X1543" s="55"/>
      <c r="Y1543" s="55"/>
      <c r="Z1543" s="55"/>
      <c r="AA1543" s="55"/>
      <c r="AB1543" s="55"/>
      <c r="AC1543" s="55"/>
      <c r="AD1543" s="55"/>
      <c r="AE1543" s="55"/>
      <c r="AF1543" s="55"/>
      <c r="AG1543" s="55"/>
      <c r="AH1543" s="55"/>
    </row>
    <row r="1544" spans="2:34">
      <c r="B1544" s="54"/>
      <c r="C1544" s="55"/>
      <c r="D1544" s="55"/>
      <c r="E1544" s="55"/>
      <c r="F1544" s="55"/>
      <c r="G1544" s="55"/>
      <c r="H1544" s="55"/>
      <c r="I1544" s="55"/>
      <c r="J1544" s="55"/>
      <c r="K1544" s="55"/>
      <c r="L1544" s="55"/>
      <c r="M1544" s="55"/>
      <c r="N1544" s="55"/>
      <c r="O1544" s="55"/>
      <c r="P1544" s="55"/>
      <c r="Q1544" s="55"/>
      <c r="R1544" s="55"/>
      <c r="S1544" s="55"/>
      <c r="T1544" s="55"/>
      <c r="U1544" s="55"/>
      <c r="V1544" s="55"/>
      <c r="W1544" s="55"/>
      <c r="X1544" s="55"/>
      <c r="Y1544" s="55"/>
      <c r="Z1544" s="55"/>
      <c r="AA1544" s="55"/>
      <c r="AB1544" s="55"/>
      <c r="AC1544" s="55"/>
      <c r="AD1544" s="55"/>
      <c r="AE1544" s="55"/>
      <c r="AF1544" s="55"/>
      <c r="AG1544" s="55"/>
      <c r="AH1544" s="55"/>
    </row>
    <row r="1545" spans="2:34">
      <c r="B1545" s="54"/>
      <c r="C1545" s="55"/>
      <c r="D1545" s="55"/>
      <c r="E1545" s="55"/>
      <c r="F1545" s="55"/>
      <c r="G1545" s="55"/>
      <c r="H1545" s="55"/>
      <c r="I1545" s="55"/>
      <c r="J1545" s="55"/>
      <c r="K1545" s="55"/>
      <c r="L1545" s="55"/>
      <c r="M1545" s="55"/>
      <c r="N1545" s="55"/>
      <c r="O1545" s="55"/>
      <c r="P1545" s="55"/>
      <c r="Q1545" s="55"/>
      <c r="R1545" s="55"/>
      <c r="S1545" s="55"/>
      <c r="T1545" s="55"/>
      <c r="U1545" s="55"/>
      <c r="V1545" s="55"/>
      <c r="W1545" s="55"/>
      <c r="X1545" s="55"/>
      <c r="Y1545" s="55"/>
      <c r="Z1545" s="55"/>
      <c r="AA1545" s="55"/>
      <c r="AB1545" s="55"/>
      <c r="AC1545" s="55"/>
      <c r="AD1545" s="55"/>
      <c r="AE1545" s="55"/>
      <c r="AF1545" s="55"/>
      <c r="AG1545" s="55"/>
      <c r="AH1545" s="55"/>
    </row>
    <row r="1546" spans="2:34">
      <c r="B1546" s="54"/>
      <c r="C1546" s="55"/>
      <c r="D1546" s="55"/>
      <c r="E1546" s="55"/>
      <c r="F1546" s="55"/>
      <c r="G1546" s="55"/>
      <c r="H1546" s="55"/>
      <c r="I1546" s="55"/>
      <c r="J1546" s="55"/>
      <c r="K1546" s="55"/>
      <c r="L1546" s="55"/>
      <c r="M1546" s="55"/>
      <c r="N1546" s="55"/>
      <c r="O1546" s="55"/>
      <c r="P1546" s="55"/>
      <c r="Q1546" s="55"/>
      <c r="R1546" s="55"/>
      <c r="S1546" s="55"/>
      <c r="T1546" s="55"/>
      <c r="U1546" s="55"/>
      <c r="V1546" s="55"/>
      <c r="W1546" s="55"/>
      <c r="X1546" s="55"/>
      <c r="Y1546" s="55"/>
      <c r="Z1546" s="55"/>
      <c r="AA1546" s="55"/>
      <c r="AB1546" s="55"/>
      <c r="AC1546" s="55"/>
      <c r="AD1546" s="55"/>
      <c r="AE1546" s="55"/>
      <c r="AF1546" s="55"/>
      <c r="AG1546" s="55"/>
      <c r="AH1546" s="55"/>
    </row>
    <row r="1547" spans="2:34">
      <c r="B1547" s="54"/>
      <c r="C1547" s="55"/>
      <c r="D1547" s="55"/>
      <c r="E1547" s="55"/>
      <c r="F1547" s="55"/>
      <c r="G1547" s="55"/>
      <c r="H1547" s="55"/>
      <c r="I1547" s="55"/>
      <c r="J1547" s="55"/>
      <c r="K1547" s="55"/>
      <c r="L1547" s="55"/>
      <c r="M1547" s="55"/>
      <c r="N1547" s="55"/>
      <c r="O1547" s="55"/>
      <c r="P1547" s="55"/>
      <c r="Q1547" s="55"/>
      <c r="R1547" s="55"/>
      <c r="S1547" s="55"/>
      <c r="T1547" s="55"/>
      <c r="U1547" s="55"/>
      <c r="V1547" s="55"/>
      <c r="W1547" s="55"/>
      <c r="X1547" s="55"/>
      <c r="Y1547" s="55"/>
      <c r="Z1547" s="55"/>
      <c r="AA1547" s="55"/>
      <c r="AB1547" s="55"/>
      <c r="AC1547" s="55"/>
      <c r="AD1547" s="55"/>
      <c r="AE1547" s="55"/>
      <c r="AF1547" s="55"/>
      <c r="AG1547" s="55"/>
      <c r="AH1547" s="55"/>
    </row>
    <row r="1548" spans="2:34">
      <c r="B1548" s="54"/>
      <c r="C1548" s="55"/>
      <c r="D1548" s="55"/>
      <c r="E1548" s="55"/>
      <c r="F1548" s="55"/>
      <c r="G1548" s="55"/>
      <c r="H1548" s="55"/>
      <c r="I1548" s="55"/>
      <c r="J1548" s="55"/>
      <c r="K1548" s="55"/>
      <c r="L1548" s="55"/>
      <c r="M1548" s="55"/>
      <c r="N1548" s="55"/>
      <c r="O1548" s="55"/>
      <c r="P1548" s="55"/>
      <c r="Q1548" s="55"/>
      <c r="R1548" s="55"/>
      <c r="S1548" s="55"/>
      <c r="T1548" s="55"/>
      <c r="U1548" s="55"/>
      <c r="V1548" s="55"/>
      <c r="W1548" s="55"/>
      <c r="X1548" s="55"/>
      <c r="Y1548" s="55"/>
      <c r="Z1548" s="55"/>
      <c r="AA1548" s="55"/>
      <c r="AB1548" s="55"/>
      <c r="AC1548" s="55"/>
      <c r="AD1548" s="55"/>
      <c r="AE1548" s="55"/>
      <c r="AF1548" s="55"/>
      <c r="AG1548" s="55"/>
      <c r="AH1548" s="55"/>
    </row>
    <row r="1549" spans="2:34">
      <c r="B1549" s="54"/>
      <c r="C1549" s="55"/>
      <c r="D1549" s="55"/>
      <c r="E1549" s="55"/>
      <c r="F1549" s="55"/>
      <c r="G1549" s="55"/>
      <c r="H1549" s="55"/>
      <c r="I1549" s="55"/>
      <c r="J1549" s="55"/>
      <c r="K1549" s="55"/>
      <c r="L1549" s="55"/>
      <c r="M1549" s="55"/>
      <c r="N1549" s="55"/>
      <c r="O1549" s="55"/>
      <c r="P1549" s="55"/>
      <c r="Q1549" s="55"/>
      <c r="R1549" s="55"/>
      <c r="S1549" s="55"/>
      <c r="T1549" s="55"/>
      <c r="U1549" s="55"/>
      <c r="V1549" s="55"/>
      <c r="W1549" s="55"/>
      <c r="X1549" s="55"/>
      <c r="Y1549" s="55"/>
      <c r="Z1549" s="55"/>
      <c r="AA1549" s="55"/>
      <c r="AB1549" s="55"/>
      <c r="AC1549" s="55"/>
      <c r="AD1549" s="55"/>
      <c r="AE1549" s="55"/>
      <c r="AF1549" s="55"/>
      <c r="AG1549" s="55"/>
      <c r="AH1549" s="55"/>
    </row>
    <row r="1550" spans="2:34">
      <c r="B1550" s="54"/>
      <c r="C1550" s="55"/>
      <c r="D1550" s="55"/>
      <c r="E1550" s="55"/>
      <c r="F1550" s="55"/>
      <c r="G1550" s="55"/>
      <c r="H1550" s="55"/>
      <c r="I1550" s="55"/>
      <c r="J1550" s="55"/>
      <c r="K1550" s="55"/>
      <c r="L1550" s="55"/>
      <c r="M1550" s="55"/>
      <c r="N1550" s="55"/>
      <c r="O1550" s="55"/>
      <c r="P1550" s="55"/>
      <c r="Q1550" s="55"/>
      <c r="R1550" s="55"/>
      <c r="S1550" s="55"/>
      <c r="T1550" s="55"/>
      <c r="U1550" s="55"/>
      <c r="V1550" s="55"/>
      <c r="W1550" s="55"/>
      <c r="X1550" s="55"/>
      <c r="Y1550" s="55"/>
      <c r="Z1550" s="55"/>
      <c r="AA1550" s="55"/>
      <c r="AB1550" s="55"/>
      <c r="AC1550" s="55"/>
      <c r="AD1550" s="55"/>
      <c r="AE1550" s="55"/>
      <c r="AF1550" s="55"/>
      <c r="AG1550" s="55"/>
      <c r="AH1550" s="55"/>
    </row>
    <row r="1551" spans="2:34">
      <c r="B1551" s="54"/>
      <c r="C1551" s="55"/>
      <c r="D1551" s="55"/>
      <c r="E1551" s="55"/>
      <c r="F1551" s="55"/>
      <c r="G1551" s="55"/>
      <c r="H1551" s="55"/>
      <c r="I1551" s="55"/>
      <c r="J1551" s="55"/>
      <c r="K1551" s="55"/>
      <c r="L1551" s="55"/>
      <c r="M1551" s="55"/>
      <c r="N1551" s="55"/>
      <c r="O1551" s="55"/>
      <c r="P1551" s="55"/>
      <c r="Q1551" s="55"/>
      <c r="R1551" s="55"/>
      <c r="S1551" s="55"/>
      <c r="T1551" s="55"/>
      <c r="U1551" s="55"/>
      <c r="V1551" s="55"/>
      <c r="W1551" s="55"/>
      <c r="X1551" s="55"/>
      <c r="Y1551" s="55"/>
      <c r="Z1551" s="55"/>
      <c r="AA1551" s="55"/>
      <c r="AB1551" s="55"/>
      <c r="AC1551" s="55"/>
      <c r="AD1551" s="55"/>
      <c r="AE1551" s="55"/>
      <c r="AF1551" s="55"/>
      <c r="AG1551" s="55"/>
      <c r="AH1551" s="55"/>
    </row>
    <row r="1552" spans="2:34">
      <c r="B1552" s="54"/>
      <c r="C1552" s="55"/>
      <c r="D1552" s="55"/>
      <c r="E1552" s="55"/>
      <c r="F1552" s="55"/>
      <c r="G1552" s="55"/>
      <c r="H1552" s="55"/>
      <c r="I1552" s="55"/>
      <c r="J1552" s="55"/>
      <c r="K1552" s="55"/>
      <c r="L1552" s="55"/>
      <c r="M1552" s="55"/>
      <c r="N1552" s="55"/>
      <c r="O1552" s="55"/>
      <c r="P1552" s="55"/>
      <c r="Q1552" s="55"/>
      <c r="R1552" s="55"/>
      <c r="S1552" s="55"/>
      <c r="T1552" s="55"/>
      <c r="U1552" s="55"/>
      <c r="V1552" s="55"/>
      <c r="W1552" s="55"/>
      <c r="X1552" s="55"/>
      <c r="Y1552" s="55"/>
      <c r="Z1552" s="55"/>
      <c r="AA1552" s="55"/>
      <c r="AB1552" s="55"/>
      <c r="AC1552" s="55"/>
      <c r="AD1552" s="55"/>
      <c r="AE1552" s="55"/>
      <c r="AF1552" s="55"/>
      <c r="AG1552" s="55"/>
      <c r="AH1552" s="55"/>
    </row>
    <row r="1553" spans="2:34">
      <c r="B1553" s="54"/>
      <c r="C1553" s="55"/>
      <c r="D1553" s="55"/>
      <c r="E1553" s="55"/>
      <c r="F1553" s="55"/>
      <c r="G1553" s="55"/>
      <c r="H1553" s="55"/>
      <c r="I1553" s="55"/>
      <c r="J1553" s="55"/>
      <c r="K1553" s="55"/>
      <c r="L1553" s="55"/>
      <c r="M1553" s="55"/>
      <c r="N1553" s="55"/>
      <c r="O1553" s="55"/>
      <c r="P1553" s="55"/>
      <c r="Q1553" s="55"/>
      <c r="R1553" s="55"/>
      <c r="S1553" s="55"/>
      <c r="T1553" s="55"/>
      <c r="U1553" s="55"/>
      <c r="V1553" s="55"/>
      <c r="W1553" s="55"/>
      <c r="X1553" s="55"/>
      <c r="Y1553" s="55"/>
      <c r="Z1553" s="55"/>
      <c r="AA1553" s="55"/>
      <c r="AB1553" s="55"/>
      <c r="AC1553" s="55"/>
      <c r="AD1553" s="55"/>
      <c r="AE1553" s="55"/>
      <c r="AF1553" s="55"/>
      <c r="AG1553" s="55"/>
      <c r="AH1553" s="55"/>
    </row>
    <row r="1554" spans="2:34">
      <c r="B1554" s="54"/>
      <c r="C1554" s="55"/>
      <c r="D1554" s="55"/>
      <c r="E1554" s="55"/>
      <c r="F1554" s="55"/>
      <c r="G1554" s="55"/>
      <c r="H1554" s="55"/>
      <c r="I1554" s="55"/>
      <c r="J1554" s="55"/>
      <c r="K1554" s="55"/>
      <c r="L1554" s="55"/>
      <c r="M1554" s="55"/>
      <c r="N1554" s="55"/>
      <c r="O1554" s="55"/>
      <c r="P1554" s="55"/>
      <c r="Q1554" s="55"/>
      <c r="R1554" s="55"/>
      <c r="S1554" s="55"/>
      <c r="T1554" s="55"/>
      <c r="U1554" s="55"/>
      <c r="V1554" s="55"/>
      <c r="W1554" s="55"/>
      <c r="X1554" s="55"/>
      <c r="Y1554" s="55"/>
      <c r="Z1554" s="55"/>
      <c r="AA1554" s="55"/>
      <c r="AB1554" s="55"/>
      <c r="AC1554" s="55"/>
      <c r="AD1554" s="55"/>
      <c r="AE1554" s="55"/>
      <c r="AF1554" s="55"/>
      <c r="AG1554" s="55"/>
      <c r="AH1554" s="55"/>
    </row>
    <row r="1555" spans="2:34">
      <c r="B1555" s="54"/>
      <c r="C1555" s="55"/>
      <c r="D1555" s="55"/>
      <c r="E1555" s="55"/>
      <c r="F1555" s="55"/>
      <c r="G1555" s="55"/>
      <c r="H1555" s="55"/>
      <c r="I1555" s="55"/>
      <c r="J1555" s="55"/>
      <c r="K1555" s="55"/>
      <c r="L1555" s="55"/>
      <c r="M1555" s="55"/>
      <c r="N1555" s="55"/>
      <c r="O1555" s="55"/>
      <c r="P1555" s="55"/>
      <c r="Q1555" s="55"/>
      <c r="R1555" s="55"/>
      <c r="S1555" s="55"/>
      <c r="T1555" s="55"/>
      <c r="U1555" s="55"/>
      <c r="V1555" s="55"/>
      <c r="W1555" s="55"/>
      <c r="X1555" s="55"/>
      <c r="Y1555" s="55"/>
      <c r="Z1555" s="55"/>
      <c r="AA1555" s="55"/>
      <c r="AB1555" s="55"/>
      <c r="AC1555" s="55"/>
      <c r="AD1555" s="55"/>
      <c r="AE1555" s="55"/>
      <c r="AF1555" s="55"/>
      <c r="AG1555" s="55"/>
      <c r="AH1555" s="55"/>
    </row>
    <row r="1556" spans="2:34">
      <c r="B1556" s="54"/>
      <c r="C1556" s="55"/>
      <c r="D1556" s="55"/>
      <c r="E1556" s="55"/>
      <c r="F1556" s="55"/>
      <c r="G1556" s="55"/>
      <c r="H1556" s="55"/>
      <c r="I1556" s="55"/>
      <c r="J1556" s="55"/>
      <c r="K1556" s="55"/>
      <c r="L1556" s="55"/>
      <c r="M1556" s="55"/>
      <c r="N1556" s="55"/>
      <c r="O1556" s="55"/>
      <c r="P1556" s="55"/>
      <c r="Q1556" s="55"/>
      <c r="R1556" s="55"/>
      <c r="S1556" s="55"/>
      <c r="T1556" s="55"/>
      <c r="U1556" s="55"/>
      <c r="V1556" s="55"/>
      <c r="W1556" s="55"/>
      <c r="X1556" s="55"/>
      <c r="Y1556" s="55"/>
      <c r="Z1556" s="55"/>
      <c r="AA1556" s="55"/>
      <c r="AB1556" s="55"/>
      <c r="AC1556" s="55"/>
      <c r="AD1556" s="55"/>
      <c r="AE1556" s="55"/>
      <c r="AF1556" s="55"/>
      <c r="AG1556" s="55"/>
      <c r="AH1556" s="55"/>
    </row>
    <row r="1557" spans="2:34">
      <c r="B1557" s="54"/>
      <c r="C1557" s="55"/>
      <c r="D1557" s="55"/>
      <c r="E1557" s="55"/>
      <c r="F1557" s="55"/>
      <c r="G1557" s="55"/>
      <c r="H1557" s="55"/>
      <c r="I1557" s="55"/>
      <c r="J1557" s="55"/>
      <c r="K1557" s="55"/>
      <c r="L1557" s="55"/>
      <c r="M1557" s="55"/>
      <c r="N1557" s="55"/>
      <c r="O1557" s="55"/>
      <c r="P1557" s="55"/>
      <c r="Q1557" s="55"/>
      <c r="R1557" s="55"/>
      <c r="S1557" s="55"/>
      <c r="T1557" s="55"/>
      <c r="U1557" s="55"/>
      <c r="V1557" s="55"/>
      <c r="W1557" s="55"/>
      <c r="X1557" s="55"/>
      <c r="Y1557" s="55"/>
      <c r="Z1557" s="55"/>
      <c r="AA1557" s="55"/>
      <c r="AB1557" s="55"/>
      <c r="AC1557" s="55"/>
      <c r="AD1557" s="55"/>
      <c r="AE1557" s="55"/>
      <c r="AF1557" s="55"/>
      <c r="AG1557" s="55"/>
      <c r="AH1557" s="55"/>
    </row>
    <row r="1558" spans="2:34">
      <c r="B1558" s="54"/>
      <c r="C1558" s="55"/>
      <c r="D1558" s="55"/>
      <c r="E1558" s="55"/>
      <c r="F1558" s="55"/>
      <c r="G1558" s="55"/>
      <c r="H1558" s="55"/>
      <c r="I1558" s="55"/>
      <c r="J1558" s="55"/>
      <c r="K1558" s="55"/>
      <c r="L1558" s="55"/>
      <c r="M1558" s="55"/>
      <c r="N1558" s="55"/>
      <c r="O1558" s="55"/>
      <c r="P1558" s="55"/>
      <c r="Q1558" s="55"/>
      <c r="R1558" s="55"/>
      <c r="S1558" s="55"/>
      <c r="T1558" s="55"/>
      <c r="U1558" s="55"/>
      <c r="V1558" s="55"/>
      <c r="W1558" s="55"/>
      <c r="X1558" s="55"/>
      <c r="Y1558" s="55"/>
      <c r="Z1558" s="55"/>
      <c r="AA1558" s="55"/>
      <c r="AB1558" s="55"/>
      <c r="AC1558" s="55"/>
      <c r="AD1558" s="55"/>
      <c r="AE1558" s="55"/>
      <c r="AF1558" s="55"/>
      <c r="AG1558" s="55"/>
      <c r="AH1558" s="55"/>
    </row>
    <row r="1559" spans="2:34">
      <c r="B1559" s="54"/>
      <c r="C1559" s="55"/>
      <c r="D1559" s="55"/>
      <c r="E1559" s="55"/>
      <c r="F1559" s="55"/>
      <c r="G1559" s="55"/>
      <c r="H1559" s="55"/>
      <c r="I1559" s="55"/>
      <c r="J1559" s="55"/>
      <c r="K1559" s="55"/>
      <c r="L1559" s="55"/>
      <c r="M1559" s="55"/>
      <c r="N1559" s="55"/>
      <c r="O1559" s="55"/>
      <c r="P1559" s="55"/>
      <c r="Q1559" s="55"/>
      <c r="R1559" s="55"/>
      <c r="S1559" s="55"/>
      <c r="T1559" s="55"/>
      <c r="U1559" s="55"/>
      <c r="V1559" s="55"/>
      <c r="W1559" s="55"/>
      <c r="X1559" s="55"/>
      <c r="Y1559" s="55"/>
      <c r="Z1559" s="55"/>
      <c r="AA1559" s="55"/>
      <c r="AB1559" s="55"/>
      <c r="AC1559" s="55"/>
      <c r="AD1559" s="55"/>
      <c r="AE1559" s="55"/>
      <c r="AF1559" s="55"/>
      <c r="AG1559" s="55"/>
      <c r="AH1559" s="55"/>
    </row>
    <row r="1560" spans="2:34">
      <c r="B1560" s="54"/>
      <c r="C1560" s="55"/>
      <c r="D1560" s="55"/>
      <c r="E1560" s="55"/>
      <c r="F1560" s="55"/>
      <c r="G1560" s="55"/>
      <c r="H1560" s="55"/>
      <c r="I1560" s="55"/>
      <c r="J1560" s="55"/>
      <c r="K1560" s="55"/>
      <c r="L1560" s="55"/>
      <c r="M1560" s="55"/>
      <c r="N1560" s="55"/>
      <c r="O1560" s="55"/>
      <c r="P1560" s="55"/>
      <c r="Q1560" s="55"/>
      <c r="R1560" s="55"/>
      <c r="S1560" s="55"/>
      <c r="T1560" s="55"/>
      <c r="U1560" s="55"/>
      <c r="V1560" s="55"/>
      <c r="W1560" s="55"/>
      <c r="X1560" s="55"/>
      <c r="Y1560" s="55"/>
      <c r="Z1560" s="55"/>
      <c r="AA1560" s="55"/>
      <c r="AB1560" s="55"/>
      <c r="AC1560" s="55"/>
      <c r="AD1560" s="55"/>
      <c r="AE1560" s="55"/>
      <c r="AF1560" s="55"/>
      <c r="AG1560" s="55"/>
      <c r="AH1560" s="55"/>
    </row>
    <row r="1561" spans="2:34">
      <c r="B1561" s="54"/>
      <c r="C1561" s="55"/>
      <c r="D1561" s="55"/>
      <c r="E1561" s="55"/>
      <c r="F1561" s="55"/>
      <c r="G1561" s="55"/>
      <c r="H1561" s="55"/>
      <c r="I1561" s="55"/>
      <c r="J1561" s="55"/>
      <c r="K1561" s="55"/>
      <c r="L1561" s="55"/>
      <c r="M1561" s="55"/>
      <c r="N1561" s="55"/>
      <c r="O1561" s="55"/>
      <c r="P1561" s="55"/>
      <c r="Q1561" s="55"/>
      <c r="R1561" s="55"/>
      <c r="S1561" s="55"/>
      <c r="T1561" s="55"/>
      <c r="U1561" s="55"/>
      <c r="V1561" s="55"/>
      <c r="W1561" s="55"/>
      <c r="X1561" s="55"/>
      <c r="Y1561" s="55"/>
      <c r="Z1561" s="55"/>
      <c r="AA1561" s="55"/>
      <c r="AB1561" s="55"/>
      <c r="AC1561" s="55"/>
      <c r="AD1561" s="55"/>
      <c r="AE1561" s="55"/>
      <c r="AF1561" s="55"/>
      <c r="AG1561" s="55"/>
      <c r="AH1561" s="55"/>
    </row>
    <row r="1562" spans="2:34">
      <c r="B1562" s="54"/>
      <c r="C1562" s="55"/>
      <c r="D1562" s="55"/>
      <c r="E1562" s="55"/>
      <c r="F1562" s="55"/>
      <c r="G1562" s="55"/>
      <c r="H1562" s="55"/>
      <c r="I1562" s="55"/>
      <c r="J1562" s="55"/>
      <c r="K1562" s="55"/>
      <c r="L1562" s="55"/>
      <c r="M1562" s="55"/>
      <c r="N1562" s="55"/>
      <c r="O1562" s="55"/>
      <c r="P1562" s="55"/>
      <c r="Q1562" s="55"/>
      <c r="R1562" s="55"/>
      <c r="S1562" s="55"/>
      <c r="T1562" s="55"/>
      <c r="U1562" s="55"/>
      <c r="V1562" s="55"/>
      <c r="W1562" s="55"/>
      <c r="X1562" s="55"/>
      <c r="Y1562" s="55"/>
      <c r="Z1562" s="55"/>
      <c r="AA1562" s="55"/>
      <c r="AB1562" s="55"/>
      <c r="AC1562" s="55"/>
      <c r="AD1562" s="55"/>
      <c r="AE1562" s="55"/>
      <c r="AF1562" s="55"/>
      <c r="AG1562" s="55"/>
      <c r="AH1562" s="55"/>
    </row>
    <row r="1563" spans="2:34">
      <c r="B1563" s="54"/>
      <c r="C1563" s="55"/>
      <c r="D1563" s="55"/>
      <c r="E1563" s="55"/>
      <c r="F1563" s="55"/>
      <c r="G1563" s="55"/>
      <c r="H1563" s="55"/>
      <c r="I1563" s="55"/>
      <c r="J1563" s="55"/>
      <c r="K1563" s="55"/>
      <c r="L1563" s="55"/>
      <c r="M1563" s="55"/>
      <c r="N1563" s="55"/>
      <c r="O1563" s="55"/>
      <c r="P1563" s="55"/>
      <c r="Q1563" s="55"/>
      <c r="R1563" s="55"/>
      <c r="S1563" s="55"/>
      <c r="T1563" s="55"/>
      <c r="U1563" s="55"/>
      <c r="V1563" s="55"/>
      <c r="W1563" s="55"/>
      <c r="X1563" s="55"/>
      <c r="Y1563" s="55"/>
      <c r="Z1563" s="55"/>
      <c r="AA1563" s="55"/>
      <c r="AB1563" s="55"/>
      <c r="AC1563" s="55"/>
      <c r="AD1563" s="55"/>
      <c r="AE1563" s="55"/>
      <c r="AF1563" s="55"/>
      <c r="AG1563" s="55"/>
      <c r="AH1563" s="55"/>
    </row>
    <row r="1564" spans="2:34">
      <c r="B1564" s="54"/>
      <c r="C1564" s="55"/>
      <c r="D1564" s="55"/>
      <c r="E1564" s="55"/>
      <c r="F1564" s="55"/>
      <c r="G1564" s="55"/>
      <c r="H1564" s="55"/>
      <c r="I1564" s="55"/>
      <c r="J1564" s="55"/>
      <c r="K1564" s="55"/>
      <c r="L1564" s="55"/>
      <c r="M1564" s="55"/>
      <c r="N1564" s="55"/>
      <c r="O1564" s="55"/>
      <c r="P1564" s="55"/>
      <c r="Q1564" s="55"/>
      <c r="R1564" s="55"/>
      <c r="S1564" s="55"/>
      <c r="T1564" s="55"/>
      <c r="U1564" s="55"/>
      <c r="V1564" s="55"/>
      <c r="W1564" s="55"/>
      <c r="X1564" s="55"/>
      <c r="Y1564" s="55"/>
      <c r="Z1564" s="55"/>
      <c r="AA1564" s="55"/>
      <c r="AB1564" s="55"/>
      <c r="AC1564" s="55"/>
      <c r="AD1564" s="55"/>
      <c r="AE1564" s="55"/>
      <c r="AF1564" s="55"/>
      <c r="AG1564" s="55"/>
      <c r="AH1564" s="55"/>
    </row>
    <row r="1565" spans="2:34">
      <c r="B1565" s="54"/>
      <c r="C1565" s="55"/>
      <c r="D1565" s="55"/>
      <c r="E1565" s="55"/>
      <c r="F1565" s="55"/>
      <c r="G1565" s="55"/>
      <c r="H1565" s="55"/>
      <c r="I1565" s="55"/>
      <c r="J1565" s="55"/>
      <c r="K1565" s="55"/>
      <c r="L1565" s="55"/>
      <c r="M1565" s="55"/>
      <c r="N1565" s="55"/>
      <c r="O1565" s="55"/>
      <c r="P1565" s="55"/>
      <c r="Q1565" s="55"/>
      <c r="R1565" s="55"/>
      <c r="S1565" s="55"/>
      <c r="T1565" s="55"/>
      <c r="U1565" s="55"/>
      <c r="V1565" s="55"/>
      <c r="W1565" s="55"/>
      <c r="X1565" s="55"/>
      <c r="Y1565" s="55"/>
      <c r="Z1565" s="55"/>
      <c r="AA1565" s="55"/>
      <c r="AB1565" s="55"/>
      <c r="AC1565" s="55"/>
      <c r="AD1565" s="55"/>
      <c r="AE1565" s="55"/>
      <c r="AF1565" s="55"/>
      <c r="AG1565" s="55"/>
      <c r="AH1565" s="55"/>
    </row>
    <row r="1566" spans="2:34">
      <c r="B1566" s="54"/>
      <c r="C1566" s="55"/>
      <c r="D1566" s="55"/>
      <c r="E1566" s="55"/>
      <c r="F1566" s="55"/>
      <c r="G1566" s="55"/>
      <c r="H1566" s="55"/>
      <c r="I1566" s="55"/>
      <c r="J1566" s="55"/>
      <c r="K1566" s="55"/>
      <c r="L1566" s="55"/>
      <c r="M1566" s="55"/>
      <c r="N1566" s="55"/>
      <c r="O1566" s="55"/>
      <c r="P1566" s="55"/>
      <c r="Q1566" s="55"/>
      <c r="R1566" s="55"/>
      <c r="S1566" s="55"/>
      <c r="T1566" s="55"/>
      <c r="U1566" s="55"/>
      <c r="V1566" s="55"/>
      <c r="W1566" s="55"/>
      <c r="X1566" s="55"/>
      <c r="Y1566" s="55"/>
      <c r="Z1566" s="55"/>
      <c r="AA1566" s="55"/>
      <c r="AB1566" s="55"/>
      <c r="AC1566" s="55"/>
      <c r="AD1566" s="55"/>
      <c r="AE1566" s="55"/>
      <c r="AF1566" s="55"/>
      <c r="AG1566" s="55"/>
      <c r="AH1566" s="55"/>
    </row>
    <row r="1567" spans="2:34">
      <c r="B1567" s="54"/>
      <c r="C1567" s="55"/>
      <c r="D1567" s="55"/>
      <c r="E1567" s="55"/>
      <c r="F1567" s="55"/>
      <c r="G1567" s="55"/>
      <c r="H1567" s="55"/>
      <c r="I1567" s="55"/>
      <c r="J1567" s="55"/>
      <c r="K1567" s="55"/>
      <c r="L1567" s="55"/>
      <c r="M1567" s="55"/>
      <c r="N1567" s="55"/>
      <c r="O1567" s="55"/>
      <c r="P1567" s="55"/>
      <c r="Q1567" s="55"/>
      <c r="R1567" s="55"/>
      <c r="S1567" s="55"/>
      <c r="T1567" s="55"/>
      <c r="U1567" s="55"/>
      <c r="V1567" s="55"/>
      <c r="W1567" s="55"/>
      <c r="X1567" s="55"/>
      <c r="Y1567" s="55"/>
      <c r="Z1567" s="55"/>
      <c r="AA1567" s="55"/>
      <c r="AB1567" s="55"/>
      <c r="AC1567" s="55"/>
      <c r="AD1567" s="55"/>
      <c r="AE1567" s="55"/>
      <c r="AF1567" s="55"/>
      <c r="AG1567" s="55"/>
      <c r="AH1567" s="55"/>
    </row>
    <row r="1568" spans="2:34">
      <c r="B1568" s="54"/>
      <c r="C1568" s="55"/>
      <c r="D1568" s="55"/>
      <c r="E1568" s="55"/>
      <c r="F1568" s="55"/>
      <c r="G1568" s="55"/>
      <c r="H1568" s="55"/>
      <c r="I1568" s="55"/>
      <c r="J1568" s="55"/>
      <c r="K1568" s="55"/>
      <c r="L1568" s="55"/>
      <c r="M1568" s="55"/>
      <c r="N1568" s="55"/>
      <c r="O1568" s="55"/>
      <c r="P1568" s="55"/>
      <c r="Q1568" s="55"/>
      <c r="R1568" s="55"/>
      <c r="S1568" s="55"/>
      <c r="T1568" s="55"/>
      <c r="U1568" s="55"/>
      <c r="V1568" s="55"/>
      <c r="W1568" s="55"/>
      <c r="X1568" s="55"/>
      <c r="Y1568" s="55"/>
      <c r="Z1568" s="55"/>
      <c r="AA1568" s="55"/>
      <c r="AB1568" s="55"/>
      <c r="AC1568" s="55"/>
      <c r="AD1568" s="55"/>
      <c r="AE1568" s="55"/>
      <c r="AF1568" s="55"/>
      <c r="AG1568" s="55"/>
      <c r="AH1568" s="55"/>
    </row>
    <row r="1569" spans="2:34">
      <c r="B1569" s="54"/>
      <c r="C1569" s="55"/>
      <c r="D1569" s="55"/>
      <c r="E1569" s="55"/>
      <c r="F1569" s="55"/>
      <c r="G1569" s="55"/>
      <c r="H1569" s="55"/>
      <c r="I1569" s="55"/>
      <c r="J1569" s="55"/>
      <c r="K1569" s="55"/>
      <c r="L1569" s="55"/>
      <c r="M1569" s="55"/>
      <c r="N1569" s="55"/>
      <c r="O1569" s="55"/>
      <c r="P1569" s="55"/>
      <c r="Q1569" s="55"/>
      <c r="R1569" s="55"/>
      <c r="S1569" s="55"/>
      <c r="T1569" s="55"/>
      <c r="U1569" s="55"/>
      <c r="V1569" s="55"/>
      <c r="W1569" s="55"/>
      <c r="X1569" s="55"/>
      <c r="Y1569" s="55"/>
      <c r="Z1569" s="55"/>
      <c r="AA1569" s="55"/>
      <c r="AB1569" s="55"/>
      <c r="AC1569" s="55"/>
      <c r="AD1569" s="55"/>
      <c r="AE1569" s="55"/>
      <c r="AF1569" s="55"/>
      <c r="AG1569" s="55"/>
      <c r="AH1569" s="55"/>
    </row>
    <row r="1570" spans="2:34">
      <c r="B1570" s="54"/>
      <c r="C1570" s="55"/>
      <c r="D1570" s="55"/>
      <c r="E1570" s="55"/>
      <c r="F1570" s="55"/>
      <c r="G1570" s="55"/>
      <c r="H1570" s="55"/>
      <c r="I1570" s="55"/>
      <c r="J1570" s="55"/>
      <c r="K1570" s="55"/>
      <c r="L1570" s="55"/>
      <c r="M1570" s="55"/>
      <c r="N1570" s="55"/>
      <c r="O1570" s="55"/>
      <c r="P1570" s="55"/>
      <c r="Q1570" s="55"/>
      <c r="R1570" s="55"/>
      <c r="S1570" s="55"/>
      <c r="T1570" s="55"/>
      <c r="U1570" s="55"/>
      <c r="V1570" s="55"/>
      <c r="W1570" s="55"/>
      <c r="X1570" s="55"/>
      <c r="Y1570" s="55"/>
      <c r="Z1570" s="55"/>
      <c r="AA1570" s="55"/>
      <c r="AB1570" s="55"/>
      <c r="AC1570" s="55"/>
      <c r="AD1570" s="55"/>
      <c r="AE1570" s="55"/>
      <c r="AF1570" s="55"/>
      <c r="AG1570" s="55"/>
      <c r="AH1570" s="55"/>
    </row>
    <row r="1571" spans="2:34">
      <c r="B1571" s="54"/>
      <c r="C1571" s="55"/>
      <c r="D1571" s="55"/>
      <c r="E1571" s="55"/>
      <c r="F1571" s="55"/>
      <c r="G1571" s="55"/>
      <c r="H1571" s="55"/>
      <c r="I1571" s="55"/>
      <c r="J1571" s="55"/>
      <c r="K1571" s="55"/>
      <c r="L1571" s="55"/>
      <c r="M1571" s="55"/>
      <c r="N1571" s="55"/>
      <c r="O1571" s="55"/>
      <c r="P1571" s="55"/>
      <c r="Q1571" s="55"/>
      <c r="R1571" s="55"/>
      <c r="S1571" s="55"/>
      <c r="T1571" s="55"/>
      <c r="U1571" s="55"/>
      <c r="V1571" s="55"/>
      <c r="W1571" s="55"/>
      <c r="X1571" s="55"/>
      <c r="Y1571" s="55"/>
      <c r="Z1571" s="55"/>
      <c r="AA1571" s="55"/>
      <c r="AB1571" s="55"/>
      <c r="AC1571" s="55"/>
      <c r="AD1571" s="55"/>
      <c r="AE1571" s="55"/>
      <c r="AF1571" s="55"/>
      <c r="AG1571" s="55"/>
      <c r="AH1571" s="55"/>
    </row>
    <row r="1572" spans="2:34">
      <c r="B1572" s="54"/>
      <c r="C1572" s="55"/>
      <c r="D1572" s="55"/>
      <c r="E1572" s="55"/>
      <c r="F1572" s="55"/>
      <c r="G1572" s="55"/>
      <c r="H1572" s="55"/>
      <c r="I1572" s="55"/>
      <c r="J1572" s="55"/>
      <c r="K1572" s="55"/>
      <c r="L1572" s="55"/>
      <c r="M1572" s="55"/>
      <c r="N1572" s="55"/>
      <c r="O1572" s="55"/>
      <c r="P1572" s="55"/>
      <c r="Q1572" s="55"/>
      <c r="R1572" s="55"/>
      <c r="S1572" s="55"/>
      <c r="T1572" s="55"/>
      <c r="U1572" s="55"/>
      <c r="V1572" s="55"/>
      <c r="W1572" s="55"/>
      <c r="X1572" s="55"/>
      <c r="Y1572" s="55"/>
      <c r="Z1572" s="55"/>
      <c r="AA1572" s="55"/>
      <c r="AB1572" s="55"/>
      <c r="AC1572" s="55"/>
      <c r="AD1572" s="55"/>
      <c r="AE1572" s="55"/>
      <c r="AF1572" s="55"/>
      <c r="AG1572" s="55"/>
      <c r="AH1572" s="55"/>
    </row>
    <row r="1573" spans="2:34">
      <c r="B1573" s="54"/>
      <c r="C1573" s="55"/>
      <c r="D1573" s="55"/>
      <c r="E1573" s="55"/>
      <c r="F1573" s="55"/>
      <c r="G1573" s="55"/>
      <c r="H1573" s="55"/>
      <c r="I1573" s="55"/>
      <c r="J1573" s="55"/>
      <c r="K1573" s="55"/>
      <c r="L1573" s="55"/>
      <c r="M1573" s="55"/>
      <c r="N1573" s="55"/>
      <c r="O1573" s="55"/>
      <c r="P1573" s="55"/>
      <c r="Q1573" s="55"/>
      <c r="R1573" s="55"/>
      <c r="S1573" s="55"/>
      <c r="T1573" s="55"/>
      <c r="U1573" s="55"/>
      <c r="V1573" s="55"/>
      <c r="W1573" s="55"/>
      <c r="X1573" s="55"/>
      <c r="Y1573" s="55"/>
      <c r="Z1573" s="55"/>
      <c r="AA1573" s="55"/>
      <c r="AB1573" s="55"/>
      <c r="AC1573" s="55"/>
      <c r="AD1573" s="55"/>
      <c r="AE1573" s="55"/>
      <c r="AF1573" s="55"/>
      <c r="AG1573" s="55"/>
      <c r="AH1573" s="55"/>
    </row>
    <row r="1574" spans="2:34">
      <c r="B1574" s="54"/>
      <c r="C1574" s="55"/>
      <c r="D1574" s="55"/>
      <c r="E1574" s="55"/>
      <c r="F1574" s="55"/>
      <c r="G1574" s="55"/>
      <c r="H1574" s="55"/>
      <c r="I1574" s="55"/>
      <c r="J1574" s="55"/>
      <c r="K1574" s="55"/>
      <c r="L1574" s="55"/>
      <c r="M1574" s="55"/>
      <c r="N1574" s="55"/>
      <c r="O1574" s="55"/>
      <c r="P1574" s="55"/>
      <c r="Q1574" s="55"/>
      <c r="R1574" s="55"/>
      <c r="S1574" s="55"/>
      <c r="T1574" s="55"/>
      <c r="U1574" s="55"/>
      <c r="V1574" s="55"/>
      <c r="W1574" s="55"/>
      <c r="X1574" s="55"/>
      <c r="Y1574" s="55"/>
      <c r="Z1574" s="55"/>
      <c r="AA1574" s="55"/>
      <c r="AB1574" s="55"/>
      <c r="AC1574" s="55"/>
      <c r="AD1574" s="55"/>
      <c r="AE1574" s="55"/>
      <c r="AF1574" s="55"/>
      <c r="AG1574" s="55"/>
      <c r="AH1574" s="55"/>
    </row>
    <row r="1575" spans="2:34">
      <c r="B1575" s="54"/>
      <c r="C1575" s="55"/>
      <c r="D1575" s="55"/>
      <c r="E1575" s="55"/>
      <c r="F1575" s="55"/>
      <c r="G1575" s="55"/>
      <c r="H1575" s="55"/>
      <c r="I1575" s="55"/>
      <c r="J1575" s="55"/>
      <c r="K1575" s="55"/>
      <c r="L1575" s="55"/>
      <c r="M1575" s="55"/>
      <c r="N1575" s="55"/>
      <c r="O1575" s="55"/>
      <c r="P1575" s="55"/>
      <c r="Q1575" s="55"/>
      <c r="R1575" s="55"/>
      <c r="S1575" s="55"/>
      <c r="T1575" s="55"/>
      <c r="U1575" s="55"/>
      <c r="V1575" s="55"/>
      <c r="W1575" s="55"/>
      <c r="X1575" s="55"/>
      <c r="Y1575" s="55"/>
      <c r="Z1575" s="55"/>
      <c r="AA1575" s="55"/>
      <c r="AB1575" s="55"/>
      <c r="AC1575" s="55"/>
      <c r="AD1575" s="55"/>
      <c r="AE1575" s="55"/>
      <c r="AF1575" s="55"/>
      <c r="AG1575" s="55"/>
      <c r="AH1575" s="55"/>
    </row>
    <row r="1576" spans="2:34">
      <c r="B1576" s="54"/>
      <c r="C1576" s="55"/>
      <c r="D1576" s="55"/>
      <c r="E1576" s="55"/>
      <c r="F1576" s="55"/>
      <c r="G1576" s="55"/>
      <c r="H1576" s="55"/>
      <c r="I1576" s="55"/>
      <c r="J1576" s="55"/>
      <c r="K1576" s="55"/>
      <c r="L1576" s="55"/>
      <c r="M1576" s="55"/>
      <c r="N1576" s="55"/>
      <c r="O1576" s="55"/>
      <c r="P1576" s="55"/>
      <c r="Q1576" s="55"/>
      <c r="R1576" s="55"/>
      <c r="S1576" s="55"/>
      <c r="T1576" s="55"/>
      <c r="U1576" s="55"/>
      <c r="V1576" s="55"/>
      <c r="W1576" s="55"/>
      <c r="X1576" s="55"/>
      <c r="Y1576" s="55"/>
      <c r="Z1576" s="55"/>
      <c r="AA1576" s="55"/>
      <c r="AB1576" s="55"/>
      <c r="AC1576" s="55"/>
      <c r="AD1576" s="55"/>
      <c r="AE1576" s="55"/>
      <c r="AF1576" s="55"/>
      <c r="AG1576" s="55"/>
      <c r="AH1576" s="55"/>
    </row>
    <row r="1577" spans="2:34">
      <c r="B1577" s="54"/>
      <c r="C1577" s="55"/>
      <c r="D1577" s="55"/>
      <c r="E1577" s="55"/>
      <c r="F1577" s="55"/>
      <c r="G1577" s="55"/>
      <c r="H1577" s="55"/>
      <c r="I1577" s="55"/>
      <c r="J1577" s="55"/>
      <c r="K1577" s="55"/>
      <c r="L1577" s="55"/>
      <c r="M1577" s="55"/>
      <c r="N1577" s="55"/>
      <c r="O1577" s="55"/>
      <c r="P1577" s="55"/>
      <c r="Q1577" s="55"/>
      <c r="R1577" s="55"/>
      <c r="S1577" s="55"/>
      <c r="T1577" s="55"/>
      <c r="U1577" s="55"/>
      <c r="V1577" s="55"/>
      <c r="W1577" s="55"/>
      <c r="X1577" s="55"/>
      <c r="Y1577" s="55"/>
      <c r="Z1577" s="55"/>
      <c r="AA1577" s="55"/>
      <c r="AB1577" s="55"/>
      <c r="AC1577" s="55"/>
      <c r="AD1577" s="55"/>
      <c r="AE1577" s="55"/>
      <c r="AF1577" s="55"/>
      <c r="AG1577" s="55"/>
      <c r="AH1577" s="55"/>
    </row>
    <row r="1578" spans="2:34">
      <c r="B1578" s="54"/>
      <c r="C1578" s="55"/>
      <c r="D1578" s="55"/>
      <c r="E1578" s="55"/>
      <c r="F1578" s="55"/>
      <c r="G1578" s="55"/>
      <c r="H1578" s="55"/>
      <c r="I1578" s="55"/>
      <c r="J1578" s="55"/>
      <c r="K1578" s="55"/>
      <c r="L1578" s="55"/>
      <c r="M1578" s="55"/>
      <c r="N1578" s="55"/>
      <c r="O1578" s="55"/>
      <c r="P1578" s="55"/>
      <c r="Q1578" s="55"/>
      <c r="R1578" s="55"/>
      <c r="S1578" s="55"/>
      <c r="T1578" s="55"/>
      <c r="U1578" s="55"/>
      <c r="V1578" s="55"/>
      <c r="W1578" s="55"/>
      <c r="X1578" s="55"/>
      <c r="Y1578" s="55"/>
      <c r="Z1578" s="55"/>
      <c r="AA1578" s="55"/>
      <c r="AB1578" s="55"/>
      <c r="AC1578" s="55"/>
      <c r="AD1578" s="55"/>
      <c r="AE1578" s="55"/>
      <c r="AF1578" s="55"/>
      <c r="AG1578" s="55"/>
      <c r="AH1578" s="55"/>
    </row>
    <row r="1579" spans="2:34">
      <c r="B1579" s="54"/>
      <c r="C1579" s="55"/>
      <c r="D1579" s="55"/>
      <c r="E1579" s="55"/>
      <c r="F1579" s="55"/>
      <c r="G1579" s="55"/>
      <c r="H1579" s="55"/>
      <c r="I1579" s="55"/>
      <c r="J1579" s="55"/>
      <c r="K1579" s="55"/>
      <c r="L1579" s="55"/>
      <c r="M1579" s="55"/>
      <c r="N1579" s="55"/>
      <c r="O1579" s="55"/>
      <c r="P1579" s="55"/>
      <c r="Q1579" s="55"/>
      <c r="R1579" s="55"/>
      <c r="S1579" s="55"/>
      <c r="T1579" s="55"/>
      <c r="U1579" s="55"/>
      <c r="V1579" s="55"/>
      <c r="W1579" s="55"/>
      <c r="X1579" s="55"/>
      <c r="Y1579" s="55"/>
      <c r="Z1579" s="55"/>
      <c r="AA1579" s="55"/>
      <c r="AB1579" s="55"/>
      <c r="AC1579" s="55"/>
      <c r="AD1579" s="55"/>
      <c r="AE1579" s="55"/>
      <c r="AF1579" s="55"/>
      <c r="AG1579" s="55"/>
      <c r="AH1579" s="55"/>
    </row>
    <row r="1580" spans="2:34">
      <c r="B1580" s="54"/>
      <c r="C1580" s="55"/>
      <c r="D1580" s="55"/>
      <c r="E1580" s="55"/>
      <c r="F1580" s="55"/>
      <c r="G1580" s="55"/>
      <c r="H1580" s="55"/>
      <c r="I1580" s="55"/>
      <c r="J1580" s="55"/>
      <c r="K1580" s="55"/>
      <c r="L1580" s="55"/>
      <c r="M1580" s="55"/>
      <c r="N1580" s="55"/>
      <c r="O1580" s="55"/>
      <c r="P1580" s="55"/>
      <c r="Q1580" s="55"/>
      <c r="R1580" s="55"/>
      <c r="S1580" s="55"/>
      <c r="T1580" s="55"/>
      <c r="U1580" s="55"/>
      <c r="V1580" s="55"/>
      <c r="W1580" s="55"/>
      <c r="X1580" s="55"/>
      <c r="Y1580" s="55"/>
      <c r="Z1580" s="55"/>
      <c r="AA1580" s="55"/>
      <c r="AB1580" s="55"/>
      <c r="AC1580" s="55"/>
      <c r="AD1580" s="55"/>
      <c r="AE1580" s="55"/>
      <c r="AF1580" s="55"/>
      <c r="AG1580" s="55"/>
      <c r="AH1580" s="55"/>
    </row>
    <row r="1581" spans="2:34">
      <c r="B1581" s="54"/>
      <c r="C1581" s="55"/>
      <c r="D1581" s="55"/>
      <c r="E1581" s="55"/>
      <c r="F1581" s="55"/>
      <c r="G1581" s="55"/>
      <c r="H1581" s="55"/>
      <c r="I1581" s="55"/>
      <c r="J1581" s="55"/>
      <c r="K1581" s="55"/>
      <c r="L1581" s="55"/>
      <c r="M1581" s="55"/>
      <c r="N1581" s="55"/>
      <c r="O1581" s="55"/>
      <c r="P1581" s="55"/>
      <c r="Q1581" s="55"/>
      <c r="R1581" s="55"/>
      <c r="S1581" s="55"/>
      <c r="T1581" s="55"/>
      <c r="U1581" s="55"/>
      <c r="V1581" s="55"/>
      <c r="W1581" s="55"/>
      <c r="X1581" s="55"/>
      <c r="Y1581" s="55"/>
      <c r="Z1581" s="55"/>
      <c r="AA1581" s="55"/>
      <c r="AB1581" s="55"/>
      <c r="AC1581" s="55"/>
      <c r="AD1581" s="55"/>
      <c r="AE1581" s="55"/>
      <c r="AF1581" s="55"/>
      <c r="AG1581" s="55"/>
      <c r="AH1581" s="55"/>
    </row>
    <row r="1582" spans="2:34">
      <c r="B1582" s="54"/>
      <c r="C1582" s="55"/>
      <c r="D1582" s="55"/>
      <c r="E1582" s="55"/>
      <c r="F1582" s="55"/>
      <c r="G1582" s="55"/>
      <c r="H1582" s="55"/>
      <c r="I1582" s="55"/>
      <c r="J1582" s="55"/>
      <c r="K1582" s="55"/>
      <c r="L1582" s="55"/>
      <c r="M1582" s="55"/>
      <c r="N1582" s="55"/>
      <c r="O1582" s="55"/>
      <c r="P1582" s="55"/>
      <c r="Q1582" s="55"/>
      <c r="R1582" s="55"/>
      <c r="S1582" s="55"/>
      <c r="T1582" s="55"/>
      <c r="U1582" s="55"/>
      <c r="V1582" s="55"/>
      <c r="W1582" s="55"/>
      <c r="X1582" s="55"/>
      <c r="Y1582" s="55"/>
      <c r="Z1582" s="55"/>
      <c r="AA1582" s="55"/>
      <c r="AB1582" s="55"/>
      <c r="AC1582" s="55"/>
      <c r="AD1582" s="55"/>
      <c r="AE1582" s="55"/>
      <c r="AF1582" s="55"/>
      <c r="AG1582" s="55"/>
      <c r="AH1582" s="55"/>
    </row>
    <row r="1583" spans="2:34">
      <c r="B1583" s="54"/>
      <c r="C1583" s="55"/>
      <c r="D1583" s="55"/>
      <c r="E1583" s="55"/>
      <c r="F1583" s="55"/>
      <c r="G1583" s="55"/>
      <c r="H1583" s="55"/>
      <c r="I1583" s="55"/>
      <c r="J1583" s="55"/>
      <c r="K1583" s="55"/>
      <c r="L1583" s="55"/>
      <c r="M1583" s="55"/>
      <c r="N1583" s="55"/>
      <c r="O1583" s="55"/>
      <c r="P1583" s="55"/>
      <c r="Q1583" s="55"/>
      <c r="R1583" s="55"/>
      <c r="S1583" s="55"/>
      <c r="T1583" s="55"/>
      <c r="U1583" s="55"/>
      <c r="V1583" s="55"/>
      <c r="W1583" s="55"/>
      <c r="X1583" s="55"/>
      <c r="Y1583" s="55"/>
      <c r="Z1583" s="55"/>
      <c r="AA1583" s="55"/>
      <c r="AB1583" s="55"/>
      <c r="AC1583" s="55"/>
      <c r="AD1583" s="55"/>
      <c r="AE1583" s="55"/>
      <c r="AF1583" s="55"/>
      <c r="AG1583" s="55"/>
      <c r="AH1583" s="55"/>
    </row>
    <row r="1584" spans="2:34">
      <c r="B1584" s="54"/>
      <c r="C1584" s="55"/>
      <c r="D1584" s="55"/>
      <c r="E1584" s="55"/>
      <c r="F1584" s="55"/>
      <c r="G1584" s="55"/>
      <c r="H1584" s="55"/>
      <c r="I1584" s="55"/>
      <c r="J1584" s="55"/>
      <c r="K1584" s="55"/>
      <c r="L1584" s="55"/>
      <c r="M1584" s="55"/>
      <c r="N1584" s="55"/>
      <c r="O1584" s="55"/>
      <c r="P1584" s="55"/>
      <c r="Q1584" s="55"/>
      <c r="R1584" s="55"/>
      <c r="S1584" s="55"/>
      <c r="T1584" s="55"/>
      <c r="U1584" s="55"/>
      <c r="V1584" s="55"/>
      <c r="W1584" s="55"/>
      <c r="X1584" s="55"/>
      <c r="Y1584" s="55"/>
      <c r="Z1584" s="55"/>
      <c r="AA1584" s="55"/>
      <c r="AB1584" s="55"/>
      <c r="AC1584" s="55"/>
      <c r="AD1584" s="55"/>
      <c r="AE1584" s="55"/>
      <c r="AF1584" s="55"/>
      <c r="AG1584" s="55"/>
      <c r="AH1584" s="55"/>
    </row>
    <row r="1585" spans="2:34">
      <c r="B1585" s="54"/>
      <c r="C1585" s="55"/>
      <c r="D1585" s="55"/>
      <c r="E1585" s="55"/>
      <c r="F1585" s="55"/>
      <c r="G1585" s="55"/>
      <c r="H1585" s="55"/>
      <c r="I1585" s="55"/>
      <c r="J1585" s="55"/>
      <c r="K1585" s="55"/>
      <c r="L1585" s="55"/>
      <c r="M1585" s="55"/>
      <c r="N1585" s="55"/>
      <c r="O1585" s="55"/>
      <c r="P1585" s="55"/>
      <c r="Q1585" s="55"/>
      <c r="R1585" s="55"/>
      <c r="S1585" s="55"/>
      <c r="T1585" s="55"/>
      <c r="U1585" s="55"/>
      <c r="V1585" s="55"/>
      <c r="W1585" s="55"/>
      <c r="X1585" s="55"/>
      <c r="Y1585" s="55"/>
      <c r="Z1585" s="55"/>
      <c r="AA1585" s="55"/>
      <c r="AB1585" s="55"/>
      <c r="AC1585" s="55"/>
      <c r="AD1585" s="55"/>
      <c r="AE1585" s="55"/>
      <c r="AF1585" s="55"/>
      <c r="AG1585" s="55"/>
      <c r="AH1585" s="55"/>
    </row>
    <row r="1586" spans="2:34">
      <c r="B1586" s="54"/>
      <c r="C1586" s="55"/>
      <c r="D1586" s="55"/>
      <c r="E1586" s="55"/>
      <c r="F1586" s="55"/>
      <c r="G1586" s="55"/>
      <c r="H1586" s="55"/>
      <c r="I1586" s="55"/>
      <c r="J1586" s="55"/>
      <c r="K1586" s="55"/>
      <c r="L1586" s="55"/>
      <c r="M1586" s="55"/>
      <c r="N1586" s="55"/>
      <c r="O1586" s="55"/>
      <c r="P1586" s="55"/>
      <c r="Q1586" s="55"/>
      <c r="R1586" s="55"/>
      <c r="S1586" s="55"/>
      <c r="T1586" s="55"/>
      <c r="U1586" s="55"/>
      <c r="V1586" s="55"/>
      <c r="W1586" s="55"/>
      <c r="X1586" s="55"/>
      <c r="Y1586" s="55"/>
      <c r="Z1586" s="55"/>
      <c r="AA1586" s="55"/>
      <c r="AB1586" s="55"/>
      <c r="AC1586" s="55"/>
      <c r="AD1586" s="55"/>
      <c r="AE1586" s="55"/>
      <c r="AF1586" s="55"/>
      <c r="AG1586" s="55"/>
      <c r="AH1586" s="55"/>
    </row>
    <row r="1587" spans="2:34">
      <c r="B1587" s="54"/>
      <c r="C1587" s="55"/>
      <c r="D1587" s="55"/>
      <c r="E1587" s="55"/>
      <c r="F1587" s="55"/>
      <c r="G1587" s="55"/>
      <c r="H1587" s="55"/>
      <c r="I1587" s="55"/>
      <c r="J1587" s="55"/>
      <c r="K1587" s="55"/>
      <c r="L1587" s="55"/>
      <c r="M1587" s="55"/>
      <c r="N1587" s="55"/>
      <c r="O1587" s="55"/>
      <c r="P1587" s="55"/>
      <c r="Q1587" s="55"/>
      <c r="R1587" s="55"/>
      <c r="S1587" s="55"/>
      <c r="T1587" s="55"/>
      <c r="U1587" s="55"/>
      <c r="V1587" s="55"/>
      <c r="W1587" s="55"/>
      <c r="X1587" s="55"/>
      <c r="Y1587" s="55"/>
      <c r="Z1587" s="55"/>
      <c r="AA1587" s="55"/>
      <c r="AB1587" s="55"/>
      <c r="AC1587" s="55"/>
      <c r="AD1587" s="55"/>
      <c r="AE1587" s="55"/>
      <c r="AF1587" s="55"/>
      <c r="AG1587" s="55"/>
      <c r="AH1587" s="55"/>
    </row>
    <row r="1588" spans="2:34">
      <c r="B1588" s="54"/>
      <c r="C1588" s="55"/>
      <c r="D1588" s="55"/>
      <c r="E1588" s="55"/>
      <c r="F1588" s="55"/>
      <c r="G1588" s="55"/>
      <c r="H1588" s="55"/>
      <c r="I1588" s="55"/>
      <c r="J1588" s="55"/>
      <c r="K1588" s="55"/>
      <c r="L1588" s="55"/>
      <c r="M1588" s="55"/>
      <c r="N1588" s="55"/>
      <c r="O1588" s="55"/>
      <c r="P1588" s="55"/>
      <c r="Q1588" s="55"/>
      <c r="R1588" s="55"/>
      <c r="S1588" s="55"/>
      <c r="T1588" s="55"/>
      <c r="U1588" s="55"/>
      <c r="V1588" s="55"/>
      <c r="W1588" s="55"/>
      <c r="X1588" s="55"/>
      <c r="Y1588" s="55"/>
      <c r="Z1588" s="55"/>
      <c r="AA1588" s="55"/>
      <c r="AB1588" s="55"/>
      <c r="AC1588" s="55"/>
      <c r="AD1588" s="55"/>
      <c r="AE1588" s="55"/>
      <c r="AF1588" s="55"/>
      <c r="AG1588" s="55"/>
      <c r="AH1588" s="55"/>
    </row>
    <row r="1589" spans="2:34">
      <c r="B1589" s="54"/>
      <c r="C1589" s="55"/>
      <c r="D1589" s="55"/>
      <c r="E1589" s="55"/>
      <c r="F1589" s="55"/>
      <c r="G1589" s="55"/>
      <c r="H1589" s="55"/>
      <c r="I1589" s="55"/>
      <c r="J1589" s="55"/>
      <c r="K1589" s="55"/>
      <c r="L1589" s="55"/>
      <c r="M1589" s="55"/>
      <c r="N1589" s="55"/>
      <c r="O1589" s="55"/>
      <c r="P1589" s="55"/>
      <c r="Q1589" s="55"/>
      <c r="R1589" s="55"/>
      <c r="S1589" s="55"/>
      <c r="T1589" s="55"/>
      <c r="U1589" s="55"/>
      <c r="V1589" s="55"/>
      <c r="W1589" s="55"/>
      <c r="X1589" s="55"/>
      <c r="Y1589" s="55"/>
      <c r="Z1589" s="55"/>
      <c r="AA1589" s="55"/>
      <c r="AB1589" s="55"/>
      <c r="AC1589" s="55"/>
      <c r="AD1589" s="55"/>
      <c r="AE1589" s="55"/>
      <c r="AF1589" s="55"/>
      <c r="AG1589" s="55"/>
      <c r="AH1589" s="55"/>
    </row>
    <row r="1590" spans="2:34">
      <c r="B1590" s="54"/>
      <c r="C1590" s="55"/>
      <c r="D1590" s="55"/>
      <c r="E1590" s="55"/>
      <c r="F1590" s="55"/>
      <c r="G1590" s="55"/>
      <c r="H1590" s="55"/>
      <c r="I1590" s="55"/>
      <c r="J1590" s="55"/>
      <c r="K1590" s="55"/>
      <c r="L1590" s="55"/>
      <c r="M1590" s="55"/>
      <c r="N1590" s="55"/>
      <c r="O1590" s="55"/>
      <c r="P1590" s="55"/>
      <c r="Q1590" s="55"/>
      <c r="R1590" s="55"/>
      <c r="S1590" s="55"/>
      <c r="T1590" s="55"/>
      <c r="U1590" s="55"/>
      <c r="V1590" s="55"/>
      <c r="W1590" s="55"/>
      <c r="X1590" s="55"/>
      <c r="Y1590" s="55"/>
      <c r="Z1590" s="55"/>
      <c r="AA1590" s="55"/>
      <c r="AB1590" s="55"/>
      <c r="AC1590" s="55"/>
      <c r="AD1590" s="55"/>
      <c r="AE1590" s="55"/>
      <c r="AF1590" s="55"/>
      <c r="AG1590" s="55"/>
      <c r="AH1590" s="55"/>
    </row>
    <row r="1591" spans="2:34">
      <c r="B1591" s="54"/>
      <c r="C1591" s="55"/>
      <c r="D1591" s="55"/>
      <c r="E1591" s="55"/>
      <c r="F1591" s="55"/>
      <c r="G1591" s="55"/>
      <c r="H1591" s="55"/>
      <c r="I1591" s="55"/>
      <c r="J1591" s="55"/>
      <c r="K1591" s="55"/>
      <c r="L1591" s="55"/>
      <c r="M1591" s="55"/>
      <c r="N1591" s="55"/>
      <c r="O1591" s="55"/>
      <c r="P1591" s="55"/>
      <c r="Q1591" s="55"/>
      <c r="R1591" s="55"/>
      <c r="S1591" s="55"/>
      <c r="T1591" s="55"/>
      <c r="U1591" s="55"/>
      <c r="V1591" s="55"/>
      <c r="W1591" s="55"/>
      <c r="X1591" s="55"/>
      <c r="Y1591" s="55"/>
      <c r="Z1591" s="55"/>
      <c r="AA1591" s="55"/>
      <c r="AB1591" s="55"/>
      <c r="AC1591" s="55"/>
      <c r="AD1591" s="55"/>
      <c r="AE1591" s="55"/>
      <c r="AF1591" s="55"/>
      <c r="AG1591" s="55"/>
      <c r="AH1591" s="55"/>
    </row>
    <row r="1592" spans="2:34">
      <c r="B1592" s="54"/>
      <c r="C1592" s="55"/>
      <c r="D1592" s="55"/>
      <c r="E1592" s="55"/>
      <c r="F1592" s="55"/>
      <c r="G1592" s="55"/>
      <c r="H1592" s="55"/>
      <c r="I1592" s="55"/>
      <c r="J1592" s="55"/>
      <c r="K1592" s="55"/>
      <c r="L1592" s="55"/>
      <c r="M1592" s="55"/>
      <c r="N1592" s="55"/>
      <c r="O1592" s="55"/>
      <c r="P1592" s="55"/>
      <c r="Q1592" s="55"/>
      <c r="R1592" s="55"/>
      <c r="S1592" s="55"/>
      <c r="T1592" s="55"/>
      <c r="U1592" s="55"/>
      <c r="V1592" s="55"/>
      <c r="W1592" s="55"/>
      <c r="X1592" s="55"/>
      <c r="Y1592" s="55"/>
      <c r="Z1592" s="55"/>
      <c r="AA1592" s="55"/>
      <c r="AB1592" s="55"/>
      <c r="AC1592" s="55"/>
      <c r="AD1592" s="55"/>
      <c r="AE1592" s="55"/>
      <c r="AF1592" s="55"/>
      <c r="AG1592" s="55"/>
      <c r="AH1592" s="55"/>
    </row>
    <row r="1593" spans="2:34">
      <c r="B1593" s="54"/>
      <c r="C1593" s="55"/>
      <c r="D1593" s="55"/>
      <c r="E1593" s="55"/>
      <c r="F1593" s="55"/>
      <c r="G1593" s="55"/>
      <c r="H1593" s="55"/>
      <c r="I1593" s="55"/>
      <c r="J1593" s="55"/>
      <c r="K1593" s="55"/>
      <c r="L1593" s="55"/>
      <c r="M1593" s="55"/>
      <c r="N1593" s="55"/>
      <c r="O1593" s="55"/>
      <c r="P1593" s="55"/>
      <c r="Q1593" s="55"/>
      <c r="R1593" s="55"/>
      <c r="S1593" s="55"/>
      <c r="T1593" s="55"/>
      <c r="U1593" s="55"/>
      <c r="V1593" s="55"/>
      <c r="W1593" s="55"/>
      <c r="X1593" s="55"/>
      <c r="Y1593" s="55"/>
      <c r="Z1593" s="55"/>
      <c r="AA1593" s="55"/>
      <c r="AB1593" s="55"/>
      <c r="AC1593" s="55"/>
      <c r="AD1593" s="55"/>
      <c r="AE1593" s="55"/>
      <c r="AF1593" s="55"/>
      <c r="AG1593" s="55"/>
      <c r="AH1593" s="55"/>
    </row>
    <row r="1594" spans="2:34">
      <c r="B1594" s="54"/>
      <c r="C1594" s="55"/>
      <c r="D1594" s="55"/>
      <c r="E1594" s="55"/>
      <c r="F1594" s="55"/>
      <c r="G1594" s="55"/>
      <c r="H1594" s="55"/>
      <c r="I1594" s="55"/>
      <c r="J1594" s="55"/>
      <c r="K1594" s="55"/>
      <c r="L1594" s="55"/>
      <c r="M1594" s="55"/>
      <c r="N1594" s="55"/>
      <c r="O1594" s="55"/>
      <c r="P1594" s="55"/>
      <c r="Q1594" s="55"/>
      <c r="R1594" s="55"/>
      <c r="S1594" s="55"/>
      <c r="T1594" s="55"/>
      <c r="U1594" s="55"/>
      <c r="V1594" s="55"/>
      <c r="W1594" s="55"/>
      <c r="X1594" s="55"/>
      <c r="Y1594" s="55"/>
      <c r="Z1594" s="55"/>
      <c r="AA1594" s="55"/>
      <c r="AB1594" s="55"/>
      <c r="AC1594" s="55"/>
      <c r="AD1594" s="55"/>
      <c r="AE1594" s="55"/>
      <c r="AF1594" s="55"/>
      <c r="AG1594" s="55"/>
      <c r="AH1594" s="55"/>
    </row>
    <row r="1595" spans="2:34">
      <c r="B1595" s="54"/>
      <c r="C1595" s="55"/>
      <c r="D1595" s="55"/>
      <c r="E1595" s="55"/>
      <c r="F1595" s="55"/>
      <c r="G1595" s="55"/>
      <c r="H1595" s="55"/>
      <c r="I1595" s="55"/>
      <c r="J1595" s="55"/>
      <c r="K1595" s="55"/>
      <c r="L1595" s="55"/>
      <c r="M1595" s="55"/>
      <c r="N1595" s="55"/>
      <c r="O1595" s="55"/>
      <c r="P1595" s="55"/>
      <c r="Q1595" s="55"/>
      <c r="R1595" s="55"/>
      <c r="S1595" s="55"/>
      <c r="T1595" s="55"/>
      <c r="U1595" s="55"/>
      <c r="V1595" s="55"/>
      <c r="W1595" s="55"/>
      <c r="X1595" s="55"/>
      <c r="Y1595" s="55"/>
      <c r="Z1595" s="55"/>
      <c r="AA1595" s="55"/>
      <c r="AB1595" s="55"/>
      <c r="AC1595" s="55"/>
      <c r="AD1595" s="55"/>
      <c r="AE1595" s="55"/>
      <c r="AF1595" s="55"/>
      <c r="AG1595" s="55"/>
      <c r="AH1595" s="55"/>
    </row>
    <row r="1596" spans="2:34">
      <c r="B1596" s="54"/>
      <c r="C1596" s="55"/>
      <c r="D1596" s="55"/>
      <c r="E1596" s="55"/>
      <c r="F1596" s="55"/>
      <c r="G1596" s="55"/>
      <c r="H1596" s="55"/>
      <c r="I1596" s="55"/>
      <c r="J1596" s="55"/>
      <c r="K1596" s="55"/>
      <c r="L1596" s="55"/>
      <c r="M1596" s="55"/>
      <c r="N1596" s="55"/>
      <c r="O1596" s="55"/>
      <c r="P1596" s="55"/>
      <c r="Q1596" s="55"/>
      <c r="R1596" s="55"/>
      <c r="S1596" s="55"/>
      <c r="T1596" s="55"/>
      <c r="U1596" s="55"/>
      <c r="V1596" s="55"/>
      <c r="W1596" s="55"/>
      <c r="X1596" s="55"/>
      <c r="Y1596" s="55"/>
      <c r="Z1596" s="55"/>
      <c r="AA1596" s="55"/>
      <c r="AB1596" s="55"/>
      <c r="AC1596" s="55"/>
      <c r="AD1596" s="55"/>
      <c r="AE1596" s="55"/>
      <c r="AF1596" s="55"/>
      <c r="AG1596" s="55"/>
      <c r="AH1596" s="55"/>
    </row>
    <row r="1597" spans="2:34">
      <c r="B1597" s="54"/>
      <c r="C1597" s="55"/>
      <c r="D1597" s="55"/>
      <c r="E1597" s="55"/>
      <c r="F1597" s="55"/>
      <c r="G1597" s="55"/>
      <c r="H1597" s="55"/>
      <c r="I1597" s="55"/>
      <c r="J1597" s="55"/>
      <c r="K1597" s="55"/>
      <c r="L1597" s="55"/>
      <c r="M1597" s="55"/>
      <c r="N1597" s="55"/>
      <c r="O1597" s="55"/>
      <c r="P1597" s="55"/>
      <c r="Q1597" s="55"/>
      <c r="R1597" s="55"/>
      <c r="S1597" s="55"/>
      <c r="T1597" s="55"/>
      <c r="U1597" s="55"/>
      <c r="V1597" s="55"/>
      <c r="W1597" s="55"/>
      <c r="X1597" s="55"/>
      <c r="Y1597" s="55"/>
      <c r="Z1597" s="55"/>
      <c r="AA1597" s="55"/>
      <c r="AB1597" s="55"/>
      <c r="AC1597" s="55"/>
      <c r="AD1597" s="55"/>
      <c r="AE1597" s="55"/>
      <c r="AF1597" s="55"/>
      <c r="AG1597" s="55"/>
      <c r="AH1597" s="55"/>
    </row>
    <row r="1598" spans="2:34">
      <c r="B1598" s="54"/>
      <c r="C1598" s="55"/>
      <c r="D1598" s="55"/>
      <c r="E1598" s="55"/>
      <c r="F1598" s="55"/>
      <c r="G1598" s="55"/>
      <c r="H1598" s="55"/>
      <c r="I1598" s="55"/>
      <c r="J1598" s="55"/>
      <c r="K1598" s="55"/>
      <c r="L1598" s="55"/>
      <c r="M1598" s="55"/>
      <c r="N1598" s="55"/>
      <c r="O1598" s="55"/>
      <c r="P1598" s="55"/>
      <c r="Q1598" s="55"/>
      <c r="R1598" s="55"/>
      <c r="S1598" s="55"/>
      <c r="T1598" s="55"/>
      <c r="U1598" s="55"/>
      <c r="V1598" s="55"/>
      <c r="W1598" s="55"/>
      <c r="X1598" s="55"/>
      <c r="Y1598" s="55"/>
      <c r="Z1598" s="55"/>
      <c r="AA1598" s="55"/>
      <c r="AB1598" s="55"/>
      <c r="AC1598" s="55"/>
      <c r="AD1598" s="55"/>
      <c r="AE1598" s="55"/>
      <c r="AF1598" s="55"/>
      <c r="AG1598" s="55"/>
      <c r="AH1598" s="55"/>
    </row>
    <row r="1599" spans="2:34">
      <c r="B1599" s="54"/>
      <c r="C1599" s="55"/>
      <c r="D1599" s="55"/>
      <c r="E1599" s="55"/>
      <c r="F1599" s="55"/>
      <c r="G1599" s="55"/>
      <c r="H1599" s="55"/>
      <c r="I1599" s="55"/>
      <c r="J1599" s="55"/>
      <c r="K1599" s="55"/>
      <c r="L1599" s="55"/>
      <c r="M1599" s="55"/>
      <c r="N1599" s="55"/>
      <c r="O1599" s="55"/>
      <c r="P1599" s="55"/>
      <c r="Q1599" s="55"/>
      <c r="R1599" s="55"/>
      <c r="S1599" s="55"/>
      <c r="T1599" s="55"/>
      <c r="U1599" s="55"/>
      <c r="V1599" s="55"/>
      <c r="W1599" s="55"/>
      <c r="X1599" s="55"/>
      <c r="Y1599" s="55"/>
      <c r="Z1599" s="55"/>
      <c r="AA1599" s="55"/>
      <c r="AB1599" s="55"/>
      <c r="AC1599" s="55"/>
      <c r="AD1599" s="55"/>
      <c r="AE1599" s="55"/>
      <c r="AF1599" s="55"/>
      <c r="AG1599" s="55"/>
      <c r="AH1599" s="55"/>
    </row>
    <row r="1600" spans="2:34">
      <c r="B1600" s="54"/>
      <c r="C1600" s="55"/>
      <c r="D1600" s="55"/>
      <c r="E1600" s="55"/>
      <c r="F1600" s="55"/>
      <c r="G1600" s="55"/>
      <c r="H1600" s="55"/>
      <c r="I1600" s="55"/>
      <c r="J1600" s="55"/>
      <c r="K1600" s="55"/>
      <c r="L1600" s="55"/>
      <c r="M1600" s="55"/>
      <c r="N1600" s="55"/>
      <c r="O1600" s="55"/>
      <c r="P1600" s="55"/>
      <c r="Q1600" s="55"/>
      <c r="R1600" s="55"/>
      <c r="S1600" s="55"/>
      <c r="T1600" s="55"/>
      <c r="U1600" s="55"/>
      <c r="V1600" s="55"/>
      <c r="W1600" s="55"/>
      <c r="X1600" s="55"/>
      <c r="Y1600" s="55"/>
      <c r="Z1600" s="55"/>
      <c r="AA1600" s="55"/>
      <c r="AB1600" s="55"/>
      <c r="AC1600" s="55"/>
      <c r="AD1600" s="55"/>
      <c r="AE1600" s="55"/>
      <c r="AF1600" s="55"/>
      <c r="AG1600" s="55"/>
      <c r="AH1600" s="55"/>
    </row>
    <row r="1601" spans="2:34">
      <c r="B1601" s="54"/>
      <c r="C1601" s="55"/>
      <c r="D1601" s="55"/>
      <c r="E1601" s="55"/>
      <c r="F1601" s="55"/>
      <c r="G1601" s="55"/>
      <c r="H1601" s="55"/>
      <c r="I1601" s="55"/>
      <c r="J1601" s="55"/>
      <c r="K1601" s="55"/>
      <c r="L1601" s="55"/>
      <c r="M1601" s="55"/>
      <c r="N1601" s="55"/>
      <c r="O1601" s="55"/>
      <c r="P1601" s="55"/>
      <c r="Q1601" s="55"/>
      <c r="R1601" s="55"/>
      <c r="S1601" s="55"/>
      <c r="T1601" s="55"/>
      <c r="U1601" s="55"/>
      <c r="V1601" s="55"/>
      <c r="W1601" s="55"/>
      <c r="X1601" s="55"/>
      <c r="Y1601" s="55"/>
      <c r="Z1601" s="55"/>
      <c r="AA1601" s="55"/>
      <c r="AB1601" s="55"/>
      <c r="AC1601" s="55"/>
      <c r="AD1601" s="55"/>
      <c r="AE1601" s="55"/>
      <c r="AF1601" s="55"/>
      <c r="AG1601" s="55"/>
      <c r="AH1601" s="55"/>
    </row>
    <row r="1602" spans="2:34">
      <c r="B1602" s="54"/>
      <c r="C1602" s="55"/>
      <c r="D1602" s="55"/>
      <c r="E1602" s="55"/>
      <c r="F1602" s="55"/>
      <c r="G1602" s="55"/>
      <c r="H1602" s="55"/>
      <c r="I1602" s="55"/>
      <c r="J1602" s="55"/>
      <c r="K1602" s="55"/>
      <c r="L1602" s="55"/>
      <c r="M1602" s="55"/>
      <c r="N1602" s="55"/>
      <c r="O1602" s="55"/>
      <c r="P1602" s="55"/>
      <c r="Q1602" s="55"/>
      <c r="R1602" s="55"/>
      <c r="S1602" s="55"/>
      <c r="T1602" s="55"/>
      <c r="U1602" s="55"/>
      <c r="V1602" s="55"/>
      <c r="W1602" s="55"/>
      <c r="X1602" s="55"/>
      <c r="Y1602" s="55"/>
      <c r="Z1602" s="55"/>
      <c r="AA1602" s="55"/>
      <c r="AB1602" s="55"/>
      <c r="AC1602" s="55"/>
      <c r="AD1602" s="55"/>
      <c r="AE1602" s="55"/>
      <c r="AF1602" s="55"/>
      <c r="AG1602" s="55"/>
      <c r="AH1602" s="55"/>
    </row>
    <row r="1603" spans="2:34">
      <c r="B1603" s="54"/>
      <c r="C1603" s="55"/>
      <c r="D1603" s="55"/>
      <c r="E1603" s="55"/>
      <c r="F1603" s="55"/>
      <c r="G1603" s="55"/>
      <c r="H1603" s="55"/>
      <c r="I1603" s="55"/>
      <c r="J1603" s="55"/>
      <c r="K1603" s="55"/>
      <c r="L1603" s="55"/>
      <c r="M1603" s="55"/>
      <c r="N1603" s="55"/>
      <c r="O1603" s="55"/>
      <c r="P1603" s="55"/>
      <c r="Q1603" s="55"/>
      <c r="R1603" s="55"/>
      <c r="S1603" s="55"/>
      <c r="T1603" s="55"/>
      <c r="U1603" s="55"/>
      <c r="V1603" s="55"/>
      <c r="W1603" s="55"/>
      <c r="X1603" s="55"/>
      <c r="Y1603" s="55"/>
      <c r="Z1603" s="55"/>
      <c r="AA1603" s="55"/>
      <c r="AB1603" s="55"/>
      <c r="AC1603" s="55"/>
      <c r="AD1603" s="55"/>
      <c r="AE1603" s="55"/>
      <c r="AF1603" s="55"/>
      <c r="AG1603" s="55"/>
      <c r="AH1603" s="55"/>
    </row>
    <row r="1604" spans="2:34">
      <c r="B1604" s="54"/>
      <c r="C1604" s="55"/>
      <c r="D1604" s="55"/>
      <c r="E1604" s="55"/>
      <c r="F1604" s="55"/>
      <c r="G1604" s="55"/>
      <c r="H1604" s="55"/>
      <c r="I1604" s="55"/>
      <c r="J1604" s="55"/>
      <c r="K1604" s="55"/>
      <c r="L1604" s="55"/>
      <c r="M1604" s="55"/>
      <c r="N1604" s="55"/>
      <c r="O1604" s="55"/>
      <c r="P1604" s="55"/>
      <c r="Q1604" s="55"/>
      <c r="R1604" s="55"/>
      <c r="S1604" s="55"/>
      <c r="T1604" s="55"/>
      <c r="U1604" s="55"/>
      <c r="V1604" s="55"/>
      <c r="W1604" s="55"/>
      <c r="X1604" s="55"/>
      <c r="Y1604" s="55"/>
      <c r="Z1604" s="55"/>
      <c r="AA1604" s="55"/>
      <c r="AB1604" s="55"/>
      <c r="AC1604" s="55"/>
      <c r="AD1604" s="55"/>
      <c r="AE1604" s="55"/>
      <c r="AF1604" s="55"/>
      <c r="AG1604" s="55"/>
      <c r="AH1604" s="55"/>
    </row>
    <row r="1605" spans="2:34">
      <c r="B1605" s="54"/>
      <c r="C1605" s="55"/>
      <c r="D1605" s="55"/>
      <c r="E1605" s="55"/>
      <c r="F1605" s="55"/>
      <c r="G1605" s="55"/>
      <c r="H1605" s="55"/>
      <c r="I1605" s="55"/>
      <c r="J1605" s="55"/>
      <c r="K1605" s="55"/>
      <c r="L1605" s="55"/>
      <c r="M1605" s="55"/>
      <c r="N1605" s="55"/>
      <c r="O1605" s="55"/>
      <c r="P1605" s="55"/>
      <c r="Q1605" s="55"/>
      <c r="R1605" s="55"/>
      <c r="S1605" s="55"/>
      <c r="T1605" s="55"/>
      <c r="U1605" s="55"/>
      <c r="V1605" s="55"/>
      <c r="W1605" s="55"/>
      <c r="X1605" s="55"/>
      <c r="Y1605" s="55"/>
      <c r="Z1605" s="55"/>
      <c r="AA1605" s="55"/>
      <c r="AB1605" s="55"/>
      <c r="AC1605" s="55"/>
      <c r="AD1605" s="55"/>
      <c r="AE1605" s="55"/>
      <c r="AF1605" s="55"/>
      <c r="AG1605" s="55"/>
      <c r="AH1605" s="55"/>
    </row>
    <row r="1606" spans="2:34">
      <c r="B1606" s="54"/>
      <c r="C1606" s="55"/>
      <c r="D1606" s="55"/>
      <c r="E1606" s="55"/>
      <c r="F1606" s="55"/>
      <c r="G1606" s="55"/>
      <c r="H1606" s="55"/>
      <c r="I1606" s="55"/>
      <c r="J1606" s="55"/>
      <c r="K1606" s="55"/>
      <c r="L1606" s="55"/>
      <c r="M1606" s="55"/>
      <c r="N1606" s="55"/>
      <c r="O1606" s="55"/>
      <c r="P1606" s="55"/>
      <c r="Q1606" s="55"/>
      <c r="R1606" s="55"/>
      <c r="S1606" s="55"/>
      <c r="T1606" s="55"/>
      <c r="U1606" s="55"/>
      <c r="V1606" s="55"/>
      <c r="W1606" s="55"/>
      <c r="X1606" s="55"/>
      <c r="Y1606" s="55"/>
      <c r="Z1606" s="55"/>
      <c r="AA1606" s="55"/>
      <c r="AB1606" s="55"/>
      <c r="AC1606" s="55"/>
      <c r="AD1606" s="55"/>
      <c r="AE1606" s="55"/>
      <c r="AF1606" s="55"/>
      <c r="AG1606" s="55"/>
      <c r="AH1606" s="55"/>
    </row>
    <row r="1607" spans="2:34">
      <c r="B1607" s="54"/>
      <c r="C1607" s="55"/>
      <c r="D1607" s="55"/>
      <c r="E1607" s="55"/>
      <c r="F1607" s="55"/>
      <c r="G1607" s="55"/>
      <c r="H1607" s="55"/>
      <c r="I1607" s="55"/>
      <c r="J1607" s="55"/>
      <c r="K1607" s="55"/>
      <c r="L1607" s="55"/>
      <c r="M1607" s="55"/>
      <c r="N1607" s="55"/>
      <c r="O1607" s="55"/>
      <c r="P1607" s="55"/>
      <c r="Q1607" s="55"/>
      <c r="R1607" s="55"/>
      <c r="S1607" s="55"/>
      <c r="T1607" s="55"/>
      <c r="U1607" s="55"/>
      <c r="V1607" s="55"/>
      <c r="W1607" s="55"/>
      <c r="X1607" s="55"/>
      <c r="Y1607" s="55"/>
      <c r="Z1607" s="55"/>
      <c r="AA1607" s="55"/>
      <c r="AB1607" s="55"/>
      <c r="AC1607" s="55"/>
      <c r="AD1607" s="55"/>
      <c r="AE1607" s="55"/>
      <c r="AF1607" s="55"/>
      <c r="AG1607" s="55"/>
      <c r="AH1607" s="55"/>
    </row>
    <row r="1608" spans="2:34">
      <c r="B1608" s="54"/>
      <c r="C1608" s="55"/>
      <c r="D1608" s="55"/>
      <c r="E1608" s="55"/>
      <c r="F1608" s="55"/>
      <c r="G1608" s="55"/>
      <c r="H1608" s="55"/>
      <c r="I1608" s="55"/>
      <c r="J1608" s="55"/>
      <c r="K1608" s="55"/>
      <c r="L1608" s="55"/>
      <c r="M1608" s="55"/>
      <c r="N1608" s="55"/>
      <c r="O1608" s="55"/>
      <c r="P1608" s="55"/>
      <c r="Q1608" s="55"/>
      <c r="R1608" s="55"/>
      <c r="S1608" s="55"/>
      <c r="T1608" s="55"/>
      <c r="U1608" s="55"/>
      <c r="V1608" s="55"/>
      <c r="W1608" s="55"/>
      <c r="X1608" s="55"/>
      <c r="Y1608" s="55"/>
      <c r="Z1608" s="55"/>
      <c r="AA1608" s="55"/>
      <c r="AB1608" s="55"/>
      <c r="AC1608" s="55"/>
      <c r="AD1608" s="55"/>
      <c r="AE1608" s="55"/>
      <c r="AF1608" s="55"/>
      <c r="AG1608" s="55"/>
      <c r="AH1608" s="55"/>
    </row>
    <row r="1609" spans="2:34">
      <c r="B1609" s="54"/>
      <c r="C1609" s="55"/>
      <c r="D1609" s="55"/>
      <c r="E1609" s="55"/>
      <c r="F1609" s="55"/>
      <c r="G1609" s="55"/>
      <c r="H1609" s="55"/>
      <c r="I1609" s="55"/>
      <c r="J1609" s="55"/>
      <c r="K1609" s="55"/>
      <c r="L1609" s="55"/>
      <c r="M1609" s="55"/>
      <c r="N1609" s="55"/>
      <c r="O1609" s="55"/>
      <c r="P1609" s="55"/>
      <c r="Q1609" s="55"/>
      <c r="R1609" s="55"/>
      <c r="S1609" s="55"/>
      <c r="T1609" s="55"/>
      <c r="U1609" s="55"/>
      <c r="V1609" s="55"/>
      <c r="W1609" s="55"/>
      <c r="X1609" s="55"/>
      <c r="Y1609" s="55"/>
      <c r="Z1609" s="55"/>
      <c r="AA1609" s="55"/>
      <c r="AB1609" s="55"/>
      <c r="AC1609" s="55"/>
      <c r="AD1609" s="55"/>
      <c r="AE1609" s="55"/>
      <c r="AF1609" s="55"/>
      <c r="AG1609" s="55"/>
      <c r="AH1609" s="55"/>
    </row>
    <row r="1610" spans="2:34">
      <c r="B1610" s="54"/>
      <c r="C1610" s="55"/>
      <c r="D1610" s="55"/>
      <c r="E1610" s="55"/>
      <c r="F1610" s="55"/>
      <c r="G1610" s="55"/>
      <c r="H1610" s="55"/>
      <c r="I1610" s="55"/>
      <c r="J1610" s="55"/>
      <c r="K1610" s="55"/>
      <c r="L1610" s="55"/>
      <c r="M1610" s="55"/>
      <c r="N1610" s="55"/>
      <c r="O1610" s="55"/>
      <c r="P1610" s="55"/>
      <c r="Q1610" s="55"/>
      <c r="R1610" s="55"/>
      <c r="S1610" s="55"/>
      <c r="T1610" s="55"/>
      <c r="U1610" s="55"/>
      <c r="V1610" s="55"/>
      <c r="W1610" s="55"/>
      <c r="X1610" s="55"/>
      <c r="Y1610" s="55"/>
      <c r="Z1610" s="55"/>
      <c r="AA1610" s="55"/>
      <c r="AB1610" s="55"/>
      <c r="AC1610" s="55"/>
      <c r="AD1610" s="55"/>
      <c r="AE1610" s="55"/>
      <c r="AF1610" s="55"/>
      <c r="AG1610" s="55"/>
      <c r="AH1610" s="55"/>
    </row>
    <row r="1611" spans="2:34">
      <c r="B1611" s="54"/>
      <c r="C1611" s="55"/>
      <c r="D1611" s="55"/>
      <c r="E1611" s="55"/>
      <c r="F1611" s="55"/>
      <c r="G1611" s="55"/>
      <c r="H1611" s="55"/>
      <c r="I1611" s="55"/>
      <c r="J1611" s="55"/>
      <c r="K1611" s="55"/>
      <c r="L1611" s="55"/>
      <c r="M1611" s="55"/>
      <c r="N1611" s="55"/>
      <c r="O1611" s="55"/>
      <c r="P1611" s="55"/>
      <c r="Q1611" s="55"/>
      <c r="R1611" s="55"/>
      <c r="S1611" s="55"/>
      <c r="T1611" s="55"/>
      <c r="U1611" s="55"/>
      <c r="V1611" s="55"/>
      <c r="W1611" s="55"/>
      <c r="X1611" s="55"/>
      <c r="Y1611" s="55"/>
      <c r="Z1611" s="55"/>
      <c r="AA1611" s="55"/>
      <c r="AB1611" s="55"/>
      <c r="AC1611" s="55"/>
      <c r="AD1611" s="55"/>
      <c r="AE1611" s="55"/>
      <c r="AF1611" s="55"/>
      <c r="AG1611" s="55"/>
      <c r="AH1611" s="55"/>
    </row>
    <row r="1612" spans="2:34">
      <c r="B1612" s="54"/>
      <c r="C1612" s="55"/>
      <c r="D1612" s="55"/>
      <c r="E1612" s="55"/>
      <c r="F1612" s="55"/>
      <c r="G1612" s="55"/>
      <c r="H1612" s="55"/>
      <c r="I1612" s="55"/>
      <c r="J1612" s="55"/>
      <c r="K1612" s="55"/>
      <c r="L1612" s="55"/>
      <c r="M1612" s="55"/>
      <c r="N1612" s="55"/>
      <c r="O1612" s="55"/>
      <c r="P1612" s="55"/>
      <c r="Q1612" s="55"/>
      <c r="R1612" s="55"/>
      <c r="S1612" s="55"/>
      <c r="T1612" s="55"/>
      <c r="U1612" s="55"/>
      <c r="V1612" s="55"/>
      <c r="W1612" s="55"/>
      <c r="X1612" s="55"/>
      <c r="Y1612" s="55"/>
      <c r="Z1612" s="55"/>
      <c r="AA1612" s="55"/>
      <c r="AB1612" s="55"/>
      <c r="AC1612" s="55"/>
      <c r="AD1612" s="55"/>
      <c r="AE1612" s="55"/>
      <c r="AF1612" s="55"/>
      <c r="AG1612" s="55"/>
      <c r="AH1612" s="55"/>
    </row>
    <row r="1613" spans="2:34">
      <c r="B1613" s="54"/>
      <c r="C1613" s="55"/>
      <c r="D1613" s="55"/>
      <c r="E1613" s="55"/>
      <c r="F1613" s="55"/>
      <c r="G1613" s="55"/>
      <c r="H1613" s="55"/>
      <c r="I1613" s="55"/>
      <c r="J1613" s="55"/>
      <c r="K1613" s="55"/>
      <c r="L1613" s="55"/>
      <c r="M1613" s="55"/>
      <c r="N1613" s="55"/>
      <c r="O1613" s="55"/>
      <c r="P1613" s="55"/>
      <c r="Q1613" s="55"/>
      <c r="R1613" s="55"/>
      <c r="S1613" s="55"/>
      <c r="T1613" s="55"/>
      <c r="U1613" s="55"/>
      <c r="V1613" s="55"/>
      <c r="W1613" s="55"/>
      <c r="X1613" s="55"/>
      <c r="Y1613" s="55"/>
      <c r="Z1613" s="55"/>
      <c r="AA1613" s="55"/>
      <c r="AB1613" s="55"/>
      <c r="AC1613" s="55"/>
      <c r="AD1613" s="55"/>
      <c r="AE1613" s="55"/>
      <c r="AF1613" s="55"/>
      <c r="AG1613" s="55"/>
      <c r="AH1613" s="55"/>
    </row>
    <row r="1614" spans="2:34">
      <c r="B1614" s="54"/>
      <c r="C1614" s="55"/>
      <c r="D1614" s="55"/>
      <c r="E1614" s="55"/>
      <c r="F1614" s="55"/>
      <c r="G1614" s="55"/>
      <c r="H1614" s="55"/>
      <c r="I1614" s="55"/>
      <c r="J1614" s="55"/>
      <c r="K1614" s="55"/>
      <c r="L1614" s="55"/>
      <c r="M1614" s="55"/>
      <c r="N1614" s="55"/>
      <c r="O1614" s="55"/>
      <c r="P1614" s="55"/>
      <c r="Q1614" s="55"/>
      <c r="R1614" s="55"/>
      <c r="S1614" s="55"/>
      <c r="T1614" s="55"/>
      <c r="U1614" s="55"/>
      <c r="V1614" s="55"/>
      <c r="W1614" s="55"/>
      <c r="X1614" s="55"/>
      <c r="Y1614" s="55"/>
      <c r="Z1614" s="55"/>
      <c r="AA1614" s="55"/>
      <c r="AB1614" s="55"/>
      <c r="AC1614" s="55"/>
      <c r="AD1614" s="55"/>
      <c r="AE1614" s="55"/>
      <c r="AF1614" s="55"/>
      <c r="AG1614" s="55"/>
      <c r="AH1614" s="55"/>
    </row>
    <row r="1615" spans="2:34">
      <c r="B1615" s="54"/>
      <c r="C1615" s="55"/>
      <c r="D1615" s="55"/>
      <c r="E1615" s="55"/>
      <c r="F1615" s="55"/>
      <c r="G1615" s="55"/>
      <c r="H1615" s="55"/>
      <c r="I1615" s="55"/>
      <c r="J1615" s="55"/>
      <c r="K1615" s="55"/>
      <c r="L1615" s="55"/>
      <c r="M1615" s="55"/>
      <c r="N1615" s="55"/>
      <c r="O1615" s="55"/>
      <c r="P1615" s="55"/>
      <c r="Q1615" s="55"/>
      <c r="R1615" s="55"/>
      <c r="S1615" s="55"/>
      <c r="T1615" s="55"/>
      <c r="U1615" s="55"/>
      <c r="V1615" s="55"/>
      <c r="W1615" s="55"/>
      <c r="X1615" s="55"/>
      <c r="Y1615" s="55"/>
      <c r="Z1615" s="55"/>
      <c r="AA1615" s="55"/>
      <c r="AB1615" s="55"/>
      <c r="AC1615" s="55"/>
      <c r="AD1615" s="55"/>
      <c r="AE1615" s="55"/>
      <c r="AF1615" s="55"/>
      <c r="AG1615" s="55"/>
      <c r="AH1615" s="55"/>
    </row>
    <row r="1616" spans="2:34">
      <c r="B1616" s="54"/>
      <c r="C1616" s="55"/>
      <c r="D1616" s="55"/>
      <c r="E1616" s="55"/>
      <c r="F1616" s="55"/>
      <c r="G1616" s="55"/>
      <c r="H1616" s="55"/>
      <c r="I1616" s="55"/>
      <c r="J1616" s="55"/>
      <c r="K1616" s="55"/>
      <c r="L1616" s="55"/>
      <c r="M1616" s="55"/>
      <c r="N1616" s="55"/>
      <c r="O1616" s="55"/>
      <c r="P1616" s="55"/>
      <c r="Q1616" s="55"/>
      <c r="R1616" s="55"/>
      <c r="S1616" s="55"/>
      <c r="T1616" s="55"/>
      <c r="U1616" s="55"/>
      <c r="V1616" s="55"/>
      <c r="W1616" s="55"/>
      <c r="X1616" s="55"/>
      <c r="Y1616" s="55"/>
      <c r="Z1616" s="55"/>
      <c r="AA1616" s="55"/>
      <c r="AB1616" s="55"/>
      <c r="AC1616" s="55"/>
      <c r="AD1616" s="55"/>
      <c r="AE1616" s="55"/>
      <c r="AF1616" s="55"/>
      <c r="AG1616" s="55"/>
      <c r="AH1616" s="55"/>
    </row>
    <row r="1617" spans="2:34">
      <c r="B1617" s="54"/>
      <c r="C1617" s="55"/>
      <c r="D1617" s="55"/>
      <c r="E1617" s="55"/>
      <c r="F1617" s="55"/>
      <c r="G1617" s="55"/>
      <c r="H1617" s="55"/>
      <c r="I1617" s="55"/>
      <c r="J1617" s="55"/>
      <c r="K1617" s="55"/>
      <c r="L1617" s="55"/>
      <c r="M1617" s="55"/>
      <c r="N1617" s="55"/>
      <c r="O1617" s="55"/>
      <c r="P1617" s="55"/>
      <c r="Q1617" s="55"/>
      <c r="R1617" s="55"/>
      <c r="S1617" s="55"/>
      <c r="T1617" s="55"/>
      <c r="U1617" s="55"/>
      <c r="V1617" s="55"/>
      <c r="W1617" s="55"/>
      <c r="X1617" s="55"/>
      <c r="Y1617" s="55"/>
      <c r="Z1617" s="55"/>
      <c r="AA1617" s="55"/>
      <c r="AB1617" s="55"/>
      <c r="AC1617" s="55"/>
      <c r="AD1617" s="55"/>
      <c r="AE1617" s="55"/>
      <c r="AF1617" s="55"/>
      <c r="AG1617" s="55"/>
      <c r="AH1617" s="55"/>
    </row>
    <row r="1618" spans="2:34">
      <c r="B1618" s="54"/>
      <c r="C1618" s="55"/>
      <c r="D1618" s="55"/>
      <c r="E1618" s="55"/>
      <c r="F1618" s="55"/>
      <c r="G1618" s="55"/>
      <c r="H1618" s="55"/>
      <c r="I1618" s="55"/>
      <c r="J1618" s="55"/>
      <c r="K1618" s="55"/>
      <c r="L1618" s="55"/>
      <c r="M1618" s="55"/>
      <c r="N1618" s="55"/>
      <c r="O1618" s="55"/>
      <c r="P1618" s="55"/>
      <c r="Q1618" s="55"/>
      <c r="R1618" s="55"/>
      <c r="S1618" s="55"/>
      <c r="T1618" s="55"/>
      <c r="U1618" s="55"/>
      <c r="V1618" s="55"/>
      <c r="W1618" s="55"/>
      <c r="X1618" s="55"/>
      <c r="Y1618" s="55"/>
      <c r="Z1618" s="55"/>
      <c r="AA1618" s="55"/>
      <c r="AB1618" s="55"/>
      <c r="AC1618" s="55"/>
      <c r="AD1618" s="55"/>
      <c r="AE1618" s="55"/>
      <c r="AF1618" s="55"/>
      <c r="AG1618" s="55"/>
      <c r="AH1618" s="55"/>
    </row>
    <row r="1619" spans="2:34">
      <c r="B1619" s="54"/>
      <c r="C1619" s="55"/>
      <c r="D1619" s="55"/>
      <c r="E1619" s="55"/>
      <c r="F1619" s="55"/>
      <c r="G1619" s="55"/>
      <c r="H1619" s="55"/>
      <c r="I1619" s="55"/>
      <c r="J1619" s="55"/>
      <c r="K1619" s="55"/>
      <c r="L1619" s="55"/>
      <c r="M1619" s="55"/>
      <c r="N1619" s="55"/>
      <c r="O1619" s="55"/>
      <c r="P1619" s="55"/>
      <c r="Q1619" s="55"/>
      <c r="R1619" s="55"/>
      <c r="S1619" s="55"/>
      <c r="T1619" s="55"/>
      <c r="U1619" s="55"/>
      <c r="V1619" s="55"/>
      <c r="W1619" s="55"/>
      <c r="X1619" s="55"/>
      <c r="Y1619" s="55"/>
      <c r="Z1619" s="55"/>
      <c r="AA1619" s="55"/>
      <c r="AB1619" s="55"/>
      <c r="AC1619" s="55"/>
      <c r="AD1619" s="55"/>
      <c r="AE1619" s="55"/>
      <c r="AF1619" s="55"/>
      <c r="AG1619" s="55"/>
      <c r="AH1619" s="55"/>
    </row>
    <row r="1620" spans="2:34">
      <c r="B1620" s="54"/>
      <c r="C1620" s="55"/>
      <c r="D1620" s="55"/>
      <c r="E1620" s="55"/>
      <c r="F1620" s="55"/>
      <c r="G1620" s="55"/>
      <c r="H1620" s="55"/>
      <c r="I1620" s="55"/>
      <c r="J1620" s="55"/>
      <c r="K1620" s="55"/>
      <c r="L1620" s="55"/>
      <c r="M1620" s="55"/>
      <c r="N1620" s="55"/>
      <c r="O1620" s="55"/>
      <c r="P1620" s="55"/>
      <c r="Q1620" s="55"/>
      <c r="R1620" s="55"/>
      <c r="S1620" s="55"/>
      <c r="T1620" s="55"/>
      <c r="U1620" s="55"/>
      <c r="V1620" s="55"/>
      <c r="W1620" s="55"/>
      <c r="X1620" s="55"/>
      <c r="Y1620" s="55"/>
      <c r="Z1620" s="55"/>
      <c r="AA1620" s="55"/>
      <c r="AB1620" s="55"/>
      <c r="AC1620" s="55"/>
      <c r="AD1620" s="55"/>
      <c r="AE1620" s="55"/>
      <c r="AF1620" s="55"/>
      <c r="AG1620" s="55"/>
      <c r="AH1620" s="55"/>
    </row>
    <row r="1621" spans="2:34">
      <c r="B1621" s="54"/>
      <c r="C1621" s="55"/>
      <c r="D1621" s="55"/>
      <c r="E1621" s="55"/>
      <c r="F1621" s="55"/>
      <c r="G1621" s="55"/>
      <c r="H1621" s="55"/>
      <c r="I1621" s="55"/>
      <c r="J1621" s="55"/>
      <c r="K1621" s="55"/>
      <c r="L1621" s="55"/>
      <c r="M1621" s="55"/>
      <c r="N1621" s="55"/>
      <c r="O1621" s="55"/>
      <c r="P1621" s="55"/>
      <c r="Q1621" s="55"/>
      <c r="R1621" s="55"/>
      <c r="S1621" s="55"/>
      <c r="T1621" s="55"/>
      <c r="U1621" s="55"/>
      <c r="V1621" s="55"/>
      <c r="W1621" s="55"/>
      <c r="X1621" s="55"/>
      <c r="Y1621" s="55"/>
      <c r="Z1621" s="55"/>
      <c r="AA1621" s="55"/>
      <c r="AB1621" s="55"/>
      <c r="AC1621" s="55"/>
      <c r="AD1621" s="55"/>
      <c r="AE1621" s="55"/>
      <c r="AF1621" s="55"/>
      <c r="AG1621" s="55"/>
      <c r="AH1621" s="55"/>
    </row>
    <row r="1622" spans="2:34">
      <c r="B1622" s="54"/>
      <c r="C1622" s="55"/>
      <c r="D1622" s="55"/>
      <c r="E1622" s="55"/>
      <c r="F1622" s="55"/>
      <c r="G1622" s="55"/>
      <c r="H1622" s="55"/>
      <c r="I1622" s="55"/>
      <c r="J1622" s="55"/>
      <c r="K1622" s="55"/>
      <c r="L1622" s="55"/>
      <c r="M1622" s="55"/>
      <c r="N1622" s="55"/>
      <c r="O1622" s="55"/>
      <c r="P1622" s="55"/>
      <c r="Q1622" s="55"/>
      <c r="R1622" s="55"/>
      <c r="S1622" s="55"/>
      <c r="T1622" s="55"/>
      <c r="U1622" s="55"/>
      <c r="V1622" s="55"/>
      <c r="W1622" s="55"/>
      <c r="X1622" s="55"/>
      <c r="Y1622" s="55"/>
      <c r="Z1622" s="55"/>
      <c r="AA1622" s="55"/>
      <c r="AB1622" s="55"/>
      <c r="AC1622" s="55"/>
      <c r="AD1622" s="55"/>
      <c r="AE1622" s="55"/>
      <c r="AF1622" s="55"/>
      <c r="AG1622" s="55"/>
      <c r="AH1622" s="55"/>
    </row>
    <row r="1623" spans="2:34">
      <c r="B1623" s="54"/>
      <c r="C1623" s="55"/>
      <c r="D1623" s="55"/>
      <c r="E1623" s="55"/>
      <c r="F1623" s="55"/>
      <c r="G1623" s="55"/>
      <c r="H1623" s="55"/>
      <c r="I1623" s="55"/>
      <c r="J1623" s="55"/>
      <c r="K1623" s="55"/>
      <c r="L1623" s="55"/>
      <c r="M1623" s="55"/>
      <c r="N1623" s="55"/>
      <c r="O1623" s="55"/>
      <c r="P1623" s="55"/>
      <c r="Q1623" s="55"/>
      <c r="R1623" s="55"/>
      <c r="S1623" s="55"/>
      <c r="T1623" s="55"/>
      <c r="U1623" s="55"/>
      <c r="V1623" s="55"/>
      <c r="W1623" s="55"/>
      <c r="X1623" s="55"/>
      <c r="Y1623" s="55"/>
      <c r="Z1623" s="55"/>
      <c r="AA1623" s="55"/>
      <c r="AB1623" s="55"/>
      <c r="AC1623" s="55"/>
      <c r="AD1623" s="55"/>
      <c r="AE1623" s="55"/>
      <c r="AF1623" s="55"/>
      <c r="AG1623" s="55"/>
      <c r="AH1623" s="55"/>
    </row>
    <row r="1624" spans="2:34">
      <c r="B1624" s="54"/>
      <c r="C1624" s="55"/>
      <c r="D1624" s="55"/>
      <c r="E1624" s="55"/>
      <c r="F1624" s="55"/>
      <c r="G1624" s="55"/>
      <c r="H1624" s="55"/>
      <c r="I1624" s="55"/>
      <c r="J1624" s="55"/>
      <c r="K1624" s="55"/>
      <c r="L1624" s="55"/>
      <c r="M1624" s="55"/>
      <c r="N1624" s="55"/>
      <c r="O1624" s="55"/>
      <c r="P1624" s="55"/>
      <c r="Q1624" s="55"/>
      <c r="R1624" s="55"/>
      <c r="S1624" s="55"/>
      <c r="T1624" s="55"/>
      <c r="U1624" s="55"/>
      <c r="V1624" s="55"/>
      <c r="W1624" s="55"/>
      <c r="X1624" s="55"/>
      <c r="Y1624" s="55"/>
      <c r="Z1624" s="55"/>
      <c r="AA1624" s="55"/>
      <c r="AB1624" s="55"/>
      <c r="AC1624" s="55"/>
      <c r="AD1624" s="55"/>
      <c r="AE1624" s="55"/>
      <c r="AF1624" s="55"/>
      <c r="AG1624" s="55"/>
      <c r="AH1624" s="55"/>
    </row>
    <row r="1625" spans="2:34">
      <c r="B1625" s="54"/>
      <c r="C1625" s="55"/>
      <c r="D1625" s="55"/>
      <c r="E1625" s="55"/>
      <c r="F1625" s="55"/>
      <c r="G1625" s="55"/>
      <c r="H1625" s="55"/>
      <c r="I1625" s="55"/>
      <c r="J1625" s="55"/>
      <c r="K1625" s="55"/>
      <c r="L1625" s="55"/>
      <c r="M1625" s="55"/>
      <c r="N1625" s="55"/>
      <c r="O1625" s="55"/>
      <c r="P1625" s="55"/>
      <c r="Q1625" s="55"/>
      <c r="R1625" s="55"/>
      <c r="S1625" s="55"/>
      <c r="T1625" s="55"/>
      <c r="U1625" s="55"/>
      <c r="V1625" s="55"/>
      <c r="W1625" s="55"/>
      <c r="X1625" s="55"/>
      <c r="Y1625" s="55"/>
      <c r="Z1625" s="55"/>
      <c r="AA1625" s="55"/>
      <c r="AB1625" s="55"/>
      <c r="AC1625" s="55"/>
      <c r="AD1625" s="55"/>
      <c r="AE1625" s="55"/>
      <c r="AF1625" s="55"/>
      <c r="AG1625" s="55"/>
      <c r="AH1625" s="55"/>
    </row>
    <row r="1626" spans="2:34">
      <c r="B1626" s="54"/>
      <c r="C1626" s="55"/>
      <c r="D1626" s="55"/>
      <c r="E1626" s="55"/>
      <c r="F1626" s="55"/>
      <c r="G1626" s="55"/>
      <c r="H1626" s="55"/>
      <c r="I1626" s="55"/>
      <c r="J1626" s="55"/>
      <c r="K1626" s="55"/>
      <c r="L1626" s="55"/>
      <c r="M1626" s="55"/>
      <c r="N1626" s="55"/>
      <c r="O1626" s="55"/>
      <c r="P1626" s="55"/>
      <c r="Q1626" s="55"/>
      <c r="R1626" s="55"/>
      <c r="S1626" s="55"/>
      <c r="T1626" s="55"/>
      <c r="U1626" s="55"/>
      <c r="V1626" s="55"/>
      <c r="W1626" s="55"/>
      <c r="X1626" s="55"/>
      <c r="Y1626" s="55"/>
      <c r="Z1626" s="55"/>
      <c r="AA1626" s="55"/>
      <c r="AB1626" s="55"/>
      <c r="AC1626" s="55"/>
      <c r="AD1626" s="55"/>
      <c r="AE1626" s="55"/>
      <c r="AF1626" s="55"/>
      <c r="AG1626" s="55"/>
      <c r="AH1626" s="55"/>
    </row>
    <row r="1627" spans="2:34">
      <c r="B1627" s="54"/>
      <c r="C1627" s="55"/>
      <c r="D1627" s="55"/>
      <c r="E1627" s="55"/>
      <c r="F1627" s="55"/>
      <c r="G1627" s="55"/>
      <c r="H1627" s="55"/>
      <c r="I1627" s="55"/>
      <c r="J1627" s="55"/>
      <c r="K1627" s="55"/>
      <c r="L1627" s="55"/>
      <c r="M1627" s="55"/>
      <c r="N1627" s="55"/>
      <c r="O1627" s="55"/>
      <c r="P1627" s="55"/>
      <c r="Q1627" s="55"/>
      <c r="R1627" s="55"/>
      <c r="S1627" s="55"/>
      <c r="T1627" s="55"/>
      <c r="U1627" s="55"/>
      <c r="V1627" s="55"/>
      <c r="W1627" s="55"/>
      <c r="X1627" s="55"/>
      <c r="Y1627" s="55"/>
      <c r="Z1627" s="55"/>
      <c r="AA1627" s="55"/>
      <c r="AB1627" s="55"/>
      <c r="AC1627" s="55"/>
      <c r="AD1627" s="55"/>
      <c r="AE1627" s="55"/>
      <c r="AF1627" s="55"/>
      <c r="AG1627" s="55"/>
      <c r="AH1627" s="55"/>
    </row>
    <row r="1628" spans="2:34">
      <c r="B1628" s="54"/>
      <c r="C1628" s="55"/>
      <c r="D1628" s="55"/>
      <c r="E1628" s="55"/>
      <c r="F1628" s="55"/>
      <c r="G1628" s="55"/>
      <c r="H1628" s="55"/>
      <c r="I1628" s="55"/>
      <c r="J1628" s="55"/>
      <c r="K1628" s="55"/>
      <c r="L1628" s="55"/>
      <c r="M1628" s="55"/>
      <c r="N1628" s="55"/>
      <c r="O1628" s="55"/>
      <c r="P1628" s="55"/>
      <c r="Q1628" s="55"/>
      <c r="R1628" s="55"/>
      <c r="S1628" s="55"/>
      <c r="T1628" s="55"/>
      <c r="U1628" s="55"/>
      <c r="V1628" s="55"/>
      <c r="W1628" s="55"/>
      <c r="X1628" s="55"/>
      <c r="Y1628" s="55"/>
      <c r="Z1628" s="55"/>
      <c r="AA1628" s="55"/>
      <c r="AB1628" s="55"/>
      <c r="AC1628" s="55"/>
      <c r="AD1628" s="55"/>
      <c r="AE1628" s="55"/>
      <c r="AF1628" s="55"/>
      <c r="AG1628" s="55"/>
      <c r="AH1628" s="55"/>
    </row>
    <row r="1629" spans="2:34">
      <c r="B1629" s="54"/>
      <c r="C1629" s="55"/>
      <c r="D1629" s="55"/>
      <c r="E1629" s="55"/>
      <c r="F1629" s="55"/>
      <c r="G1629" s="55"/>
      <c r="H1629" s="55"/>
      <c r="I1629" s="55"/>
      <c r="J1629" s="55"/>
      <c r="K1629" s="55"/>
      <c r="L1629" s="55"/>
      <c r="M1629" s="55"/>
      <c r="N1629" s="55"/>
      <c r="O1629" s="55"/>
      <c r="P1629" s="55"/>
      <c r="Q1629" s="55"/>
      <c r="R1629" s="55"/>
      <c r="S1629" s="55"/>
      <c r="T1629" s="55"/>
      <c r="U1629" s="55"/>
      <c r="V1629" s="55"/>
      <c r="W1629" s="55"/>
      <c r="X1629" s="55"/>
      <c r="Y1629" s="55"/>
      <c r="Z1629" s="55"/>
      <c r="AA1629" s="55"/>
      <c r="AB1629" s="55"/>
      <c r="AC1629" s="55"/>
      <c r="AD1629" s="55"/>
      <c r="AE1629" s="55"/>
      <c r="AF1629" s="55"/>
      <c r="AG1629" s="55"/>
      <c r="AH1629" s="55"/>
    </row>
    <row r="1630" spans="2:34">
      <c r="B1630" s="54"/>
      <c r="C1630" s="55"/>
      <c r="D1630" s="55"/>
      <c r="E1630" s="55"/>
      <c r="F1630" s="55"/>
      <c r="G1630" s="55"/>
      <c r="H1630" s="55"/>
      <c r="I1630" s="55"/>
      <c r="J1630" s="55"/>
      <c r="K1630" s="55"/>
      <c r="L1630" s="55"/>
      <c r="M1630" s="55"/>
      <c r="N1630" s="55"/>
      <c r="O1630" s="55"/>
      <c r="P1630" s="55"/>
      <c r="Q1630" s="55"/>
      <c r="R1630" s="55"/>
      <c r="S1630" s="55"/>
      <c r="T1630" s="55"/>
      <c r="U1630" s="55"/>
      <c r="V1630" s="55"/>
      <c r="W1630" s="55"/>
      <c r="X1630" s="55"/>
      <c r="Y1630" s="55"/>
      <c r="Z1630" s="55"/>
      <c r="AA1630" s="55"/>
      <c r="AB1630" s="55"/>
      <c r="AC1630" s="55"/>
      <c r="AD1630" s="55"/>
      <c r="AE1630" s="55"/>
      <c r="AF1630" s="55"/>
      <c r="AG1630" s="55"/>
      <c r="AH1630" s="55"/>
    </row>
    <row r="1631" spans="2:34">
      <c r="B1631" s="54"/>
      <c r="C1631" s="55"/>
      <c r="D1631" s="55"/>
      <c r="E1631" s="55"/>
      <c r="F1631" s="55"/>
      <c r="G1631" s="55"/>
      <c r="H1631" s="55"/>
      <c r="I1631" s="55"/>
      <c r="J1631" s="55"/>
      <c r="K1631" s="55"/>
      <c r="L1631" s="55"/>
      <c r="M1631" s="55"/>
      <c r="N1631" s="55"/>
      <c r="O1631" s="55"/>
      <c r="P1631" s="55"/>
      <c r="Q1631" s="55"/>
      <c r="R1631" s="55"/>
      <c r="S1631" s="55"/>
      <c r="T1631" s="55"/>
      <c r="U1631" s="55"/>
      <c r="V1631" s="55"/>
      <c r="W1631" s="55"/>
      <c r="X1631" s="55"/>
      <c r="Y1631" s="55"/>
      <c r="Z1631" s="55"/>
      <c r="AA1631" s="55"/>
      <c r="AB1631" s="55"/>
      <c r="AC1631" s="55"/>
      <c r="AD1631" s="55"/>
      <c r="AE1631" s="55"/>
      <c r="AF1631" s="55"/>
      <c r="AG1631" s="55"/>
      <c r="AH1631" s="55"/>
    </row>
    <row r="1632" spans="2:34">
      <c r="B1632" s="54"/>
      <c r="C1632" s="55"/>
      <c r="D1632" s="55"/>
      <c r="E1632" s="55"/>
      <c r="F1632" s="55"/>
      <c r="G1632" s="55"/>
      <c r="H1632" s="55"/>
      <c r="I1632" s="55"/>
      <c r="J1632" s="55"/>
      <c r="K1632" s="55"/>
      <c r="L1632" s="55"/>
      <c r="M1632" s="55"/>
      <c r="N1632" s="55"/>
      <c r="O1632" s="55"/>
      <c r="P1632" s="55"/>
      <c r="Q1632" s="55"/>
      <c r="R1632" s="55"/>
      <c r="S1632" s="55"/>
      <c r="T1632" s="55"/>
      <c r="U1632" s="55"/>
      <c r="V1632" s="55"/>
      <c r="W1632" s="55"/>
      <c r="X1632" s="55"/>
      <c r="Y1632" s="55"/>
      <c r="Z1632" s="55"/>
      <c r="AA1632" s="55"/>
      <c r="AB1632" s="55"/>
      <c r="AC1632" s="55"/>
      <c r="AD1632" s="55"/>
      <c r="AE1632" s="55"/>
      <c r="AF1632" s="55"/>
      <c r="AG1632" s="55"/>
      <c r="AH1632" s="55"/>
    </row>
    <row r="1633" spans="2:34">
      <c r="B1633" s="54"/>
      <c r="C1633" s="55"/>
      <c r="D1633" s="55"/>
      <c r="E1633" s="55"/>
      <c r="F1633" s="55"/>
      <c r="G1633" s="55"/>
      <c r="H1633" s="55"/>
      <c r="I1633" s="55"/>
      <c r="J1633" s="55"/>
      <c r="K1633" s="55"/>
      <c r="L1633" s="55"/>
      <c r="M1633" s="55"/>
      <c r="N1633" s="55"/>
      <c r="O1633" s="55"/>
      <c r="P1633" s="55"/>
      <c r="Q1633" s="55"/>
      <c r="R1633" s="55"/>
      <c r="S1633" s="55"/>
      <c r="T1633" s="55"/>
      <c r="U1633" s="55"/>
      <c r="V1633" s="55"/>
      <c r="W1633" s="55"/>
      <c r="X1633" s="55"/>
      <c r="Y1633" s="55"/>
      <c r="Z1633" s="55"/>
      <c r="AA1633" s="55"/>
      <c r="AB1633" s="55"/>
      <c r="AC1633" s="55"/>
      <c r="AD1633" s="55"/>
      <c r="AE1633" s="55"/>
      <c r="AF1633" s="55"/>
      <c r="AG1633" s="55"/>
      <c r="AH1633" s="55"/>
    </row>
    <row r="1634" spans="2:34">
      <c r="B1634" s="54"/>
      <c r="C1634" s="55"/>
      <c r="D1634" s="55"/>
      <c r="E1634" s="55"/>
      <c r="F1634" s="55"/>
      <c r="G1634" s="55"/>
      <c r="H1634" s="55"/>
      <c r="I1634" s="55"/>
      <c r="J1634" s="55"/>
      <c r="K1634" s="55"/>
      <c r="L1634" s="55"/>
      <c r="M1634" s="55"/>
      <c r="N1634" s="55"/>
      <c r="O1634" s="55"/>
      <c r="P1634" s="55"/>
      <c r="Q1634" s="55"/>
      <c r="R1634" s="55"/>
      <c r="S1634" s="55"/>
      <c r="T1634" s="55"/>
      <c r="U1634" s="55"/>
      <c r="V1634" s="55"/>
      <c r="W1634" s="55"/>
      <c r="X1634" s="55"/>
      <c r="Y1634" s="55"/>
      <c r="Z1634" s="55"/>
      <c r="AA1634" s="55"/>
      <c r="AB1634" s="55"/>
      <c r="AC1634" s="55"/>
      <c r="AD1634" s="55"/>
      <c r="AE1634" s="55"/>
      <c r="AF1634" s="55"/>
      <c r="AG1634" s="55"/>
      <c r="AH1634" s="55"/>
    </row>
    <row r="1635" spans="2:34">
      <c r="B1635" s="54"/>
      <c r="C1635" s="55"/>
      <c r="D1635" s="55"/>
      <c r="E1635" s="55"/>
      <c r="F1635" s="55"/>
      <c r="G1635" s="55"/>
      <c r="H1635" s="55"/>
      <c r="I1635" s="55"/>
      <c r="J1635" s="55"/>
      <c r="K1635" s="55"/>
      <c r="L1635" s="55"/>
      <c r="M1635" s="55"/>
      <c r="N1635" s="55"/>
      <c r="O1635" s="55"/>
      <c r="P1635" s="55"/>
      <c r="Q1635" s="55"/>
      <c r="R1635" s="55"/>
      <c r="S1635" s="55"/>
      <c r="T1635" s="55"/>
      <c r="U1635" s="55"/>
      <c r="V1635" s="55"/>
      <c r="W1635" s="55"/>
      <c r="X1635" s="55"/>
      <c r="Y1635" s="55"/>
      <c r="Z1635" s="55"/>
      <c r="AA1635" s="55"/>
      <c r="AB1635" s="55"/>
      <c r="AC1635" s="55"/>
      <c r="AD1635" s="55"/>
      <c r="AE1635" s="55"/>
      <c r="AF1635" s="55"/>
      <c r="AG1635" s="55"/>
      <c r="AH1635" s="55"/>
    </row>
    <row r="1636" spans="2:34">
      <c r="B1636" s="54"/>
      <c r="C1636" s="55"/>
      <c r="D1636" s="55"/>
      <c r="E1636" s="55"/>
      <c r="F1636" s="55"/>
      <c r="G1636" s="55"/>
      <c r="H1636" s="55"/>
      <c r="I1636" s="55"/>
      <c r="J1636" s="55"/>
      <c r="K1636" s="55"/>
      <c r="L1636" s="55"/>
      <c r="M1636" s="55"/>
      <c r="N1636" s="55"/>
      <c r="O1636" s="55"/>
      <c r="P1636" s="55"/>
      <c r="Q1636" s="55"/>
      <c r="R1636" s="55"/>
      <c r="S1636" s="55"/>
      <c r="T1636" s="55"/>
      <c r="U1636" s="55"/>
      <c r="V1636" s="55"/>
      <c r="W1636" s="55"/>
      <c r="X1636" s="55"/>
      <c r="Y1636" s="55"/>
      <c r="Z1636" s="55"/>
      <c r="AA1636" s="55"/>
      <c r="AB1636" s="55"/>
      <c r="AC1636" s="55"/>
      <c r="AD1636" s="55"/>
      <c r="AE1636" s="55"/>
      <c r="AF1636" s="55"/>
      <c r="AG1636" s="55"/>
      <c r="AH1636" s="55"/>
    </row>
    <row r="1637" spans="2:34">
      <c r="B1637" s="54"/>
      <c r="C1637" s="55"/>
      <c r="D1637" s="55"/>
      <c r="E1637" s="55"/>
      <c r="F1637" s="55"/>
      <c r="G1637" s="55"/>
      <c r="H1637" s="55"/>
      <c r="I1637" s="55"/>
      <c r="J1637" s="55"/>
      <c r="K1637" s="55"/>
      <c r="L1637" s="55"/>
      <c r="M1637" s="55"/>
      <c r="N1637" s="55"/>
      <c r="O1637" s="55"/>
      <c r="P1637" s="55"/>
      <c r="Q1637" s="55"/>
      <c r="R1637" s="55"/>
      <c r="S1637" s="55"/>
      <c r="T1637" s="55"/>
      <c r="U1637" s="55"/>
      <c r="V1637" s="55"/>
      <c r="W1637" s="55"/>
      <c r="X1637" s="55"/>
      <c r="Y1637" s="55"/>
      <c r="Z1637" s="55"/>
      <c r="AA1637" s="55"/>
      <c r="AB1637" s="55"/>
      <c r="AC1637" s="55"/>
      <c r="AD1637" s="55"/>
      <c r="AE1637" s="55"/>
      <c r="AF1637" s="55"/>
      <c r="AG1637" s="55"/>
      <c r="AH1637" s="55"/>
    </row>
    <row r="1638" spans="2:34">
      <c r="B1638" s="54"/>
      <c r="C1638" s="55"/>
      <c r="D1638" s="55"/>
      <c r="E1638" s="55"/>
      <c r="F1638" s="55"/>
      <c r="G1638" s="55"/>
      <c r="H1638" s="55"/>
      <c r="I1638" s="55"/>
      <c r="J1638" s="55"/>
      <c r="K1638" s="55"/>
      <c r="L1638" s="55"/>
      <c r="M1638" s="55"/>
      <c r="N1638" s="55"/>
      <c r="O1638" s="55"/>
      <c r="P1638" s="55"/>
      <c r="Q1638" s="55"/>
      <c r="R1638" s="55"/>
      <c r="S1638" s="55"/>
      <c r="T1638" s="55"/>
      <c r="U1638" s="55"/>
      <c r="V1638" s="55"/>
      <c r="W1638" s="55"/>
      <c r="X1638" s="55"/>
      <c r="Y1638" s="55"/>
      <c r="Z1638" s="55"/>
      <c r="AA1638" s="55"/>
      <c r="AB1638" s="55"/>
      <c r="AC1638" s="55"/>
      <c r="AD1638" s="55"/>
      <c r="AE1638" s="55"/>
      <c r="AF1638" s="55"/>
      <c r="AG1638" s="55"/>
      <c r="AH1638" s="55"/>
    </row>
    <row r="1639" spans="2:34">
      <c r="B1639" s="54"/>
      <c r="C1639" s="55"/>
      <c r="D1639" s="55"/>
      <c r="E1639" s="55"/>
      <c r="F1639" s="55"/>
      <c r="G1639" s="55"/>
      <c r="H1639" s="55"/>
      <c r="I1639" s="55"/>
      <c r="J1639" s="55"/>
      <c r="K1639" s="55"/>
      <c r="L1639" s="55"/>
      <c r="M1639" s="55"/>
      <c r="N1639" s="55"/>
      <c r="O1639" s="55"/>
      <c r="P1639" s="55"/>
      <c r="Q1639" s="55"/>
      <c r="R1639" s="55"/>
      <c r="S1639" s="55"/>
      <c r="T1639" s="55"/>
      <c r="U1639" s="55"/>
      <c r="V1639" s="55"/>
      <c r="W1639" s="55"/>
      <c r="X1639" s="55"/>
      <c r="Y1639" s="55"/>
      <c r="Z1639" s="55"/>
      <c r="AA1639" s="55"/>
      <c r="AB1639" s="55"/>
      <c r="AC1639" s="55"/>
      <c r="AD1639" s="55"/>
      <c r="AE1639" s="55"/>
      <c r="AF1639" s="55"/>
      <c r="AG1639" s="55"/>
      <c r="AH1639" s="55"/>
    </row>
    <row r="1640" spans="2:34">
      <c r="B1640" s="54"/>
      <c r="C1640" s="55"/>
      <c r="D1640" s="55"/>
      <c r="E1640" s="55"/>
      <c r="F1640" s="55"/>
      <c r="G1640" s="55"/>
      <c r="H1640" s="55"/>
      <c r="I1640" s="55"/>
      <c r="J1640" s="55"/>
      <c r="K1640" s="55"/>
      <c r="L1640" s="55"/>
      <c r="M1640" s="55"/>
      <c r="N1640" s="55"/>
      <c r="O1640" s="55"/>
      <c r="P1640" s="55"/>
      <c r="Q1640" s="55"/>
      <c r="R1640" s="55"/>
      <c r="S1640" s="55"/>
      <c r="T1640" s="55"/>
      <c r="U1640" s="55"/>
      <c r="V1640" s="55"/>
      <c r="W1640" s="55"/>
      <c r="X1640" s="55"/>
      <c r="Y1640" s="55"/>
      <c r="Z1640" s="55"/>
      <c r="AA1640" s="55"/>
      <c r="AB1640" s="55"/>
      <c r="AC1640" s="55"/>
      <c r="AD1640" s="55"/>
      <c r="AE1640" s="55"/>
      <c r="AF1640" s="55"/>
      <c r="AG1640" s="55"/>
      <c r="AH1640" s="55"/>
    </row>
    <row r="1641" spans="2:34">
      <c r="B1641" s="54"/>
      <c r="C1641" s="55"/>
      <c r="D1641" s="55"/>
      <c r="E1641" s="55"/>
      <c r="F1641" s="55"/>
      <c r="G1641" s="55"/>
      <c r="H1641" s="55"/>
      <c r="I1641" s="55"/>
      <c r="J1641" s="55"/>
      <c r="K1641" s="55"/>
      <c r="L1641" s="55"/>
      <c r="M1641" s="55"/>
      <c r="N1641" s="55"/>
      <c r="O1641" s="55"/>
      <c r="P1641" s="55"/>
      <c r="Q1641" s="55"/>
      <c r="R1641" s="55"/>
      <c r="S1641" s="55"/>
      <c r="T1641" s="55"/>
      <c r="U1641" s="55"/>
      <c r="V1641" s="55"/>
      <c r="W1641" s="55"/>
      <c r="X1641" s="55"/>
      <c r="Y1641" s="55"/>
      <c r="Z1641" s="55"/>
      <c r="AA1641" s="55"/>
      <c r="AB1641" s="55"/>
      <c r="AC1641" s="55"/>
      <c r="AD1641" s="55"/>
      <c r="AE1641" s="55"/>
      <c r="AF1641" s="55"/>
      <c r="AG1641" s="55"/>
      <c r="AH1641" s="55"/>
    </row>
    <row r="1642" spans="2:34">
      <c r="B1642" s="54"/>
      <c r="C1642" s="55"/>
      <c r="D1642" s="55"/>
      <c r="E1642" s="55"/>
      <c r="F1642" s="55"/>
      <c r="G1642" s="55"/>
      <c r="H1642" s="55"/>
      <c r="I1642" s="55"/>
      <c r="J1642" s="55"/>
      <c r="K1642" s="55"/>
      <c r="L1642" s="55"/>
      <c r="M1642" s="55"/>
      <c r="N1642" s="55"/>
      <c r="O1642" s="55"/>
      <c r="P1642" s="55"/>
      <c r="Q1642" s="55"/>
      <c r="R1642" s="55"/>
      <c r="S1642" s="55"/>
      <c r="T1642" s="55"/>
      <c r="U1642" s="55"/>
      <c r="V1642" s="55"/>
      <c r="W1642" s="55"/>
      <c r="X1642" s="55"/>
      <c r="Y1642" s="55"/>
      <c r="Z1642" s="55"/>
      <c r="AA1642" s="55"/>
      <c r="AB1642" s="55"/>
      <c r="AC1642" s="55"/>
      <c r="AD1642" s="55"/>
      <c r="AE1642" s="55"/>
      <c r="AF1642" s="55"/>
      <c r="AG1642" s="55"/>
      <c r="AH1642" s="55"/>
    </row>
    <row r="1643" spans="2:34">
      <c r="B1643" s="54"/>
      <c r="C1643" s="55"/>
      <c r="D1643" s="55"/>
      <c r="E1643" s="55"/>
      <c r="F1643" s="55"/>
      <c r="G1643" s="55"/>
      <c r="H1643" s="55"/>
      <c r="I1643" s="55"/>
      <c r="J1643" s="55"/>
      <c r="K1643" s="55"/>
      <c r="L1643" s="55"/>
      <c r="M1643" s="55"/>
      <c r="N1643" s="55"/>
      <c r="O1643" s="55"/>
      <c r="P1643" s="55"/>
      <c r="Q1643" s="55"/>
      <c r="R1643" s="55"/>
      <c r="S1643" s="55"/>
      <c r="T1643" s="55"/>
      <c r="U1643" s="55"/>
      <c r="V1643" s="55"/>
      <c r="W1643" s="55"/>
      <c r="X1643" s="55"/>
      <c r="Y1643" s="55"/>
      <c r="Z1643" s="55"/>
      <c r="AA1643" s="55"/>
      <c r="AB1643" s="55"/>
      <c r="AC1643" s="55"/>
      <c r="AD1643" s="55"/>
      <c r="AE1643" s="55"/>
      <c r="AF1643" s="55"/>
      <c r="AG1643" s="55"/>
      <c r="AH1643" s="55"/>
    </row>
    <row r="1644" spans="2:34">
      <c r="B1644" s="54"/>
      <c r="C1644" s="55"/>
      <c r="D1644" s="55"/>
      <c r="E1644" s="55"/>
      <c r="F1644" s="55"/>
      <c r="G1644" s="55"/>
      <c r="H1644" s="55"/>
      <c r="I1644" s="55"/>
      <c r="J1644" s="55"/>
      <c r="K1644" s="55"/>
      <c r="L1644" s="55"/>
      <c r="M1644" s="55"/>
      <c r="N1644" s="55"/>
      <c r="O1644" s="55"/>
      <c r="P1644" s="55"/>
      <c r="Q1644" s="55"/>
      <c r="R1644" s="55"/>
      <c r="S1644" s="55"/>
      <c r="T1644" s="55"/>
      <c r="U1644" s="55"/>
      <c r="V1644" s="55"/>
      <c r="W1644" s="55"/>
      <c r="X1644" s="55"/>
      <c r="Y1644" s="55"/>
      <c r="Z1644" s="55"/>
      <c r="AA1644" s="55"/>
      <c r="AB1644" s="55"/>
      <c r="AC1644" s="55"/>
      <c r="AD1644" s="55"/>
      <c r="AE1644" s="55"/>
      <c r="AF1644" s="55"/>
      <c r="AG1644" s="55"/>
      <c r="AH1644" s="55"/>
    </row>
    <row r="1645" spans="2:34">
      <c r="B1645" s="54"/>
      <c r="C1645" s="55"/>
      <c r="D1645" s="55"/>
      <c r="E1645" s="55"/>
      <c r="F1645" s="55"/>
      <c r="G1645" s="55"/>
      <c r="H1645" s="55"/>
      <c r="I1645" s="55"/>
      <c r="J1645" s="55"/>
      <c r="K1645" s="55"/>
      <c r="L1645" s="55"/>
      <c r="M1645" s="55"/>
      <c r="N1645" s="55"/>
      <c r="O1645" s="55"/>
      <c r="P1645" s="55"/>
      <c r="Q1645" s="55"/>
      <c r="R1645" s="55"/>
      <c r="S1645" s="55"/>
      <c r="T1645" s="55"/>
      <c r="U1645" s="55"/>
      <c r="V1645" s="55"/>
      <c r="W1645" s="55"/>
      <c r="X1645" s="55"/>
      <c r="Y1645" s="55"/>
      <c r="Z1645" s="55"/>
      <c r="AA1645" s="55"/>
      <c r="AB1645" s="55"/>
      <c r="AC1645" s="55"/>
      <c r="AD1645" s="55"/>
      <c r="AE1645" s="55"/>
      <c r="AF1645" s="55"/>
      <c r="AG1645" s="55"/>
      <c r="AH1645" s="55"/>
    </row>
    <row r="1646" spans="2:34">
      <c r="B1646" s="54"/>
      <c r="C1646" s="55"/>
      <c r="D1646" s="55"/>
      <c r="E1646" s="55"/>
      <c r="F1646" s="55"/>
      <c r="G1646" s="55"/>
      <c r="H1646" s="55"/>
      <c r="I1646" s="55"/>
      <c r="J1646" s="55"/>
      <c r="K1646" s="55"/>
      <c r="L1646" s="55"/>
      <c r="M1646" s="55"/>
      <c r="N1646" s="55"/>
      <c r="O1646" s="55"/>
      <c r="P1646" s="55"/>
      <c r="Q1646" s="55"/>
      <c r="R1646" s="55"/>
      <c r="S1646" s="55"/>
      <c r="T1646" s="55"/>
      <c r="U1646" s="55"/>
      <c r="V1646" s="55"/>
      <c r="W1646" s="55"/>
      <c r="X1646" s="55"/>
      <c r="Y1646" s="55"/>
      <c r="Z1646" s="55"/>
      <c r="AA1646" s="55"/>
      <c r="AB1646" s="55"/>
      <c r="AC1646" s="55"/>
      <c r="AD1646" s="55"/>
      <c r="AE1646" s="55"/>
      <c r="AF1646" s="55"/>
      <c r="AG1646" s="55"/>
      <c r="AH1646" s="55"/>
    </row>
    <row r="1647" spans="2:34">
      <c r="B1647" s="54"/>
      <c r="C1647" s="55"/>
      <c r="D1647" s="55"/>
      <c r="E1647" s="55"/>
      <c r="F1647" s="55"/>
      <c r="G1647" s="55"/>
      <c r="H1647" s="55"/>
      <c r="I1647" s="55"/>
      <c r="J1647" s="55"/>
      <c r="K1647" s="55"/>
      <c r="L1647" s="55"/>
      <c r="M1647" s="55"/>
      <c r="N1647" s="55"/>
      <c r="O1647" s="55"/>
      <c r="P1647" s="55"/>
      <c r="Q1647" s="55"/>
      <c r="R1647" s="55"/>
      <c r="S1647" s="55"/>
      <c r="T1647" s="55"/>
      <c r="U1647" s="55"/>
      <c r="V1647" s="55"/>
      <c r="W1647" s="55"/>
      <c r="X1647" s="55"/>
      <c r="Y1647" s="55"/>
      <c r="Z1647" s="55"/>
      <c r="AA1647" s="55"/>
      <c r="AB1647" s="55"/>
      <c r="AC1647" s="55"/>
      <c r="AD1647" s="55"/>
      <c r="AE1647" s="55"/>
      <c r="AF1647" s="55"/>
      <c r="AG1647" s="55"/>
      <c r="AH1647" s="55"/>
    </row>
    <row r="1648" spans="2:34">
      <c r="B1648" s="54"/>
      <c r="C1648" s="55"/>
      <c r="D1648" s="55"/>
      <c r="E1648" s="55"/>
      <c r="F1648" s="55"/>
      <c r="G1648" s="55"/>
      <c r="H1648" s="55"/>
      <c r="I1648" s="55"/>
      <c r="J1648" s="55"/>
      <c r="K1648" s="55"/>
      <c r="L1648" s="55"/>
      <c r="M1648" s="55"/>
      <c r="N1648" s="55"/>
      <c r="O1648" s="55"/>
      <c r="P1648" s="55"/>
      <c r="Q1648" s="55"/>
      <c r="R1648" s="55"/>
      <c r="S1648" s="55"/>
      <c r="T1648" s="55"/>
      <c r="U1648" s="55"/>
      <c r="V1648" s="55"/>
      <c r="W1648" s="55"/>
      <c r="X1648" s="55"/>
      <c r="Y1648" s="55"/>
      <c r="Z1648" s="55"/>
      <c r="AA1648" s="55"/>
      <c r="AB1648" s="55"/>
      <c r="AC1648" s="55"/>
      <c r="AD1648" s="55"/>
      <c r="AE1648" s="55"/>
      <c r="AF1648" s="55"/>
      <c r="AG1648" s="55"/>
      <c r="AH1648" s="55"/>
    </row>
    <row r="1649" spans="2:34">
      <c r="B1649" s="54"/>
      <c r="C1649" s="55"/>
      <c r="D1649" s="55"/>
      <c r="E1649" s="55"/>
      <c r="F1649" s="55"/>
      <c r="G1649" s="55"/>
      <c r="H1649" s="55"/>
      <c r="I1649" s="55"/>
      <c r="J1649" s="55"/>
      <c r="K1649" s="55"/>
      <c r="L1649" s="55"/>
      <c r="M1649" s="55"/>
      <c r="N1649" s="55"/>
      <c r="O1649" s="55"/>
      <c r="P1649" s="55"/>
      <c r="Q1649" s="55"/>
      <c r="R1649" s="55"/>
      <c r="S1649" s="55"/>
      <c r="T1649" s="55"/>
      <c r="U1649" s="55"/>
      <c r="V1649" s="55"/>
      <c r="W1649" s="55"/>
      <c r="X1649" s="55"/>
      <c r="Y1649" s="55"/>
      <c r="Z1649" s="55"/>
      <c r="AA1649" s="55"/>
      <c r="AB1649" s="55"/>
      <c r="AC1649" s="55"/>
      <c r="AD1649" s="55"/>
      <c r="AE1649" s="55"/>
      <c r="AF1649" s="55"/>
      <c r="AG1649" s="55"/>
      <c r="AH1649" s="55"/>
    </row>
    <row r="1650" spans="2:34">
      <c r="B1650" s="54"/>
      <c r="C1650" s="55"/>
      <c r="D1650" s="55"/>
      <c r="E1650" s="55"/>
      <c r="F1650" s="55"/>
      <c r="G1650" s="55"/>
      <c r="H1650" s="55"/>
      <c r="I1650" s="55"/>
      <c r="J1650" s="55"/>
      <c r="K1650" s="55"/>
      <c r="L1650" s="55"/>
      <c r="M1650" s="55"/>
      <c r="N1650" s="55"/>
      <c r="O1650" s="55"/>
      <c r="P1650" s="55"/>
      <c r="Q1650" s="55"/>
      <c r="R1650" s="55"/>
      <c r="S1650" s="55"/>
      <c r="T1650" s="55"/>
      <c r="U1650" s="55"/>
      <c r="V1650" s="55"/>
      <c r="W1650" s="55"/>
      <c r="X1650" s="55"/>
      <c r="Y1650" s="55"/>
      <c r="Z1650" s="55"/>
      <c r="AA1650" s="55"/>
      <c r="AB1650" s="55"/>
      <c r="AC1650" s="55"/>
      <c r="AD1650" s="55"/>
      <c r="AE1650" s="55"/>
      <c r="AF1650" s="55"/>
      <c r="AG1650" s="55"/>
      <c r="AH1650" s="55"/>
    </row>
    <row r="1651" spans="2:34">
      <c r="B1651" s="54"/>
      <c r="C1651" s="55"/>
      <c r="D1651" s="55"/>
      <c r="E1651" s="55"/>
      <c r="F1651" s="55"/>
      <c r="G1651" s="55"/>
      <c r="H1651" s="55"/>
      <c r="I1651" s="55"/>
      <c r="J1651" s="55"/>
      <c r="K1651" s="55"/>
      <c r="L1651" s="55"/>
      <c r="M1651" s="55"/>
      <c r="N1651" s="55"/>
      <c r="O1651" s="55"/>
      <c r="P1651" s="55"/>
      <c r="Q1651" s="55"/>
      <c r="R1651" s="55"/>
      <c r="S1651" s="55"/>
      <c r="T1651" s="55"/>
      <c r="U1651" s="55"/>
      <c r="V1651" s="55"/>
      <c r="W1651" s="55"/>
      <c r="X1651" s="55"/>
      <c r="Y1651" s="55"/>
      <c r="Z1651" s="55"/>
      <c r="AA1651" s="55"/>
      <c r="AB1651" s="55"/>
      <c r="AC1651" s="55"/>
      <c r="AD1651" s="55"/>
      <c r="AE1651" s="55"/>
      <c r="AF1651" s="55"/>
      <c r="AG1651" s="55"/>
      <c r="AH1651" s="55"/>
    </row>
    <row r="1652" spans="2:34">
      <c r="B1652" s="54"/>
      <c r="C1652" s="55"/>
      <c r="D1652" s="55"/>
      <c r="E1652" s="55"/>
      <c r="F1652" s="55"/>
      <c r="G1652" s="55"/>
      <c r="H1652" s="55"/>
      <c r="I1652" s="55"/>
      <c r="J1652" s="55"/>
      <c r="K1652" s="55"/>
      <c r="L1652" s="55"/>
      <c r="M1652" s="55"/>
      <c r="N1652" s="55"/>
      <c r="O1652" s="55"/>
      <c r="P1652" s="55"/>
      <c r="Q1652" s="55"/>
      <c r="R1652" s="55"/>
      <c r="S1652" s="55"/>
      <c r="T1652" s="55"/>
      <c r="U1652" s="55"/>
      <c r="V1652" s="55"/>
      <c r="W1652" s="55"/>
      <c r="X1652" s="55"/>
      <c r="Y1652" s="55"/>
      <c r="Z1652" s="55"/>
      <c r="AA1652" s="55"/>
      <c r="AB1652" s="55"/>
      <c r="AC1652" s="55"/>
      <c r="AD1652" s="55"/>
      <c r="AE1652" s="55"/>
      <c r="AF1652" s="55"/>
      <c r="AG1652" s="55"/>
      <c r="AH1652" s="55"/>
    </row>
    <row r="1653" spans="2:34">
      <c r="B1653" s="54"/>
      <c r="C1653" s="55"/>
      <c r="D1653" s="55"/>
      <c r="E1653" s="55"/>
      <c r="F1653" s="55"/>
      <c r="G1653" s="55"/>
      <c r="H1653" s="55"/>
      <c r="I1653" s="55"/>
      <c r="J1653" s="55"/>
      <c r="K1653" s="55"/>
      <c r="L1653" s="55"/>
      <c r="M1653" s="55"/>
      <c r="N1653" s="55"/>
      <c r="O1653" s="55"/>
      <c r="P1653" s="55"/>
      <c r="Q1653" s="55"/>
      <c r="R1653" s="55"/>
      <c r="S1653" s="55"/>
      <c r="T1653" s="55"/>
      <c r="U1653" s="55"/>
      <c r="V1653" s="55"/>
      <c r="W1653" s="55"/>
      <c r="X1653" s="55"/>
      <c r="Y1653" s="55"/>
      <c r="Z1653" s="55"/>
      <c r="AA1653" s="55"/>
      <c r="AB1653" s="55"/>
      <c r="AC1653" s="55"/>
      <c r="AD1653" s="55"/>
      <c r="AE1653" s="55"/>
      <c r="AF1653" s="55"/>
      <c r="AG1653" s="55"/>
      <c r="AH1653" s="55"/>
    </row>
    <row r="1654" spans="2:34">
      <c r="B1654" s="54"/>
      <c r="C1654" s="55"/>
      <c r="D1654" s="55"/>
      <c r="E1654" s="55"/>
      <c r="F1654" s="55"/>
      <c r="G1654" s="55"/>
      <c r="H1654" s="55"/>
      <c r="I1654" s="55"/>
      <c r="J1654" s="55"/>
      <c r="K1654" s="55"/>
      <c r="L1654" s="55"/>
      <c r="M1654" s="55"/>
      <c r="N1654" s="55"/>
      <c r="O1654" s="55"/>
      <c r="P1654" s="55"/>
      <c r="Q1654" s="55"/>
      <c r="R1654" s="55"/>
      <c r="S1654" s="55"/>
      <c r="T1654" s="55"/>
      <c r="U1654" s="55"/>
      <c r="V1654" s="55"/>
      <c r="W1654" s="55"/>
      <c r="X1654" s="55"/>
      <c r="Y1654" s="55"/>
      <c r="Z1654" s="55"/>
      <c r="AA1654" s="55"/>
      <c r="AB1654" s="55"/>
      <c r="AC1654" s="55"/>
      <c r="AD1654" s="55"/>
      <c r="AE1654" s="55"/>
      <c r="AF1654" s="55"/>
      <c r="AG1654" s="55"/>
      <c r="AH1654" s="55"/>
    </row>
    <row r="1655" spans="2:34">
      <c r="B1655" s="54"/>
      <c r="C1655" s="55"/>
      <c r="D1655" s="55"/>
      <c r="E1655" s="55"/>
      <c r="F1655" s="55"/>
      <c r="G1655" s="55"/>
      <c r="H1655" s="55"/>
      <c r="I1655" s="55"/>
      <c r="J1655" s="55"/>
      <c r="K1655" s="55"/>
      <c r="L1655" s="55"/>
      <c r="M1655" s="55"/>
      <c r="N1655" s="55"/>
      <c r="O1655" s="55"/>
      <c r="P1655" s="55"/>
      <c r="Q1655" s="55"/>
      <c r="R1655" s="55"/>
      <c r="S1655" s="55"/>
      <c r="T1655" s="55"/>
      <c r="U1655" s="55"/>
      <c r="V1655" s="55"/>
      <c r="W1655" s="55"/>
      <c r="X1655" s="55"/>
      <c r="Y1655" s="55"/>
      <c r="Z1655" s="55"/>
      <c r="AA1655" s="55"/>
      <c r="AB1655" s="55"/>
      <c r="AC1655" s="55"/>
      <c r="AD1655" s="55"/>
      <c r="AE1655" s="55"/>
      <c r="AF1655" s="55"/>
      <c r="AG1655" s="55"/>
      <c r="AH1655" s="55"/>
    </row>
    <row r="1656" spans="2:34">
      <c r="B1656" s="54"/>
      <c r="C1656" s="55"/>
      <c r="D1656" s="55"/>
      <c r="E1656" s="55"/>
      <c r="F1656" s="55"/>
      <c r="G1656" s="55"/>
      <c r="H1656" s="55"/>
      <c r="I1656" s="55"/>
      <c r="J1656" s="55"/>
      <c r="K1656" s="55"/>
      <c r="L1656" s="55"/>
      <c r="M1656" s="55"/>
      <c r="N1656" s="55"/>
      <c r="O1656" s="55"/>
      <c r="P1656" s="55"/>
      <c r="Q1656" s="55"/>
      <c r="R1656" s="55"/>
      <c r="S1656" s="55"/>
      <c r="T1656" s="55"/>
      <c r="U1656" s="55"/>
      <c r="V1656" s="55"/>
      <c r="W1656" s="55"/>
      <c r="X1656" s="55"/>
      <c r="Y1656" s="55"/>
      <c r="Z1656" s="55"/>
      <c r="AA1656" s="55"/>
      <c r="AB1656" s="55"/>
      <c r="AC1656" s="55"/>
      <c r="AD1656" s="55"/>
      <c r="AE1656" s="55"/>
      <c r="AF1656" s="55"/>
      <c r="AG1656" s="55"/>
      <c r="AH1656" s="55"/>
    </row>
    <row r="1657" spans="2:34">
      <c r="B1657" s="54"/>
      <c r="C1657" s="55"/>
      <c r="D1657" s="55"/>
      <c r="E1657" s="55"/>
      <c r="F1657" s="55"/>
      <c r="G1657" s="55"/>
      <c r="H1657" s="55"/>
      <c r="I1657" s="55"/>
      <c r="J1657" s="55"/>
      <c r="K1657" s="55"/>
      <c r="L1657" s="55"/>
      <c r="M1657" s="55"/>
      <c r="N1657" s="55"/>
      <c r="O1657" s="55"/>
      <c r="P1657" s="55"/>
      <c r="Q1657" s="55"/>
      <c r="R1657" s="55"/>
      <c r="S1657" s="55"/>
      <c r="T1657" s="55"/>
      <c r="U1657" s="55"/>
      <c r="V1657" s="55"/>
      <c r="W1657" s="55"/>
      <c r="X1657" s="55"/>
      <c r="Y1657" s="55"/>
      <c r="Z1657" s="55"/>
      <c r="AA1657" s="55"/>
      <c r="AB1657" s="55"/>
      <c r="AC1657" s="55"/>
      <c r="AD1657" s="55"/>
      <c r="AE1657" s="55"/>
      <c r="AF1657" s="55"/>
      <c r="AG1657" s="55"/>
      <c r="AH1657" s="55"/>
    </row>
    <row r="1658" spans="2:34">
      <c r="B1658" s="54"/>
      <c r="C1658" s="55"/>
      <c r="D1658" s="55"/>
      <c r="E1658" s="55"/>
      <c r="F1658" s="55"/>
      <c r="G1658" s="55"/>
      <c r="H1658" s="55"/>
      <c r="I1658" s="55"/>
      <c r="J1658" s="55"/>
      <c r="K1658" s="55"/>
      <c r="L1658" s="55"/>
      <c r="M1658" s="55"/>
      <c r="N1658" s="55"/>
      <c r="O1658" s="55"/>
      <c r="P1658" s="55"/>
      <c r="Q1658" s="55"/>
      <c r="R1658" s="55"/>
      <c r="S1658" s="55"/>
      <c r="T1658" s="55"/>
      <c r="U1658" s="55"/>
      <c r="V1658" s="55"/>
      <c r="W1658" s="55"/>
      <c r="X1658" s="55"/>
      <c r="Y1658" s="55"/>
      <c r="Z1658" s="55"/>
      <c r="AA1658" s="55"/>
      <c r="AB1658" s="55"/>
      <c r="AC1658" s="55"/>
      <c r="AD1658" s="55"/>
      <c r="AE1658" s="55"/>
      <c r="AF1658" s="55"/>
      <c r="AG1658" s="55"/>
      <c r="AH1658" s="55"/>
    </row>
    <row r="1659" spans="2:34">
      <c r="B1659" s="54"/>
      <c r="C1659" s="55"/>
      <c r="D1659" s="55"/>
      <c r="E1659" s="55"/>
      <c r="F1659" s="55"/>
      <c r="G1659" s="55"/>
      <c r="H1659" s="55"/>
      <c r="I1659" s="55"/>
      <c r="J1659" s="55"/>
      <c r="K1659" s="55"/>
      <c r="L1659" s="55"/>
      <c r="M1659" s="55"/>
      <c r="N1659" s="55"/>
      <c r="O1659" s="55"/>
      <c r="P1659" s="55"/>
      <c r="Q1659" s="55"/>
      <c r="R1659" s="55"/>
      <c r="S1659" s="55"/>
      <c r="T1659" s="55"/>
      <c r="U1659" s="55"/>
      <c r="V1659" s="55"/>
      <c r="W1659" s="55"/>
      <c r="X1659" s="55"/>
      <c r="Y1659" s="55"/>
      <c r="Z1659" s="55"/>
      <c r="AA1659" s="55"/>
      <c r="AB1659" s="55"/>
      <c r="AC1659" s="55"/>
      <c r="AD1659" s="55"/>
      <c r="AE1659" s="55"/>
      <c r="AF1659" s="55"/>
      <c r="AG1659" s="55"/>
      <c r="AH1659" s="55"/>
    </row>
    <row r="1660" spans="2:34">
      <c r="B1660" s="54"/>
      <c r="C1660" s="55"/>
      <c r="D1660" s="55"/>
      <c r="E1660" s="55"/>
      <c r="F1660" s="55"/>
      <c r="G1660" s="55"/>
      <c r="H1660" s="55"/>
      <c r="I1660" s="55"/>
      <c r="J1660" s="55"/>
      <c r="K1660" s="55"/>
      <c r="L1660" s="55"/>
      <c r="M1660" s="55"/>
      <c r="N1660" s="55"/>
      <c r="O1660" s="55"/>
      <c r="P1660" s="55"/>
      <c r="Q1660" s="55"/>
      <c r="R1660" s="55"/>
      <c r="S1660" s="55"/>
      <c r="T1660" s="55"/>
      <c r="U1660" s="55"/>
      <c r="V1660" s="55"/>
      <c r="W1660" s="55"/>
      <c r="X1660" s="55"/>
      <c r="Y1660" s="55"/>
      <c r="Z1660" s="55"/>
      <c r="AA1660" s="55"/>
      <c r="AB1660" s="55"/>
      <c r="AC1660" s="55"/>
      <c r="AD1660" s="55"/>
      <c r="AE1660" s="55"/>
      <c r="AF1660" s="55"/>
      <c r="AG1660" s="55"/>
      <c r="AH1660" s="55"/>
    </row>
    <row r="1661" spans="2:34">
      <c r="B1661" s="54"/>
      <c r="C1661" s="55"/>
      <c r="D1661" s="55"/>
      <c r="E1661" s="55"/>
      <c r="F1661" s="55"/>
      <c r="G1661" s="55"/>
      <c r="H1661" s="55"/>
      <c r="I1661" s="55"/>
      <c r="J1661" s="55"/>
      <c r="K1661" s="55"/>
      <c r="L1661" s="55"/>
      <c r="M1661" s="55"/>
      <c r="N1661" s="55"/>
      <c r="O1661" s="55"/>
      <c r="P1661" s="55"/>
      <c r="Q1661" s="55"/>
      <c r="R1661" s="55"/>
      <c r="S1661" s="55"/>
      <c r="T1661" s="55"/>
      <c r="U1661" s="55"/>
      <c r="V1661" s="55"/>
      <c r="W1661" s="55"/>
      <c r="X1661" s="55"/>
      <c r="Y1661" s="55"/>
      <c r="Z1661" s="55"/>
      <c r="AA1661" s="55"/>
      <c r="AB1661" s="55"/>
      <c r="AC1661" s="55"/>
      <c r="AD1661" s="55"/>
      <c r="AE1661" s="55"/>
      <c r="AF1661" s="55"/>
      <c r="AG1661" s="55"/>
      <c r="AH1661" s="55"/>
    </row>
    <row r="1662" spans="2:34">
      <c r="B1662" s="54"/>
      <c r="C1662" s="55"/>
      <c r="D1662" s="55"/>
      <c r="E1662" s="55"/>
      <c r="F1662" s="55"/>
      <c r="G1662" s="55"/>
      <c r="H1662" s="55"/>
      <c r="I1662" s="55"/>
      <c r="J1662" s="55"/>
      <c r="K1662" s="55"/>
      <c r="L1662" s="55"/>
      <c r="M1662" s="55"/>
      <c r="N1662" s="55"/>
      <c r="O1662" s="55"/>
      <c r="P1662" s="55"/>
      <c r="Q1662" s="55"/>
      <c r="R1662" s="55"/>
      <c r="S1662" s="55"/>
      <c r="T1662" s="55"/>
      <c r="U1662" s="55"/>
      <c r="V1662" s="55"/>
      <c r="W1662" s="55"/>
      <c r="X1662" s="55"/>
      <c r="Y1662" s="55"/>
      <c r="Z1662" s="55"/>
      <c r="AA1662" s="55"/>
      <c r="AB1662" s="55"/>
      <c r="AC1662" s="55"/>
      <c r="AD1662" s="55"/>
      <c r="AE1662" s="55"/>
      <c r="AF1662" s="55"/>
      <c r="AG1662" s="55"/>
      <c r="AH1662" s="55"/>
    </row>
    <row r="1663" spans="2:34">
      <c r="B1663" s="54"/>
      <c r="C1663" s="55"/>
      <c r="D1663" s="55"/>
      <c r="E1663" s="55"/>
      <c r="F1663" s="55"/>
      <c r="G1663" s="55"/>
      <c r="H1663" s="55"/>
      <c r="I1663" s="55"/>
      <c r="J1663" s="55"/>
      <c r="K1663" s="55"/>
      <c r="L1663" s="55"/>
      <c r="M1663" s="55"/>
      <c r="N1663" s="55"/>
      <c r="O1663" s="55"/>
      <c r="P1663" s="55"/>
      <c r="Q1663" s="55"/>
      <c r="R1663" s="55"/>
      <c r="S1663" s="55"/>
      <c r="T1663" s="55"/>
      <c r="U1663" s="55"/>
      <c r="V1663" s="55"/>
      <c r="W1663" s="55"/>
      <c r="X1663" s="55"/>
      <c r="Y1663" s="55"/>
      <c r="Z1663" s="55"/>
      <c r="AA1663" s="55"/>
      <c r="AB1663" s="55"/>
      <c r="AC1663" s="55"/>
      <c r="AD1663" s="55"/>
      <c r="AE1663" s="55"/>
      <c r="AF1663" s="55"/>
      <c r="AG1663" s="55"/>
      <c r="AH1663" s="55"/>
    </row>
    <row r="1664" spans="2:34">
      <c r="B1664" s="54"/>
      <c r="C1664" s="55"/>
      <c r="D1664" s="55"/>
      <c r="E1664" s="55"/>
      <c r="F1664" s="55"/>
      <c r="G1664" s="55"/>
      <c r="H1664" s="55"/>
      <c r="I1664" s="55"/>
      <c r="J1664" s="55"/>
      <c r="K1664" s="55"/>
      <c r="L1664" s="55"/>
      <c r="M1664" s="55"/>
      <c r="N1664" s="55"/>
      <c r="O1664" s="55"/>
      <c r="P1664" s="55"/>
      <c r="Q1664" s="55"/>
      <c r="R1664" s="55"/>
      <c r="S1664" s="55"/>
      <c r="T1664" s="55"/>
      <c r="U1664" s="55"/>
      <c r="V1664" s="55"/>
      <c r="W1664" s="55"/>
      <c r="X1664" s="55"/>
      <c r="Y1664" s="55"/>
      <c r="Z1664" s="55"/>
      <c r="AA1664" s="55"/>
      <c r="AB1664" s="55"/>
      <c r="AC1664" s="55"/>
      <c r="AD1664" s="55"/>
      <c r="AE1664" s="55"/>
      <c r="AF1664" s="55"/>
      <c r="AG1664" s="55"/>
      <c r="AH1664" s="55"/>
    </row>
    <row r="1665" spans="2:34">
      <c r="B1665" s="54"/>
      <c r="C1665" s="55"/>
      <c r="D1665" s="55"/>
      <c r="E1665" s="55"/>
      <c r="F1665" s="55"/>
      <c r="G1665" s="55"/>
      <c r="H1665" s="55"/>
      <c r="I1665" s="55"/>
      <c r="J1665" s="55"/>
      <c r="K1665" s="55"/>
      <c r="L1665" s="55"/>
      <c r="M1665" s="55"/>
      <c r="N1665" s="55"/>
      <c r="O1665" s="55"/>
      <c r="P1665" s="55"/>
      <c r="Q1665" s="55"/>
      <c r="R1665" s="55"/>
      <c r="S1665" s="55"/>
      <c r="T1665" s="55"/>
      <c r="U1665" s="55"/>
      <c r="V1665" s="55"/>
      <c r="W1665" s="55"/>
      <c r="X1665" s="55"/>
      <c r="Y1665" s="55"/>
      <c r="Z1665" s="55"/>
      <c r="AA1665" s="55"/>
      <c r="AB1665" s="55"/>
      <c r="AC1665" s="55"/>
      <c r="AD1665" s="55"/>
      <c r="AE1665" s="55"/>
      <c r="AF1665" s="55"/>
      <c r="AG1665" s="55"/>
      <c r="AH1665" s="55"/>
    </row>
    <row r="1666" spans="2:34">
      <c r="B1666" s="54"/>
      <c r="C1666" s="55"/>
      <c r="D1666" s="55"/>
      <c r="E1666" s="55"/>
      <c r="F1666" s="55"/>
      <c r="G1666" s="55"/>
      <c r="H1666" s="55"/>
      <c r="I1666" s="55"/>
      <c r="J1666" s="55"/>
      <c r="K1666" s="55"/>
      <c r="L1666" s="55"/>
      <c r="M1666" s="55"/>
      <c r="N1666" s="55"/>
      <c r="O1666" s="55"/>
      <c r="P1666" s="55"/>
      <c r="Q1666" s="55"/>
      <c r="R1666" s="55"/>
      <c r="S1666" s="55"/>
      <c r="T1666" s="55"/>
      <c r="U1666" s="55"/>
      <c r="V1666" s="55"/>
      <c r="W1666" s="55"/>
      <c r="X1666" s="55"/>
      <c r="Y1666" s="55"/>
      <c r="Z1666" s="55"/>
      <c r="AA1666" s="55"/>
      <c r="AB1666" s="55"/>
      <c r="AC1666" s="55"/>
      <c r="AD1666" s="55"/>
      <c r="AE1666" s="55"/>
      <c r="AF1666" s="55"/>
      <c r="AG1666" s="55"/>
      <c r="AH1666" s="55"/>
    </row>
    <row r="1667" spans="2:34">
      <c r="B1667" s="54"/>
      <c r="C1667" s="55"/>
      <c r="D1667" s="55"/>
      <c r="E1667" s="55"/>
      <c r="F1667" s="55"/>
      <c r="G1667" s="55"/>
      <c r="H1667" s="55"/>
      <c r="I1667" s="55"/>
      <c r="J1667" s="55"/>
      <c r="K1667" s="55"/>
      <c r="L1667" s="55"/>
      <c r="M1667" s="55"/>
      <c r="N1667" s="55"/>
      <c r="O1667" s="55"/>
      <c r="P1667" s="55"/>
      <c r="Q1667" s="55"/>
      <c r="R1667" s="55"/>
      <c r="S1667" s="55"/>
      <c r="T1667" s="55"/>
      <c r="U1667" s="55"/>
      <c r="V1667" s="55"/>
      <c r="W1667" s="55"/>
      <c r="X1667" s="55"/>
      <c r="Y1667" s="55"/>
      <c r="Z1667" s="55"/>
      <c r="AA1667" s="55"/>
      <c r="AB1667" s="55"/>
      <c r="AC1667" s="55"/>
      <c r="AD1667" s="55"/>
      <c r="AE1667" s="55"/>
      <c r="AF1667" s="55"/>
      <c r="AG1667" s="55"/>
      <c r="AH1667" s="55"/>
    </row>
    <row r="1668" spans="2:34">
      <c r="B1668" s="54"/>
      <c r="C1668" s="55"/>
      <c r="D1668" s="55"/>
      <c r="E1668" s="55"/>
      <c r="F1668" s="55"/>
      <c r="G1668" s="55"/>
      <c r="H1668" s="55"/>
      <c r="I1668" s="55"/>
      <c r="J1668" s="55"/>
      <c r="K1668" s="55"/>
      <c r="L1668" s="55"/>
      <c r="M1668" s="55"/>
      <c r="N1668" s="55"/>
      <c r="O1668" s="55"/>
      <c r="P1668" s="55"/>
      <c r="Q1668" s="55"/>
      <c r="R1668" s="55"/>
      <c r="S1668" s="55"/>
      <c r="T1668" s="55"/>
      <c r="U1668" s="55"/>
      <c r="V1668" s="55"/>
      <c r="W1668" s="55"/>
      <c r="X1668" s="55"/>
      <c r="Y1668" s="55"/>
      <c r="Z1668" s="55"/>
      <c r="AA1668" s="55"/>
      <c r="AB1668" s="55"/>
      <c r="AC1668" s="55"/>
      <c r="AD1668" s="55"/>
      <c r="AE1668" s="55"/>
      <c r="AF1668" s="55"/>
      <c r="AG1668" s="55"/>
      <c r="AH1668" s="55"/>
    </row>
    <row r="1669" spans="2:34">
      <c r="B1669" s="54"/>
      <c r="C1669" s="55"/>
      <c r="D1669" s="55"/>
      <c r="E1669" s="55"/>
      <c r="F1669" s="55"/>
      <c r="G1669" s="55"/>
      <c r="H1669" s="55"/>
      <c r="I1669" s="55"/>
      <c r="J1669" s="55"/>
      <c r="K1669" s="55"/>
      <c r="L1669" s="55"/>
      <c r="M1669" s="55"/>
      <c r="N1669" s="55"/>
      <c r="O1669" s="55"/>
      <c r="P1669" s="55"/>
      <c r="Q1669" s="55"/>
      <c r="R1669" s="55"/>
      <c r="S1669" s="55"/>
      <c r="T1669" s="55"/>
      <c r="U1669" s="55"/>
      <c r="V1669" s="55"/>
      <c r="W1669" s="55"/>
      <c r="X1669" s="55"/>
      <c r="Y1669" s="55"/>
      <c r="Z1669" s="55"/>
      <c r="AA1669" s="55"/>
      <c r="AB1669" s="55"/>
      <c r="AC1669" s="55"/>
      <c r="AD1669" s="55"/>
      <c r="AE1669" s="55"/>
      <c r="AF1669" s="55"/>
      <c r="AG1669" s="55"/>
      <c r="AH1669" s="55"/>
    </row>
    <row r="1670" spans="2:34">
      <c r="B1670" s="54"/>
      <c r="C1670" s="55"/>
      <c r="D1670" s="55"/>
      <c r="E1670" s="55"/>
      <c r="F1670" s="55"/>
      <c r="G1670" s="55"/>
      <c r="H1670" s="55"/>
      <c r="I1670" s="55"/>
      <c r="J1670" s="55"/>
      <c r="K1670" s="55"/>
      <c r="L1670" s="55"/>
      <c r="M1670" s="55"/>
      <c r="N1670" s="55"/>
      <c r="O1670" s="55"/>
      <c r="P1670" s="55"/>
      <c r="Q1670" s="55"/>
      <c r="R1670" s="55"/>
      <c r="S1670" s="55"/>
      <c r="T1670" s="55"/>
      <c r="U1670" s="55"/>
      <c r="V1670" s="55"/>
      <c r="W1670" s="55"/>
      <c r="X1670" s="55"/>
      <c r="Y1670" s="55"/>
      <c r="Z1670" s="55"/>
      <c r="AA1670" s="55"/>
      <c r="AB1670" s="55"/>
      <c r="AC1670" s="55"/>
      <c r="AD1670" s="55"/>
      <c r="AE1670" s="55"/>
      <c r="AF1670" s="55"/>
      <c r="AG1670" s="55"/>
      <c r="AH1670" s="55"/>
    </row>
    <row r="1671" spans="2:34">
      <c r="B1671" s="54"/>
      <c r="C1671" s="55"/>
      <c r="D1671" s="55"/>
      <c r="E1671" s="55"/>
      <c r="F1671" s="55"/>
      <c r="G1671" s="55"/>
      <c r="H1671" s="55"/>
      <c r="I1671" s="55"/>
      <c r="J1671" s="55"/>
      <c r="K1671" s="55"/>
      <c r="L1671" s="55"/>
      <c r="M1671" s="55"/>
      <c r="N1671" s="55"/>
      <c r="O1671" s="55"/>
      <c r="P1671" s="55"/>
      <c r="Q1671" s="55"/>
      <c r="R1671" s="55"/>
      <c r="S1671" s="55"/>
      <c r="T1671" s="55"/>
      <c r="U1671" s="55"/>
      <c r="V1671" s="55"/>
      <c r="W1671" s="55"/>
      <c r="X1671" s="55"/>
      <c r="Y1671" s="55"/>
      <c r="Z1671" s="55"/>
      <c r="AA1671" s="55"/>
      <c r="AB1671" s="55"/>
      <c r="AC1671" s="55"/>
      <c r="AD1671" s="55"/>
      <c r="AE1671" s="55"/>
      <c r="AF1671" s="55"/>
      <c r="AG1671" s="55"/>
      <c r="AH1671" s="55"/>
    </row>
    <row r="1672" spans="2:34">
      <c r="B1672" s="54"/>
      <c r="C1672" s="55"/>
      <c r="D1672" s="55"/>
      <c r="E1672" s="55"/>
      <c r="F1672" s="55"/>
      <c r="G1672" s="55"/>
      <c r="H1672" s="55"/>
      <c r="I1672" s="55"/>
      <c r="J1672" s="55"/>
      <c r="K1672" s="55"/>
      <c r="L1672" s="55"/>
      <c r="M1672" s="55"/>
      <c r="N1672" s="55"/>
      <c r="O1672" s="55"/>
      <c r="P1672" s="55"/>
      <c r="Q1672" s="55"/>
      <c r="R1672" s="55"/>
      <c r="S1672" s="55"/>
      <c r="T1672" s="55"/>
      <c r="U1672" s="55"/>
      <c r="V1672" s="55"/>
      <c r="W1672" s="55"/>
      <c r="X1672" s="55"/>
      <c r="Y1672" s="55"/>
      <c r="Z1672" s="55"/>
      <c r="AA1672" s="55"/>
      <c r="AB1672" s="55"/>
      <c r="AC1672" s="55"/>
      <c r="AD1672" s="55"/>
      <c r="AE1672" s="55"/>
      <c r="AF1672" s="55"/>
      <c r="AG1672" s="55"/>
      <c r="AH1672" s="55"/>
    </row>
    <row r="1673" spans="2:34">
      <c r="B1673" s="54"/>
      <c r="C1673" s="55"/>
      <c r="D1673" s="55"/>
      <c r="E1673" s="55"/>
      <c r="F1673" s="55"/>
      <c r="G1673" s="55"/>
      <c r="H1673" s="55"/>
      <c r="I1673" s="55"/>
      <c r="J1673" s="55"/>
      <c r="K1673" s="55"/>
      <c r="L1673" s="55"/>
      <c r="M1673" s="55"/>
      <c r="N1673" s="55"/>
      <c r="O1673" s="55"/>
      <c r="P1673" s="55"/>
      <c r="Q1673" s="55"/>
      <c r="R1673" s="55"/>
      <c r="S1673" s="55"/>
      <c r="T1673" s="55"/>
      <c r="U1673" s="55"/>
      <c r="V1673" s="55"/>
      <c r="W1673" s="55"/>
      <c r="X1673" s="55"/>
      <c r="Y1673" s="55"/>
      <c r="Z1673" s="55"/>
      <c r="AA1673" s="55"/>
      <c r="AB1673" s="55"/>
      <c r="AC1673" s="55"/>
      <c r="AD1673" s="55"/>
      <c r="AE1673" s="55"/>
      <c r="AF1673" s="55"/>
      <c r="AG1673" s="55"/>
      <c r="AH1673" s="55"/>
    </row>
    <row r="1674" spans="2:34">
      <c r="B1674" s="54"/>
      <c r="C1674" s="55"/>
      <c r="D1674" s="55"/>
      <c r="E1674" s="55"/>
      <c r="F1674" s="55"/>
      <c r="G1674" s="55"/>
      <c r="H1674" s="55"/>
      <c r="I1674" s="55"/>
      <c r="J1674" s="55"/>
      <c r="K1674" s="55"/>
      <c r="L1674" s="55"/>
      <c r="M1674" s="55"/>
      <c r="N1674" s="55"/>
      <c r="O1674" s="55"/>
      <c r="P1674" s="55"/>
      <c r="Q1674" s="55"/>
      <c r="R1674" s="55"/>
      <c r="S1674" s="55"/>
      <c r="T1674" s="55"/>
      <c r="U1674" s="55"/>
      <c r="V1674" s="55"/>
      <c r="W1674" s="55"/>
      <c r="X1674" s="55"/>
      <c r="Y1674" s="55"/>
      <c r="Z1674" s="55"/>
      <c r="AA1674" s="55"/>
      <c r="AB1674" s="55"/>
      <c r="AC1674" s="55"/>
      <c r="AD1674" s="55"/>
      <c r="AE1674" s="55"/>
      <c r="AF1674" s="55"/>
      <c r="AG1674" s="55"/>
      <c r="AH1674" s="55"/>
    </row>
    <row r="1675" spans="2:34">
      <c r="B1675" s="54"/>
      <c r="C1675" s="55"/>
      <c r="D1675" s="55"/>
      <c r="E1675" s="55"/>
      <c r="F1675" s="55"/>
      <c r="G1675" s="55"/>
      <c r="H1675" s="55"/>
      <c r="I1675" s="55"/>
      <c r="J1675" s="55"/>
      <c r="K1675" s="55"/>
      <c r="L1675" s="55"/>
      <c r="M1675" s="55"/>
      <c r="N1675" s="55"/>
      <c r="O1675" s="55"/>
      <c r="P1675" s="55"/>
      <c r="Q1675" s="55"/>
      <c r="R1675" s="55"/>
      <c r="S1675" s="55"/>
      <c r="T1675" s="55"/>
      <c r="U1675" s="55"/>
      <c r="V1675" s="55"/>
      <c r="W1675" s="55"/>
      <c r="X1675" s="55"/>
      <c r="Y1675" s="55"/>
      <c r="Z1675" s="55"/>
      <c r="AA1675" s="55"/>
      <c r="AB1675" s="55"/>
      <c r="AC1675" s="55"/>
      <c r="AD1675" s="55"/>
      <c r="AE1675" s="55"/>
      <c r="AF1675" s="55"/>
      <c r="AG1675" s="55"/>
      <c r="AH1675" s="55"/>
    </row>
    <row r="1676" spans="2:34">
      <c r="B1676" s="54"/>
      <c r="C1676" s="55"/>
      <c r="D1676" s="55"/>
      <c r="E1676" s="55"/>
      <c r="F1676" s="55"/>
      <c r="G1676" s="55"/>
      <c r="H1676" s="55"/>
      <c r="I1676" s="55"/>
      <c r="J1676" s="55"/>
      <c r="K1676" s="55"/>
      <c r="L1676" s="55"/>
      <c r="M1676" s="55"/>
      <c r="N1676" s="55"/>
      <c r="O1676" s="55"/>
      <c r="P1676" s="55"/>
      <c r="Q1676" s="55"/>
      <c r="R1676" s="55"/>
      <c r="S1676" s="55"/>
      <c r="T1676" s="55"/>
      <c r="U1676" s="55"/>
      <c r="V1676" s="55"/>
      <c r="W1676" s="55"/>
      <c r="X1676" s="55"/>
      <c r="Y1676" s="55"/>
      <c r="Z1676" s="55"/>
      <c r="AA1676" s="55"/>
      <c r="AB1676" s="55"/>
      <c r="AC1676" s="55"/>
      <c r="AD1676" s="55"/>
      <c r="AE1676" s="55"/>
      <c r="AF1676" s="55"/>
      <c r="AG1676" s="55"/>
      <c r="AH1676" s="55"/>
    </row>
    <row r="1677" spans="2:34">
      <c r="B1677" s="54"/>
      <c r="C1677" s="55"/>
      <c r="D1677" s="55"/>
      <c r="E1677" s="55"/>
      <c r="F1677" s="55"/>
      <c r="G1677" s="55"/>
      <c r="H1677" s="55"/>
      <c r="I1677" s="55"/>
      <c r="J1677" s="55"/>
      <c r="K1677" s="55"/>
      <c r="L1677" s="55"/>
      <c r="M1677" s="55"/>
      <c r="N1677" s="55"/>
      <c r="O1677" s="55"/>
      <c r="P1677" s="55"/>
      <c r="Q1677" s="55"/>
      <c r="R1677" s="55"/>
      <c r="S1677" s="55"/>
      <c r="T1677" s="55"/>
      <c r="U1677" s="55"/>
      <c r="V1677" s="55"/>
      <c r="W1677" s="55"/>
      <c r="X1677" s="55"/>
      <c r="Y1677" s="55"/>
      <c r="Z1677" s="55"/>
      <c r="AA1677" s="55"/>
      <c r="AB1677" s="55"/>
      <c r="AC1677" s="55"/>
      <c r="AD1677" s="55"/>
      <c r="AE1677" s="55"/>
      <c r="AF1677" s="55"/>
      <c r="AG1677" s="55"/>
      <c r="AH1677" s="55"/>
    </row>
    <row r="1678" spans="2:34">
      <c r="B1678" s="54"/>
      <c r="C1678" s="55"/>
      <c r="D1678" s="55"/>
      <c r="E1678" s="55"/>
      <c r="F1678" s="55"/>
      <c r="G1678" s="55"/>
      <c r="H1678" s="55"/>
      <c r="I1678" s="55"/>
      <c r="J1678" s="55"/>
      <c r="K1678" s="55"/>
      <c r="L1678" s="55"/>
      <c r="M1678" s="55"/>
      <c r="N1678" s="55"/>
      <c r="O1678" s="55"/>
      <c r="P1678" s="55"/>
      <c r="Q1678" s="55"/>
      <c r="R1678" s="55"/>
      <c r="S1678" s="55"/>
      <c r="T1678" s="55"/>
      <c r="U1678" s="55"/>
      <c r="V1678" s="55"/>
      <c r="W1678" s="55"/>
      <c r="X1678" s="55"/>
      <c r="Y1678" s="55"/>
      <c r="Z1678" s="55"/>
      <c r="AA1678" s="55"/>
      <c r="AB1678" s="55"/>
      <c r="AC1678" s="55"/>
      <c r="AD1678" s="55"/>
      <c r="AE1678" s="55"/>
      <c r="AF1678" s="55"/>
      <c r="AG1678" s="55"/>
      <c r="AH1678" s="55"/>
    </row>
    <row r="1679" spans="2:34">
      <c r="B1679" s="54"/>
      <c r="C1679" s="55"/>
      <c r="D1679" s="55"/>
      <c r="E1679" s="55"/>
      <c r="F1679" s="55"/>
      <c r="G1679" s="55"/>
      <c r="H1679" s="55"/>
      <c r="I1679" s="55"/>
      <c r="J1679" s="55"/>
      <c r="K1679" s="55"/>
      <c r="L1679" s="55"/>
      <c r="M1679" s="55"/>
      <c r="N1679" s="55"/>
      <c r="O1679" s="55"/>
      <c r="P1679" s="55"/>
      <c r="Q1679" s="55"/>
      <c r="R1679" s="55"/>
      <c r="S1679" s="55"/>
      <c r="T1679" s="55"/>
      <c r="U1679" s="55"/>
      <c r="V1679" s="55"/>
      <c r="W1679" s="55"/>
      <c r="X1679" s="55"/>
      <c r="Y1679" s="55"/>
      <c r="Z1679" s="55"/>
      <c r="AA1679" s="55"/>
      <c r="AB1679" s="55"/>
      <c r="AC1679" s="55"/>
      <c r="AD1679" s="55"/>
      <c r="AE1679" s="55"/>
      <c r="AF1679" s="55"/>
      <c r="AG1679" s="55"/>
      <c r="AH1679" s="55"/>
    </row>
    <row r="1680" spans="2:34">
      <c r="B1680" s="54"/>
      <c r="C1680" s="55"/>
      <c r="D1680" s="55"/>
      <c r="E1680" s="55"/>
      <c r="F1680" s="55"/>
      <c r="G1680" s="55"/>
      <c r="H1680" s="55"/>
      <c r="I1680" s="55"/>
      <c r="J1680" s="55"/>
      <c r="K1680" s="55"/>
      <c r="L1680" s="55"/>
      <c r="M1680" s="55"/>
      <c r="N1680" s="55"/>
      <c r="O1680" s="55"/>
      <c r="P1680" s="55"/>
      <c r="Q1680" s="55"/>
      <c r="R1680" s="55"/>
      <c r="S1680" s="55"/>
      <c r="T1680" s="55"/>
      <c r="U1680" s="55"/>
      <c r="V1680" s="55"/>
      <c r="W1680" s="55"/>
      <c r="X1680" s="55"/>
      <c r="Y1680" s="55"/>
      <c r="Z1680" s="55"/>
      <c r="AA1680" s="55"/>
      <c r="AB1680" s="55"/>
      <c r="AC1680" s="55"/>
      <c r="AD1680" s="55"/>
      <c r="AE1680" s="55"/>
      <c r="AF1680" s="55"/>
      <c r="AG1680" s="55"/>
      <c r="AH1680" s="55"/>
    </row>
    <row r="1681" spans="2:34">
      <c r="B1681" s="54"/>
      <c r="C1681" s="55"/>
      <c r="D1681" s="55"/>
      <c r="E1681" s="55"/>
      <c r="F1681" s="55"/>
      <c r="G1681" s="55"/>
      <c r="H1681" s="55"/>
      <c r="I1681" s="55"/>
      <c r="J1681" s="55"/>
      <c r="K1681" s="55"/>
      <c r="L1681" s="55"/>
      <c r="M1681" s="55"/>
      <c r="N1681" s="55"/>
      <c r="O1681" s="55"/>
      <c r="P1681" s="55"/>
      <c r="Q1681" s="55"/>
      <c r="R1681" s="55"/>
      <c r="S1681" s="55"/>
      <c r="T1681" s="55"/>
      <c r="U1681" s="55"/>
      <c r="V1681" s="55"/>
      <c r="W1681" s="55"/>
      <c r="X1681" s="55"/>
      <c r="Y1681" s="55"/>
      <c r="Z1681" s="55"/>
      <c r="AA1681" s="55"/>
      <c r="AB1681" s="55"/>
      <c r="AC1681" s="55"/>
      <c r="AD1681" s="55"/>
      <c r="AE1681" s="55"/>
      <c r="AF1681" s="55"/>
      <c r="AG1681" s="55"/>
      <c r="AH1681" s="55"/>
    </row>
    <row r="1682" spans="2:34">
      <c r="B1682" s="54"/>
      <c r="C1682" s="55"/>
      <c r="D1682" s="55"/>
      <c r="E1682" s="55"/>
      <c r="F1682" s="55"/>
      <c r="G1682" s="55"/>
      <c r="H1682" s="55"/>
      <c r="I1682" s="55"/>
      <c r="J1682" s="55"/>
      <c r="K1682" s="55"/>
      <c r="L1682" s="55"/>
      <c r="M1682" s="55"/>
      <c r="N1682" s="55"/>
      <c r="O1682" s="55"/>
      <c r="P1682" s="55"/>
      <c r="Q1682" s="55"/>
      <c r="R1682" s="55"/>
      <c r="S1682" s="55"/>
      <c r="T1682" s="55"/>
      <c r="U1682" s="55"/>
      <c r="V1682" s="55"/>
      <c r="W1682" s="55"/>
      <c r="X1682" s="55"/>
      <c r="Y1682" s="55"/>
      <c r="Z1682" s="55"/>
      <c r="AA1682" s="55"/>
      <c r="AB1682" s="55"/>
      <c r="AC1682" s="55"/>
      <c r="AD1682" s="55"/>
      <c r="AE1682" s="55"/>
      <c r="AF1682" s="55"/>
      <c r="AG1682" s="55"/>
      <c r="AH1682" s="55"/>
    </row>
    <row r="1683" spans="2:34">
      <c r="B1683" s="54"/>
      <c r="C1683" s="55"/>
      <c r="D1683" s="55"/>
      <c r="E1683" s="55"/>
      <c r="F1683" s="55"/>
      <c r="G1683" s="55"/>
      <c r="H1683" s="55"/>
      <c r="I1683" s="55"/>
      <c r="J1683" s="55"/>
      <c r="K1683" s="55"/>
      <c r="L1683" s="55"/>
      <c r="M1683" s="55"/>
      <c r="N1683" s="55"/>
      <c r="O1683" s="55"/>
      <c r="P1683" s="55"/>
      <c r="Q1683" s="55"/>
      <c r="R1683" s="55"/>
      <c r="S1683" s="55"/>
      <c r="T1683" s="55"/>
      <c r="U1683" s="55"/>
      <c r="V1683" s="55"/>
      <c r="W1683" s="55"/>
      <c r="X1683" s="55"/>
      <c r="Y1683" s="55"/>
      <c r="Z1683" s="55"/>
      <c r="AA1683" s="55"/>
      <c r="AB1683" s="55"/>
      <c r="AC1683" s="55"/>
      <c r="AD1683" s="55"/>
      <c r="AE1683" s="55"/>
      <c r="AF1683" s="55"/>
      <c r="AG1683" s="55"/>
      <c r="AH1683" s="55"/>
    </row>
    <row r="1684" spans="2:34">
      <c r="B1684" s="54"/>
      <c r="C1684" s="55"/>
      <c r="D1684" s="55"/>
      <c r="E1684" s="55"/>
      <c r="F1684" s="55"/>
      <c r="G1684" s="55"/>
      <c r="H1684" s="55"/>
      <c r="I1684" s="55"/>
      <c r="J1684" s="55"/>
      <c r="K1684" s="55"/>
      <c r="L1684" s="55"/>
      <c r="M1684" s="55"/>
      <c r="N1684" s="55"/>
      <c r="O1684" s="55"/>
      <c r="P1684" s="55"/>
      <c r="Q1684" s="55"/>
      <c r="R1684" s="55"/>
      <c r="S1684" s="55"/>
      <c r="T1684" s="55"/>
      <c r="U1684" s="55"/>
      <c r="V1684" s="55"/>
      <c r="W1684" s="55"/>
      <c r="X1684" s="55"/>
      <c r="Y1684" s="55"/>
      <c r="Z1684" s="55"/>
      <c r="AA1684" s="55"/>
      <c r="AB1684" s="55"/>
      <c r="AC1684" s="55"/>
      <c r="AD1684" s="55"/>
      <c r="AE1684" s="55"/>
      <c r="AF1684" s="55"/>
      <c r="AG1684" s="55"/>
      <c r="AH1684" s="55"/>
    </row>
    <row r="1685" spans="2:34">
      <c r="B1685" s="54"/>
      <c r="C1685" s="55"/>
      <c r="D1685" s="55"/>
      <c r="E1685" s="55"/>
      <c r="F1685" s="55"/>
      <c r="G1685" s="55"/>
      <c r="H1685" s="55"/>
      <c r="I1685" s="55"/>
      <c r="J1685" s="55"/>
      <c r="K1685" s="55"/>
      <c r="L1685" s="55"/>
      <c r="M1685" s="55"/>
      <c r="N1685" s="55"/>
      <c r="O1685" s="55"/>
      <c r="P1685" s="55"/>
      <c r="Q1685" s="55"/>
      <c r="R1685" s="55"/>
      <c r="S1685" s="55"/>
      <c r="T1685" s="55"/>
      <c r="U1685" s="55"/>
      <c r="V1685" s="55"/>
      <c r="W1685" s="55"/>
      <c r="X1685" s="55"/>
      <c r="Y1685" s="55"/>
      <c r="Z1685" s="55"/>
      <c r="AA1685" s="55"/>
      <c r="AB1685" s="55"/>
      <c r="AC1685" s="55"/>
      <c r="AD1685" s="55"/>
      <c r="AE1685" s="55"/>
      <c r="AF1685" s="55"/>
      <c r="AG1685" s="55"/>
      <c r="AH1685" s="55"/>
    </row>
    <row r="1686" spans="2:34">
      <c r="B1686" s="54"/>
      <c r="C1686" s="55"/>
      <c r="D1686" s="55"/>
      <c r="E1686" s="55"/>
      <c r="F1686" s="55"/>
      <c r="G1686" s="55"/>
      <c r="H1686" s="55"/>
      <c r="I1686" s="55"/>
      <c r="J1686" s="55"/>
      <c r="K1686" s="55"/>
      <c r="L1686" s="55"/>
      <c r="M1686" s="55"/>
      <c r="N1686" s="55"/>
      <c r="O1686" s="55"/>
      <c r="P1686" s="55"/>
      <c r="Q1686" s="55"/>
      <c r="R1686" s="55"/>
      <c r="S1686" s="55"/>
      <c r="T1686" s="55"/>
      <c r="U1686" s="55"/>
      <c r="V1686" s="55"/>
      <c r="W1686" s="55"/>
      <c r="X1686" s="55"/>
      <c r="Y1686" s="55"/>
      <c r="Z1686" s="55"/>
      <c r="AA1686" s="55"/>
      <c r="AB1686" s="55"/>
      <c r="AC1686" s="55"/>
      <c r="AD1686" s="55"/>
      <c r="AE1686" s="55"/>
      <c r="AF1686" s="55"/>
      <c r="AG1686" s="55"/>
      <c r="AH1686" s="55"/>
    </row>
    <row r="1687" spans="2:34">
      <c r="B1687" s="54"/>
      <c r="C1687" s="55"/>
      <c r="D1687" s="55"/>
      <c r="E1687" s="55"/>
      <c r="F1687" s="55"/>
      <c r="G1687" s="55"/>
      <c r="H1687" s="55"/>
      <c r="I1687" s="55"/>
      <c r="J1687" s="55"/>
      <c r="K1687" s="55"/>
      <c r="L1687" s="55"/>
      <c r="M1687" s="55"/>
      <c r="N1687" s="55"/>
      <c r="O1687" s="55"/>
      <c r="P1687" s="55"/>
      <c r="Q1687" s="55"/>
      <c r="R1687" s="55"/>
      <c r="S1687" s="55"/>
      <c r="T1687" s="55"/>
      <c r="U1687" s="55"/>
      <c r="V1687" s="55"/>
      <c r="W1687" s="55"/>
      <c r="X1687" s="55"/>
      <c r="Y1687" s="55"/>
      <c r="Z1687" s="55"/>
      <c r="AA1687" s="55"/>
      <c r="AB1687" s="55"/>
      <c r="AC1687" s="55"/>
      <c r="AD1687" s="55"/>
      <c r="AE1687" s="55"/>
      <c r="AF1687" s="55"/>
      <c r="AG1687" s="55"/>
      <c r="AH1687" s="55"/>
    </row>
    <row r="1688" spans="2:34">
      <c r="B1688" s="54"/>
      <c r="C1688" s="55"/>
      <c r="D1688" s="55"/>
      <c r="E1688" s="55"/>
      <c r="F1688" s="55"/>
      <c r="G1688" s="55"/>
      <c r="H1688" s="55"/>
      <c r="I1688" s="55"/>
      <c r="J1688" s="55"/>
      <c r="K1688" s="55"/>
      <c r="L1688" s="55"/>
      <c r="M1688" s="55"/>
      <c r="N1688" s="55"/>
      <c r="O1688" s="55"/>
      <c r="P1688" s="55"/>
      <c r="Q1688" s="55"/>
      <c r="R1688" s="55"/>
      <c r="S1688" s="55"/>
      <c r="T1688" s="55"/>
      <c r="U1688" s="55"/>
      <c r="V1688" s="55"/>
      <c r="W1688" s="55"/>
      <c r="X1688" s="55"/>
      <c r="Y1688" s="55"/>
      <c r="Z1688" s="55"/>
      <c r="AA1688" s="55"/>
      <c r="AB1688" s="55"/>
      <c r="AC1688" s="55"/>
      <c r="AD1688" s="55"/>
      <c r="AE1688" s="55"/>
      <c r="AF1688" s="55"/>
      <c r="AG1688" s="55"/>
      <c r="AH1688" s="55"/>
    </row>
    <row r="1689" spans="2:34">
      <c r="B1689" s="54"/>
      <c r="C1689" s="55"/>
      <c r="D1689" s="55"/>
      <c r="E1689" s="55"/>
      <c r="F1689" s="55"/>
      <c r="G1689" s="55"/>
      <c r="H1689" s="55"/>
      <c r="I1689" s="55"/>
      <c r="J1689" s="55"/>
      <c r="K1689" s="55"/>
      <c r="L1689" s="55"/>
      <c r="M1689" s="55"/>
      <c r="N1689" s="55"/>
      <c r="O1689" s="55"/>
      <c r="P1689" s="55"/>
      <c r="Q1689" s="55"/>
      <c r="R1689" s="55"/>
      <c r="S1689" s="55"/>
      <c r="T1689" s="55"/>
      <c r="U1689" s="55"/>
      <c r="V1689" s="55"/>
      <c r="W1689" s="55"/>
      <c r="X1689" s="55"/>
      <c r="Y1689" s="55"/>
      <c r="Z1689" s="55"/>
      <c r="AA1689" s="55"/>
      <c r="AB1689" s="55"/>
      <c r="AC1689" s="55"/>
      <c r="AD1689" s="55"/>
      <c r="AE1689" s="55"/>
      <c r="AF1689" s="55"/>
      <c r="AG1689" s="55"/>
      <c r="AH1689" s="55"/>
    </row>
    <row r="1690" spans="2:34">
      <c r="B1690" s="54"/>
      <c r="C1690" s="55"/>
      <c r="D1690" s="55"/>
      <c r="E1690" s="55"/>
      <c r="F1690" s="55"/>
      <c r="G1690" s="55"/>
      <c r="H1690" s="55"/>
      <c r="I1690" s="55"/>
      <c r="J1690" s="55"/>
      <c r="K1690" s="55"/>
      <c r="L1690" s="55"/>
      <c r="M1690" s="55"/>
      <c r="N1690" s="55"/>
      <c r="O1690" s="55"/>
      <c r="P1690" s="55"/>
      <c r="Q1690" s="55"/>
      <c r="R1690" s="55"/>
      <c r="S1690" s="55"/>
      <c r="T1690" s="55"/>
      <c r="U1690" s="55"/>
      <c r="V1690" s="55"/>
      <c r="W1690" s="55"/>
      <c r="X1690" s="55"/>
      <c r="Y1690" s="55"/>
      <c r="Z1690" s="55"/>
      <c r="AA1690" s="55"/>
      <c r="AB1690" s="55"/>
      <c r="AC1690" s="55"/>
      <c r="AD1690" s="55"/>
      <c r="AE1690" s="55"/>
      <c r="AF1690" s="55"/>
      <c r="AG1690" s="55"/>
      <c r="AH1690" s="55"/>
    </row>
    <row r="1691" spans="2:34">
      <c r="B1691" s="54"/>
      <c r="C1691" s="55"/>
      <c r="D1691" s="55"/>
      <c r="E1691" s="55"/>
      <c r="F1691" s="55"/>
      <c r="G1691" s="55"/>
      <c r="H1691" s="55"/>
      <c r="I1691" s="55"/>
      <c r="J1691" s="55"/>
      <c r="K1691" s="55"/>
      <c r="L1691" s="55"/>
      <c r="M1691" s="55"/>
      <c r="N1691" s="55"/>
      <c r="O1691" s="55"/>
      <c r="P1691" s="55"/>
      <c r="Q1691" s="55"/>
      <c r="R1691" s="55"/>
      <c r="S1691" s="55"/>
      <c r="T1691" s="55"/>
      <c r="U1691" s="55"/>
      <c r="V1691" s="55"/>
      <c r="W1691" s="55"/>
      <c r="X1691" s="55"/>
      <c r="Y1691" s="55"/>
      <c r="Z1691" s="55"/>
      <c r="AA1691" s="55"/>
      <c r="AB1691" s="55"/>
      <c r="AC1691" s="55"/>
      <c r="AD1691" s="55"/>
      <c r="AE1691" s="55"/>
      <c r="AF1691" s="55"/>
      <c r="AG1691" s="55"/>
      <c r="AH1691" s="55"/>
    </row>
    <row r="1692" spans="2:34">
      <c r="B1692" s="54"/>
      <c r="C1692" s="55"/>
      <c r="D1692" s="55"/>
      <c r="E1692" s="55"/>
      <c r="F1692" s="55"/>
      <c r="G1692" s="55"/>
      <c r="H1692" s="55"/>
      <c r="I1692" s="55"/>
      <c r="J1692" s="55"/>
      <c r="K1692" s="55"/>
      <c r="L1692" s="55"/>
      <c r="M1692" s="55"/>
      <c r="N1692" s="55"/>
      <c r="O1692" s="55"/>
      <c r="P1692" s="55"/>
      <c r="Q1692" s="55"/>
      <c r="R1692" s="55"/>
      <c r="S1692" s="55"/>
      <c r="T1692" s="55"/>
      <c r="U1692" s="55"/>
      <c r="V1692" s="55"/>
      <c r="W1692" s="55"/>
      <c r="X1692" s="55"/>
      <c r="Y1692" s="55"/>
      <c r="Z1692" s="55"/>
      <c r="AA1692" s="55"/>
      <c r="AB1692" s="55"/>
      <c r="AC1692" s="55"/>
      <c r="AD1692" s="55"/>
      <c r="AE1692" s="55"/>
      <c r="AF1692" s="55"/>
      <c r="AG1692" s="55"/>
      <c r="AH1692" s="55"/>
    </row>
    <row r="1693" spans="2:34">
      <c r="B1693" s="54"/>
      <c r="C1693" s="55"/>
      <c r="D1693" s="55"/>
      <c r="E1693" s="55"/>
      <c r="F1693" s="55"/>
      <c r="G1693" s="55"/>
      <c r="H1693" s="55"/>
      <c r="I1693" s="55"/>
      <c r="J1693" s="55"/>
      <c r="K1693" s="55"/>
      <c r="L1693" s="55"/>
      <c r="M1693" s="55"/>
      <c r="N1693" s="55"/>
      <c r="O1693" s="55"/>
      <c r="P1693" s="55"/>
      <c r="Q1693" s="55"/>
      <c r="R1693" s="55"/>
      <c r="S1693" s="55"/>
      <c r="T1693" s="55"/>
      <c r="U1693" s="55"/>
      <c r="V1693" s="55"/>
      <c r="W1693" s="55"/>
      <c r="X1693" s="55"/>
      <c r="Y1693" s="55"/>
      <c r="Z1693" s="55"/>
      <c r="AA1693" s="55"/>
      <c r="AB1693" s="55"/>
      <c r="AC1693" s="55"/>
      <c r="AD1693" s="55"/>
      <c r="AE1693" s="55"/>
      <c r="AF1693" s="55"/>
      <c r="AG1693" s="55"/>
      <c r="AH1693" s="55"/>
    </row>
    <row r="1694" spans="2:34">
      <c r="B1694" s="54"/>
      <c r="C1694" s="55"/>
      <c r="D1694" s="55"/>
      <c r="E1694" s="55"/>
      <c r="F1694" s="55"/>
      <c r="G1694" s="55"/>
      <c r="H1694" s="55"/>
      <c r="I1694" s="55"/>
      <c r="J1694" s="55"/>
      <c r="K1694" s="55"/>
      <c r="L1694" s="55"/>
      <c r="M1694" s="55"/>
      <c r="N1694" s="55"/>
      <c r="O1694" s="55"/>
      <c r="P1694" s="55"/>
      <c r="Q1694" s="55"/>
      <c r="R1694" s="55"/>
      <c r="S1694" s="55"/>
      <c r="T1694" s="55"/>
      <c r="U1694" s="55"/>
      <c r="V1694" s="55"/>
      <c r="W1694" s="55"/>
      <c r="X1694" s="55"/>
      <c r="Y1694" s="55"/>
      <c r="Z1694" s="55"/>
      <c r="AA1694" s="55"/>
      <c r="AB1694" s="55"/>
      <c r="AC1694" s="55"/>
      <c r="AD1694" s="55"/>
      <c r="AE1694" s="55"/>
      <c r="AF1694" s="55"/>
      <c r="AG1694" s="55"/>
      <c r="AH1694" s="55"/>
    </row>
    <row r="1695" spans="2:34">
      <c r="B1695" s="54"/>
      <c r="C1695" s="55"/>
      <c r="D1695" s="55"/>
      <c r="E1695" s="55"/>
      <c r="F1695" s="55"/>
      <c r="G1695" s="55"/>
      <c r="H1695" s="55"/>
      <c r="I1695" s="55"/>
      <c r="J1695" s="55"/>
      <c r="K1695" s="55"/>
      <c r="L1695" s="55"/>
      <c r="M1695" s="55"/>
      <c r="N1695" s="55"/>
      <c r="O1695" s="55"/>
      <c r="P1695" s="55"/>
      <c r="Q1695" s="55"/>
      <c r="R1695" s="55"/>
      <c r="S1695" s="55"/>
      <c r="T1695" s="55"/>
      <c r="U1695" s="55"/>
      <c r="V1695" s="55"/>
      <c r="W1695" s="55"/>
      <c r="X1695" s="55"/>
      <c r="Y1695" s="55"/>
      <c r="Z1695" s="55"/>
      <c r="AA1695" s="55"/>
      <c r="AB1695" s="55"/>
      <c r="AC1695" s="55"/>
      <c r="AD1695" s="55"/>
      <c r="AE1695" s="55"/>
      <c r="AF1695" s="55"/>
      <c r="AG1695" s="55"/>
      <c r="AH1695" s="55"/>
    </row>
    <row r="1696" spans="2:34">
      <c r="B1696" s="54"/>
      <c r="C1696" s="55"/>
      <c r="D1696" s="55"/>
      <c r="E1696" s="55"/>
      <c r="F1696" s="55"/>
      <c r="G1696" s="55"/>
      <c r="H1696" s="55"/>
      <c r="I1696" s="55"/>
      <c r="J1696" s="55"/>
      <c r="K1696" s="55"/>
      <c r="L1696" s="55"/>
      <c r="M1696" s="55"/>
      <c r="N1696" s="55"/>
      <c r="O1696" s="55"/>
      <c r="P1696" s="55"/>
      <c r="Q1696" s="55"/>
      <c r="R1696" s="55"/>
      <c r="S1696" s="55"/>
      <c r="T1696" s="55"/>
      <c r="U1696" s="55"/>
      <c r="V1696" s="55"/>
      <c r="W1696" s="55"/>
      <c r="X1696" s="55"/>
      <c r="Y1696" s="55"/>
      <c r="Z1696" s="55"/>
      <c r="AA1696" s="55"/>
      <c r="AB1696" s="55"/>
      <c r="AC1696" s="55"/>
      <c r="AD1696" s="55"/>
      <c r="AE1696" s="55"/>
      <c r="AF1696" s="55"/>
      <c r="AG1696" s="55"/>
      <c r="AH1696" s="55"/>
    </row>
    <row r="1697" spans="2:34">
      <c r="B1697" s="54"/>
      <c r="C1697" s="55"/>
      <c r="D1697" s="55"/>
      <c r="E1697" s="55"/>
      <c r="F1697" s="55"/>
      <c r="G1697" s="55"/>
      <c r="H1697" s="55"/>
      <c r="I1697" s="55"/>
      <c r="J1697" s="55"/>
      <c r="K1697" s="55"/>
      <c r="L1697" s="55"/>
      <c r="M1697" s="55"/>
      <c r="N1697" s="55"/>
      <c r="O1697" s="55"/>
      <c r="P1697" s="55"/>
      <c r="Q1697" s="55"/>
      <c r="R1697" s="55"/>
      <c r="S1697" s="55"/>
      <c r="T1697" s="55"/>
      <c r="U1697" s="55"/>
      <c r="V1697" s="55"/>
      <c r="W1697" s="55"/>
      <c r="X1697" s="55"/>
      <c r="Y1697" s="55"/>
      <c r="Z1697" s="55"/>
      <c r="AA1697" s="55"/>
      <c r="AB1697" s="55"/>
      <c r="AC1697" s="55"/>
      <c r="AD1697" s="55"/>
      <c r="AE1697" s="55"/>
      <c r="AF1697" s="55"/>
      <c r="AG1697" s="55"/>
      <c r="AH1697" s="55"/>
    </row>
    <row r="1698" spans="2:34">
      <c r="B1698" s="54"/>
      <c r="C1698" s="55"/>
      <c r="D1698" s="55"/>
      <c r="E1698" s="55"/>
      <c r="F1698" s="55"/>
      <c r="G1698" s="55"/>
      <c r="H1698" s="55"/>
      <c r="I1698" s="55"/>
      <c r="J1698" s="55"/>
      <c r="K1698" s="55"/>
      <c r="L1698" s="55"/>
      <c r="M1698" s="55"/>
      <c r="N1698" s="55"/>
      <c r="O1698" s="55"/>
      <c r="P1698" s="55"/>
      <c r="Q1698" s="55"/>
      <c r="R1698" s="55"/>
      <c r="S1698" s="55"/>
      <c r="T1698" s="55"/>
      <c r="U1698" s="55"/>
      <c r="V1698" s="55"/>
      <c r="W1698" s="55"/>
      <c r="X1698" s="55"/>
      <c r="Y1698" s="55"/>
      <c r="Z1698" s="55"/>
      <c r="AA1698" s="55"/>
      <c r="AB1698" s="55"/>
      <c r="AC1698" s="55"/>
      <c r="AD1698" s="55"/>
      <c r="AE1698" s="55"/>
      <c r="AF1698" s="55"/>
      <c r="AG1698" s="55"/>
      <c r="AH1698" s="55"/>
    </row>
    <row r="1699" spans="2:34">
      <c r="B1699" s="54"/>
      <c r="C1699" s="55"/>
      <c r="D1699" s="55"/>
      <c r="E1699" s="55"/>
      <c r="F1699" s="55"/>
      <c r="G1699" s="55"/>
      <c r="H1699" s="55"/>
      <c r="I1699" s="55"/>
      <c r="J1699" s="55"/>
      <c r="K1699" s="55"/>
      <c r="L1699" s="55"/>
      <c r="M1699" s="55"/>
      <c r="N1699" s="55"/>
      <c r="O1699" s="55"/>
      <c r="P1699" s="55"/>
      <c r="Q1699" s="55"/>
      <c r="R1699" s="55"/>
      <c r="S1699" s="55"/>
      <c r="T1699" s="55"/>
      <c r="U1699" s="55"/>
      <c r="V1699" s="55"/>
      <c r="W1699" s="55"/>
      <c r="X1699" s="55"/>
      <c r="Y1699" s="55"/>
      <c r="Z1699" s="55"/>
      <c r="AA1699" s="55"/>
      <c r="AB1699" s="55"/>
      <c r="AC1699" s="55"/>
      <c r="AD1699" s="55"/>
      <c r="AE1699" s="55"/>
      <c r="AF1699" s="55"/>
      <c r="AG1699" s="55"/>
      <c r="AH1699" s="55"/>
    </row>
    <row r="1700" spans="2:34">
      <c r="B1700" s="54"/>
      <c r="C1700" s="55"/>
      <c r="D1700" s="55"/>
      <c r="E1700" s="55"/>
      <c r="F1700" s="55"/>
      <c r="G1700" s="55"/>
      <c r="H1700" s="55"/>
      <c r="I1700" s="55"/>
      <c r="J1700" s="55"/>
      <c r="K1700" s="55"/>
      <c r="L1700" s="55"/>
      <c r="M1700" s="55"/>
      <c r="N1700" s="55"/>
      <c r="O1700" s="55"/>
      <c r="P1700" s="55"/>
      <c r="Q1700" s="55"/>
      <c r="R1700" s="55"/>
      <c r="S1700" s="55"/>
      <c r="T1700" s="55"/>
      <c r="U1700" s="55"/>
      <c r="V1700" s="55"/>
      <c r="W1700" s="55"/>
      <c r="X1700" s="55"/>
      <c r="Y1700" s="55"/>
      <c r="Z1700" s="55"/>
      <c r="AA1700" s="55"/>
      <c r="AB1700" s="55"/>
      <c r="AC1700" s="55"/>
      <c r="AD1700" s="55"/>
      <c r="AE1700" s="55"/>
      <c r="AF1700" s="55"/>
      <c r="AG1700" s="55"/>
      <c r="AH1700" s="55"/>
    </row>
    <row r="1701" spans="2:34">
      <c r="B1701" s="54"/>
      <c r="C1701" s="55"/>
      <c r="D1701" s="55"/>
      <c r="E1701" s="55"/>
      <c r="F1701" s="55"/>
      <c r="G1701" s="55"/>
      <c r="H1701" s="55"/>
      <c r="I1701" s="55"/>
      <c r="J1701" s="55"/>
      <c r="K1701" s="55"/>
      <c r="L1701" s="55"/>
      <c r="M1701" s="55"/>
      <c r="N1701" s="55"/>
      <c r="O1701" s="55"/>
      <c r="P1701" s="55"/>
      <c r="Q1701" s="55"/>
      <c r="R1701" s="55"/>
      <c r="S1701" s="55"/>
      <c r="T1701" s="55"/>
      <c r="U1701" s="55"/>
      <c r="V1701" s="55"/>
      <c r="W1701" s="55"/>
      <c r="X1701" s="55"/>
      <c r="Y1701" s="55"/>
      <c r="Z1701" s="55"/>
      <c r="AA1701" s="55"/>
      <c r="AB1701" s="55"/>
      <c r="AC1701" s="55"/>
      <c r="AD1701" s="55"/>
      <c r="AE1701" s="55"/>
      <c r="AF1701" s="55"/>
      <c r="AG1701" s="55"/>
      <c r="AH1701" s="55"/>
    </row>
    <row r="1702" spans="2:34">
      <c r="B1702" s="54"/>
      <c r="C1702" s="55"/>
      <c r="D1702" s="55"/>
      <c r="E1702" s="55"/>
      <c r="F1702" s="55"/>
      <c r="G1702" s="55"/>
      <c r="H1702" s="55"/>
      <c r="I1702" s="55"/>
      <c r="J1702" s="55"/>
      <c r="K1702" s="55"/>
      <c r="L1702" s="55"/>
      <c r="M1702" s="55"/>
      <c r="N1702" s="55"/>
      <c r="O1702" s="55"/>
      <c r="P1702" s="55"/>
      <c r="Q1702" s="55"/>
      <c r="R1702" s="55"/>
      <c r="S1702" s="55"/>
      <c r="T1702" s="55"/>
      <c r="U1702" s="55"/>
      <c r="V1702" s="55"/>
      <c r="W1702" s="55"/>
      <c r="X1702" s="55"/>
      <c r="Y1702" s="55"/>
      <c r="Z1702" s="55"/>
      <c r="AA1702" s="55"/>
      <c r="AB1702" s="55"/>
      <c r="AC1702" s="55"/>
      <c r="AD1702" s="55"/>
      <c r="AE1702" s="55"/>
      <c r="AF1702" s="55"/>
      <c r="AG1702" s="55"/>
      <c r="AH1702" s="55"/>
    </row>
    <row r="1703" spans="2:34">
      <c r="B1703" s="54"/>
      <c r="C1703" s="55"/>
      <c r="D1703" s="55"/>
      <c r="E1703" s="55"/>
      <c r="F1703" s="55"/>
      <c r="G1703" s="55"/>
      <c r="H1703" s="55"/>
      <c r="I1703" s="55"/>
      <c r="J1703" s="55"/>
      <c r="K1703" s="55"/>
      <c r="L1703" s="55"/>
      <c r="M1703" s="55"/>
      <c r="N1703" s="55"/>
      <c r="O1703" s="55"/>
      <c r="P1703" s="55"/>
      <c r="Q1703" s="55"/>
      <c r="R1703" s="55"/>
      <c r="S1703" s="55"/>
      <c r="T1703" s="55"/>
      <c r="U1703" s="55"/>
      <c r="V1703" s="55"/>
      <c r="W1703" s="55"/>
      <c r="X1703" s="55"/>
      <c r="Y1703" s="55"/>
      <c r="Z1703" s="55"/>
      <c r="AA1703" s="55"/>
      <c r="AB1703" s="55"/>
      <c r="AC1703" s="55"/>
      <c r="AD1703" s="55"/>
      <c r="AE1703" s="55"/>
      <c r="AF1703" s="55"/>
      <c r="AG1703" s="55"/>
      <c r="AH1703" s="55"/>
    </row>
    <row r="1704" spans="2:34">
      <c r="B1704" s="54"/>
      <c r="C1704" s="55"/>
      <c r="D1704" s="55"/>
      <c r="E1704" s="55"/>
      <c r="F1704" s="55"/>
      <c r="G1704" s="55"/>
      <c r="H1704" s="55"/>
      <c r="I1704" s="55"/>
      <c r="J1704" s="55"/>
      <c r="K1704" s="55"/>
      <c r="L1704" s="55"/>
      <c r="M1704" s="55"/>
      <c r="N1704" s="55"/>
      <c r="O1704" s="55"/>
      <c r="P1704" s="55"/>
      <c r="Q1704" s="55"/>
      <c r="R1704" s="55"/>
      <c r="S1704" s="55"/>
      <c r="T1704" s="55"/>
      <c r="U1704" s="55"/>
      <c r="V1704" s="55"/>
      <c r="W1704" s="55"/>
      <c r="X1704" s="55"/>
      <c r="Y1704" s="55"/>
      <c r="Z1704" s="55"/>
      <c r="AA1704" s="55"/>
      <c r="AB1704" s="55"/>
      <c r="AC1704" s="55"/>
      <c r="AD1704" s="55"/>
      <c r="AE1704" s="55"/>
      <c r="AF1704" s="55"/>
      <c r="AG1704" s="55"/>
      <c r="AH1704" s="55"/>
    </row>
    <row r="1705" spans="2:34">
      <c r="B1705" s="54"/>
      <c r="C1705" s="55"/>
      <c r="D1705" s="55"/>
      <c r="E1705" s="55"/>
      <c r="F1705" s="55"/>
      <c r="G1705" s="55"/>
      <c r="H1705" s="55"/>
      <c r="I1705" s="55"/>
      <c r="J1705" s="55"/>
      <c r="K1705" s="55"/>
      <c r="L1705" s="55"/>
      <c r="M1705" s="55"/>
      <c r="N1705" s="55"/>
      <c r="O1705" s="55"/>
      <c r="P1705" s="55"/>
      <c r="Q1705" s="55"/>
      <c r="R1705" s="55"/>
      <c r="S1705" s="55"/>
      <c r="T1705" s="55"/>
      <c r="U1705" s="55"/>
      <c r="V1705" s="55"/>
      <c r="W1705" s="55"/>
      <c r="X1705" s="55"/>
      <c r="Y1705" s="55"/>
      <c r="Z1705" s="55"/>
      <c r="AA1705" s="55"/>
      <c r="AB1705" s="55"/>
      <c r="AC1705" s="55"/>
      <c r="AD1705" s="55"/>
      <c r="AE1705" s="55"/>
      <c r="AF1705" s="55"/>
      <c r="AG1705" s="55"/>
      <c r="AH1705" s="55"/>
    </row>
    <row r="1706" spans="2:34">
      <c r="B1706" s="54"/>
      <c r="C1706" s="55"/>
      <c r="D1706" s="55"/>
      <c r="E1706" s="55"/>
      <c r="F1706" s="55"/>
      <c r="G1706" s="55"/>
      <c r="H1706" s="55"/>
      <c r="I1706" s="55"/>
      <c r="J1706" s="55"/>
      <c r="K1706" s="55"/>
      <c r="L1706" s="55"/>
      <c r="M1706" s="55"/>
      <c r="N1706" s="55"/>
      <c r="O1706" s="55"/>
      <c r="P1706" s="55"/>
      <c r="Q1706" s="55"/>
      <c r="R1706" s="55"/>
      <c r="S1706" s="55"/>
      <c r="T1706" s="55"/>
      <c r="U1706" s="55"/>
      <c r="V1706" s="55"/>
      <c r="W1706" s="55"/>
      <c r="X1706" s="55"/>
      <c r="Y1706" s="55"/>
      <c r="Z1706" s="55"/>
      <c r="AA1706" s="55"/>
      <c r="AB1706" s="55"/>
      <c r="AC1706" s="55"/>
      <c r="AD1706" s="55"/>
      <c r="AE1706" s="55"/>
      <c r="AF1706" s="55"/>
      <c r="AG1706" s="55"/>
      <c r="AH1706" s="55"/>
    </row>
    <row r="1707" spans="2:34">
      <c r="B1707" s="54"/>
      <c r="C1707" s="55"/>
      <c r="D1707" s="55"/>
      <c r="E1707" s="55"/>
      <c r="F1707" s="55"/>
      <c r="G1707" s="55"/>
      <c r="H1707" s="55"/>
      <c r="I1707" s="55"/>
      <c r="J1707" s="55"/>
      <c r="K1707" s="55"/>
      <c r="L1707" s="55"/>
      <c r="M1707" s="55"/>
      <c r="N1707" s="55"/>
      <c r="O1707" s="55"/>
      <c r="P1707" s="55"/>
      <c r="Q1707" s="55"/>
      <c r="R1707" s="55"/>
      <c r="S1707" s="55"/>
      <c r="T1707" s="55"/>
      <c r="U1707" s="55"/>
      <c r="V1707" s="55"/>
      <c r="W1707" s="55"/>
      <c r="X1707" s="55"/>
      <c r="Y1707" s="55"/>
      <c r="Z1707" s="55"/>
      <c r="AA1707" s="55"/>
      <c r="AB1707" s="55"/>
      <c r="AC1707" s="55"/>
      <c r="AD1707" s="55"/>
      <c r="AE1707" s="55"/>
      <c r="AF1707" s="55"/>
      <c r="AG1707" s="55"/>
      <c r="AH1707" s="55"/>
    </row>
    <row r="1708" spans="2:34">
      <c r="B1708" s="54"/>
      <c r="C1708" s="55"/>
      <c r="D1708" s="55"/>
      <c r="E1708" s="55"/>
      <c r="F1708" s="55"/>
      <c r="G1708" s="55"/>
      <c r="H1708" s="55"/>
      <c r="I1708" s="55"/>
      <c r="J1708" s="55"/>
      <c r="K1708" s="55"/>
      <c r="L1708" s="55"/>
      <c r="M1708" s="55"/>
      <c r="N1708" s="55"/>
      <c r="O1708" s="55"/>
      <c r="P1708" s="55"/>
      <c r="Q1708" s="55"/>
      <c r="R1708" s="55"/>
      <c r="S1708" s="55"/>
      <c r="T1708" s="55"/>
      <c r="U1708" s="55"/>
      <c r="V1708" s="55"/>
      <c r="W1708" s="55"/>
      <c r="X1708" s="55"/>
      <c r="Y1708" s="55"/>
      <c r="Z1708" s="55"/>
      <c r="AA1708" s="55"/>
      <c r="AB1708" s="55"/>
      <c r="AC1708" s="55"/>
      <c r="AD1708" s="55"/>
      <c r="AE1708" s="55"/>
      <c r="AF1708" s="55"/>
      <c r="AG1708" s="55"/>
      <c r="AH1708" s="55"/>
    </row>
    <row r="1709" spans="2:34">
      <c r="B1709" s="54"/>
      <c r="C1709" s="55"/>
      <c r="D1709" s="55"/>
      <c r="E1709" s="55"/>
      <c r="F1709" s="55"/>
      <c r="G1709" s="55"/>
      <c r="H1709" s="55"/>
      <c r="I1709" s="55"/>
      <c r="J1709" s="55"/>
      <c r="K1709" s="55"/>
      <c r="L1709" s="55"/>
      <c r="M1709" s="55"/>
      <c r="N1709" s="55"/>
      <c r="O1709" s="55"/>
      <c r="P1709" s="55"/>
      <c r="Q1709" s="55"/>
      <c r="R1709" s="55"/>
      <c r="S1709" s="55"/>
      <c r="T1709" s="55"/>
      <c r="U1709" s="55"/>
      <c r="V1709" s="55"/>
      <c r="W1709" s="55"/>
      <c r="X1709" s="55"/>
      <c r="Y1709" s="55"/>
      <c r="Z1709" s="55"/>
      <c r="AA1709" s="55"/>
      <c r="AB1709" s="55"/>
      <c r="AC1709" s="55"/>
      <c r="AD1709" s="55"/>
      <c r="AE1709" s="55"/>
      <c r="AF1709" s="55"/>
      <c r="AG1709" s="55"/>
      <c r="AH1709" s="55"/>
    </row>
    <row r="1710" spans="2:34">
      <c r="B1710" s="54"/>
      <c r="C1710" s="55"/>
      <c r="D1710" s="55"/>
      <c r="E1710" s="55"/>
      <c r="F1710" s="55"/>
      <c r="G1710" s="55"/>
      <c r="H1710" s="55"/>
      <c r="I1710" s="55"/>
      <c r="J1710" s="55"/>
      <c r="K1710" s="55"/>
      <c r="L1710" s="55"/>
      <c r="M1710" s="55"/>
      <c r="N1710" s="55"/>
      <c r="O1710" s="55"/>
      <c r="P1710" s="55"/>
      <c r="Q1710" s="55"/>
      <c r="R1710" s="55"/>
      <c r="S1710" s="55"/>
      <c r="T1710" s="55"/>
      <c r="U1710" s="55"/>
      <c r="V1710" s="55"/>
      <c r="W1710" s="55"/>
      <c r="X1710" s="55"/>
      <c r="Y1710" s="55"/>
      <c r="Z1710" s="55"/>
      <c r="AA1710" s="55"/>
      <c r="AB1710" s="55"/>
      <c r="AC1710" s="55"/>
      <c r="AD1710" s="55"/>
      <c r="AE1710" s="55"/>
      <c r="AF1710" s="55"/>
      <c r="AG1710" s="55"/>
      <c r="AH1710" s="55"/>
    </row>
    <row r="1711" spans="2:34">
      <c r="B1711" s="54"/>
      <c r="C1711" s="55"/>
      <c r="D1711" s="55"/>
      <c r="E1711" s="55"/>
      <c r="F1711" s="55"/>
      <c r="G1711" s="55"/>
      <c r="H1711" s="55"/>
      <c r="I1711" s="55"/>
      <c r="J1711" s="55"/>
      <c r="K1711" s="55"/>
      <c r="L1711" s="55"/>
      <c r="M1711" s="55"/>
      <c r="N1711" s="55"/>
      <c r="O1711" s="55"/>
      <c r="P1711" s="55"/>
      <c r="Q1711" s="55"/>
      <c r="R1711" s="55"/>
      <c r="S1711" s="55"/>
      <c r="T1711" s="55"/>
      <c r="U1711" s="55"/>
      <c r="V1711" s="55"/>
      <c r="W1711" s="55"/>
      <c r="X1711" s="55"/>
      <c r="Y1711" s="55"/>
      <c r="Z1711" s="55"/>
      <c r="AA1711" s="55"/>
      <c r="AB1711" s="55"/>
      <c r="AC1711" s="55"/>
      <c r="AD1711" s="55"/>
      <c r="AE1711" s="55"/>
      <c r="AF1711" s="55"/>
      <c r="AG1711" s="55"/>
      <c r="AH1711" s="55"/>
    </row>
    <row r="1712" spans="2:34">
      <c r="B1712" s="54"/>
      <c r="C1712" s="55"/>
      <c r="D1712" s="55"/>
      <c r="E1712" s="55"/>
      <c r="F1712" s="55"/>
      <c r="G1712" s="55"/>
      <c r="H1712" s="55"/>
      <c r="I1712" s="55"/>
      <c r="J1712" s="55"/>
      <c r="K1712" s="55"/>
      <c r="L1712" s="55"/>
      <c r="M1712" s="55"/>
      <c r="N1712" s="55"/>
      <c r="O1712" s="55"/>
      <c r="P1712" s="55"/>
      <c r="Q1712" s="55"/>
      <c r="R1712" s="55"/>
      <c r="S1712" s="55"/>
      <c r="T1712" s="55"/>
      <c r="U1712" s="55"/>
      <c r="V1712" s="55"/>
      <c r="W1712" s="55"/>
      <c r="X1712" s="55"/>
      <c r="Y1712" s="55"/>
      <c r="Z1712" s="55"/>
      <c r="AA1712" s="55"/>
      <c r="AB1712" s="55"/>
      <c r="AC1712" s="55"/>
      <c r="AD1712" s="55"/>
      <c r="AE1712" s="55"/>
      <c r="AF1712" s="55"/>
      <c r="AG1712" s="55"/>
      <c r="AH1712" s="55"/>
    </row>
    <row r="1713" spans="2:34">
      <c r="B1713" s="54"/>
      <c r="C1713" s="55"/>
      <c r="D1713" s="55"/>
      <c r="E1713" s="55"/>
      <c r="F1713" s="55"/>
      <c r="G1713" s="55"/>
      <c r="H1713" s="55"/>
      <c r="I1713" s="55"/>
      <c r="J1713" s="55"/>
      <c r="K1713" s="55"/>
      <c r="L1713" s="55"/>
      <c r="M1713" s="55"/>
      <c r="N1713" s="55"/>
      <c r="O1713" s="55"/>
      <c r="P1713" s="55"/>
      <c r="Q1713" s="55"/>
      <c r="R1713" s="55"/>
      <c r="S1713" s="55"/>
      <c r="T1713" s="55"/>
      <c r="U1713" s="55"/>
      <c r="V1713" s="55"/>
      <c r="W1713" s="55"/>
      <c r="X1713" s="55"/>
      <c r="Y1713" s="55"/>
      <c r="Z1713" s="55"/>
      <c r="AA1713" s="55"/>
      <c r="AB1713" s="55"/>
      <c r="AC1713" s="55"/>
      <c r="AD1713" s="55"/>
      <c r="AE1713" s="55"/>
      <c r="AF1713" s="55"/>
      <c r="AG1713" s="55"/>
      <c r="AH1713" s="55"/>
    </row>
    <row r="1714" spans="2:34">
      <c r="B1714" s="54"/>
      <c r="C1714" s="55"/>
      <c r="D1714" s="55"/>
      <c r="E1714" s="55"/>
      <c r="F1714" s="55"/>
      <c r="G1714" s="55"/>
      <c r="H1714" s="55"/>
      <c r="I1714" s="55"/>
      <c r="J1714" s="55"/>
      <c r="K1714" s="55"/>
      <c r="L1714" s="55"/>
      <c r="M1714" s="55"/>
      <c r="N1714" s="55"/>
      <c r="O1714" s="55"/>
      <c r="P1714" s="55"/>
      <c r="Q1714" s="55"/>
      <c r="R1714" s="55"/>
      <c r="S1714" s="55"/>
      <c r="T1714" s="55"/>
      <c r="U1714" s="55"/>
      <c r="V1714" s="55"/>
      <c r="W1714" s="55"/>
      <c r="X1714" s="55"/>
      <c r="Y1714" s="55"/>
      <c r="Z1714" s="55"/>
      <c r="AA1714" s="55"/>
      <c r="AB1714" s="55"/>
      <c r="AC1714" s="55"/>
      <c r="AD1714" s="55"/>
      <c r="AE1714" s="55"/>
      <c r="AF1714" s="55"/>
      <c r="AG1714" s="55"/>
      <c r="AH1714" s="55"/>
    </row>
    <row r="1715" spans="2:34">
      <c r="B1715" s="54"/>
      <c r="C1715" s="55"/>
      <c r="D1715" s="55"/>
      <c r="E1715" s="55"/>
      <c r="F1715" s="55"/>
      <c r="G1715" s="55"/>
      <c r="H1715" s="55"/>
      <c r="I1715" s="55"/>
      <c r="J1715" s="55"/>
      <c r="K1715" s="55"/>
      <c r="L1715" s="55"/>
      <c r="M1715" s="55"/>
      <c r="N1715" s="55"/>
      <c r="O1715" s="55"/>
      <c r="P1715" s="55"/>
      <c r="Q1715" s="55"/>
      <c r="R1715" s="55"/>
      <c r="S1715" s="55"/>
      <c r="T1715" s="55"/>
      <c r="U1715" s="55"/>
      <c r="V1715" s="55"/>
      <c r="W1715" s="55"/>
      <c r="X1715" s="55"/>
      <c r="Y1715" s="55"/>
      <c r="Z1715" s="55"/>
      <c r="AA1715" s="55"/>
      <c r="AB1715" s="55"/>
      <c r="AC1715" s="55"/>
      <c r="AD1715" s="55"/>
      <c r="AE1715" s="55"/>
      <c r="AF1715" s="55"/>
      <c r="AG1715" s="55"/>
      <c r="AH1715" s="55"/>
    </row>
    <row r="1716" spans="2:34">
      <c r="B1716" s="54"/>
      <c r="C1716" s="55"/>
      <c r="D1716" s="55"/>
      <c r="E1716" s="55"/>
      <c r="F1716" s="55"/>
      <c r="G1716" s="55"/>
      <c r="H1716" s="55"/>
      <c r="I1716" s="55"/>
      <c r="J1716" s="55"/>
      <c r="K1716" s="55"/>
      <c r="L1716" s="55"/>
      <c r="M1716" s="55"/>
      <c r="N1716" s="55"/>
      <c r="O1716" s="55"/>
      <c r="P1716" s="55"/>
      <c r="Q1716" s="55"/>
      <c r="R1716" s="55"/>
      <c r="S1716" s="55"/>
      <c r="T1716" s="55"/>
      <c r="U1716" s="55"/>
      <c r="V1716" s="55"/>
      <c r="W1716" s="55"/>
      <c r="X1716" s="55"/>
      <c r="Y1716" s="55"/>
      <c r="Z1716" s="55"/>
      <c r="AA1716" s="55"/>
      <c r="AB1716" s="55"/>
      <c r="AC1716" s="55"/>
      <c r="AD1716" s="55"/>
      <c r="AE1716" s="55"/>
      <c r="AF1716" s="55"/>
      <c r="AG1716" s="55"/>
      <c r="AH1716" s="55"/>
    </row>
    <row r="1717" spans="2:34">
      <c r="B1717" s="54"/>
      <c r="C1717" s="55"/>
      <c r="D1717" s="55"/>
      <c r="E1717" s="55"/>
      <c r="F1717" s="55"/>
      <c r="G1717" s="55"/>
      <c r="H1717" s="55"/>
      <c r="I1717" s="55"/>
      <c r="J1717" s="55"/>
      <c r="K1717" s="55"/>
      <c r="L1717" s="55"/>
      <c r="M1717" s="55"/>
      <c r="N1717" s="55"/>
      <c r="O1717" s="55"/>
      <c r="P1717" s="55"/>
      <c r="Q1717" s="55"/>
      <c r="R1717" s="55"/>
      <c r="S1717" s="55"/>
      <c r="T1717" s="55"/>
      <c r="U1717" s="55"/>
      <c r="V1717" s="55"/>
      <c r="W1717" s="55"/>
      <c r="X1717" s="55"/>
      <c r="Y1717" s="55"/>
      <c r="Z1717" s="55"/>
      <c r="AA1717" s="55"/>
      <c r="AB1717" s="55"/>
      <c r="AC1717" s="55"/>
      <c r="AD1717" s="55"/>
      <c r="AE1717" s="55"/>
      <c r="AF1717" s="55"/>
      <c r="AG1717" s="55"/>
      <c r="AH1717" s="55"/>
    </row>
    <row r="1718" spans="2:34">
      <c r="B1718" s="54"/>
      <c r="C1718" s="55"/>
      <c r="D1718" s="55"/>
      <c r="E1718" s="55"/>
      <c r="F1718" s="55"/>
      <c r="G1718" s="55"/>
      <c r="H1718" s="55"/>
      <c r="I1718" s="55"/>
      <c r="J1718" s="55"/>
      <c r="K1718" s="55"/>
      <c r="L1718" s="55"/>
      <c r="M1718" s="55"/>
      <c r="N1718" s="55"/>
      <c r="O1718" s="55"/>
      <c r="P1718" s="55"/>
      <c r="Q1718" s="55"/>
      <c r="R1718" s="55"/>
      <c r="S1718" s="55"/>
      <c r="T1718" s="55"/>
      <c r="U1718" s="55"/>
      <c r="V1718" s="55"/>
      <c r="W1718" s="55"/>
      <c r="X1718" s="55"/>
      <c r="Y1718" s="55"/>
      <c r="Z1718" s="55"/>
      <c r="AA1718" s="55"/>
      <c r="AB1718" s="55"/>
      <c r="AC1718" s="55"/>
      <c r="AD1718" s="55"/>
      <c r="AE1718" s="55"/>
      <c r="AF1718" s="55"/>
      <c r="AG1718" s="55"/>
      <c r="AH1718" s="55"/>
    </row>
    <row r="1719" spans="2:34">
      <c r="B1719" s="54"/>
      <c r="C1719" s="55"/>
      <c r="D1719" s="55"/>
      <c r="E1719" s="55"/>
      <c r="F1719" s="55"/>
      <c r="G1719" s="55"/>
      <c r="H1719" s="55"/>
      <c r="I1719" s="55"/>
      <c r="J1719" s="55"/>
      <c r="K1719" s="55"/>
      <c r="L1719" s="55"/>
      <c r="M1719" s="55"/>
      <c r="N1719" s="55"/>
      <c r="O1719" s="55"/>
      <c r="P1719" s="55"/>
      <c r="Q1719" s="55"/>
      <c r="R1719" s="55"/>
      <c r="S1719" s="55"/>
      <c r="T1719" s="55"/>
      <c r="U1719" s="55"/>
      <c r="V1719" s="55"/>
      <c r="W1719" s="55"/>
      <c r="X1719" s="55"/>
      <c r="Y1719" s="55"/>
      <c r="Z1719" s="55"/>
      <c r="AA1719" s="55"/>
      <c r="AB1719" s="55"/>
      <c r="AC1719" s="55"/>
      <c r="AD1719" s="55"/>
      <c r="AE1719" s="55"/>
      <c r="AF1719" s="55"/>
      <c r="AG1719" s="55"/>
      <c r="AH1719" s="55"/>
    </row>
    <row r="1720" spans="2:34">
      <c r="B1720" s="54"/>
      <c r="C1720" s="55"/>
      <c r="D1720" s="55"/>
      <c r="E1720" s="55"/>
      <c r="F1720" s="55"/>
      <c r="G1720" s="55"/>
      <c r="H1720" s="55"/>
      <c r="I1720" s="55"/>
      <c r="J1720" s="55"/>
      <c r="K1720" s="55"/>
      <c r="L1720" s="55"/>
      <c r="M1720" s="55"/>
      <c r="N1720" s="55"/>
      <c r="O1720" s="55"/>
      <c r="P1720" s="55"/>
      <c r="Q1720" s="55"/>
      <c r="R1720" s="55"/>
      <c r="S1720" s="55"/>
      <c r="T1720" s="55"/>
      <c r="U1720" s="55"/>
      <c r="V1720" s="55"/>
      <c r="W1720" s="55"/>
      <c r="X1720" s="55"/>
      <c r="Y1720" s="55"/>
      <c r="Z1720" s="55"/>
      <c r="AA1720" s="55"/>
      <c r="AB1720" s="55"/>
      <c r="AC1720" s="55"/>
      <c r="AD1720" s="55"/>
      <c r="AE1720" s="55"/>
      <c r="AF1720" s="55"/>
      <c r="AG1720" s="55"/>
      <c r="AH1720" s="55"/>
    </row>
    <row r="1721" spans="2:34">
      <c r="B1721" s="54"/>
      <c r="C1721" s="55"/>
      <c r="D1721" s="55"/>
      <c r="E1721" s="55"/>
      <c r="F1721" s="55"/>
      <c r="G1721" s="55"/>
      <c r="H1721" s="55"/>
      <c r="I1721" s="55"/>
      <c r="J1721" s="55"/>
      <c r="K1721" s="55"/>
      <c r="L1721" s="55"/>
      <c r="M1721" s="55"/>
      <c r="N1721" s="55"/>
      <c r="O1721" s="55"/>
      <c r="P1721" s="55"/>
      <c r="Q1721" s="55"/>
      <c r="R1721" s="55"/>
      <c r="S1721" s="55"/>
      <c r="T1721" s="55"/>
      <c r="U1721" s="55"/>
      <c r="V1721" s="55"/>
      <c r="W1721" s="55"/>
      <c r="X1721" s="55"/>
      <c r="Y1721" s="55"/>
      <c r="Z1721" s="55"/>
      <c r="AA1721" s="55"/>
      <c r="AB1721" s="55"/>
      <c r="AC1721" s="55"/>
      <c r="AD1721" s="55"/>
      <c r="AE1721" s="55"/>
      <c r="AF1721" s="55"/>
      <c r="AG1721" s="55"/>
      <c r="AH1721" s="55"/>
    </row>
    <row r="1722" spans="2:34">
      <c r="B1722" s="54"/>
      <c r="C1722" s="55"/>
      <c r="D1722" s="55"/>
      <c r="E1722" s="55"/>
      <c r="F1722" s="55"/>
      <c r="G1722" s="55"/>
      <c r="H1722" s="55"/>
      <c r="I1722" s="55"/>
      <c r="J1722" s="55"/>
      <c r="K1722" s="55"/>
      <c r="L1722" s="55"/>
      <c r="M1722" s="55"/>
      <c r="N1722" s="55"/>
      <c r="O1722" s="55"/>
      <c r="P1722" s="55"/>
      <c r="Q1722" s="55"/>
      <c r="R1722" s="55"/>
      <c r="S1722" s="55"/>
      <c r="T1722" s="55"/>
      <c r="U1722" s="55"/>
      <c r="V1722" s="55"/>
      <c r="W1722" s="55"/>
      <c r="X1722" s="55"/>
      <c r="Y1722" s="55"/>
      <c r="Z1722" s="55"/>
      <c r="AA1722" s="55"/>
      <c r="AB1722" s="55"/>
      <c r="AC1722" s="55"/>
      <c r="AD1722" s="55"/>
      <c r="AE1722" s="55"/>
      <c r="AF1722" s="55"/>
      <c r="AG1722" s="55"/>
      <c r="AH1722" s="55"/>
    </row>
    <row r="1723" spans="2:34">
      <c r="B1723" s="54"/>
      <c r="C1723" s="55"/>
      <c r="D1723" s="55"/>
      <c r="E1723" s="55"/>
      <c r="F1723" s="55"/>
      <c r="G1723" s="55"/>
      <c r="H1723" s="55"/>
      <c r="I1723" s="55"/>
      <c r="J1723" s="55"/>
      <c r="K1723" s="55"/>
      <c r="L1723" s="55"/>
      <c r="M1723" s="55"/>
      <c r="N1723" s="55"/>
      <c r="O1723" s="55"/>
      <c r="P1723" s="55"/>
      <c r="Q1723" s="55"/>
      <c r="R1723" s="55"/>
      <c r="S1723" s="55"/>
      <c r="T1723" s="55"/>
      <c r="U1723" s="55"/>
      <c r="V1723" s="55"/>
      <c r="W1723" s="55"/>
      <c r="X1723" s="55"/>
      <c r="Y1723" s="55"/>
      <c r="Z1723" s="55"/>
      <c r="AA1723" s="55"/>
      <c r="AB1723" s="55"/>
      <c r="AC1723" s="55"/>
      <c r="AD1723" s="55"/>
      <c r="AE1723" s="55"/>
      <c r="AF1723" s="55"/>
      <c r="AG1723" s="55"/>
      <c r="AH1723" s="55"/>
    </row>
    <row r="1724" spans="2:34">
      <c r="B1724" s="54"/>
      <c r="C1724" s="55"/>
      <c r="D1724" s="55"/>
      <c r="E1724" s="55"/>
      <c r="F1724" s="55"/>
      <c r="G1724" s="55"/>
      <c r="H1724" s="55"/>
      <c r="I1724" s="55"/>
      <c r="J1724" s="55"/>
      <c r="K1724" s="55"/>
      <c r="L1724" s="55"/>
      <c r="M1724" s="55"/>
      <c r="N1724" s="55"/>
      <c r="O1724" s="55"/>
      <c r="P1724" s="55"/>
      <c r="Q1724" s="55"/>
      <c r="R1724" s="55"/>
      <c r="S1724" s="55"/>
      <c r="T1724" s="55"/>
      <c r="U1724" s="55"/>
      <c r="V1724" s="55"/>
      <c r="W1724" s="55"/>
      <c r="X1724" s="55"/>
      <c r="Y1724" s="55"/>
      <c r="Z1724" s="55"/>
      <c r="AA1724" s="55"/>
      <c r="AB1724" s="55"/>
      <c r="AC1724" s="55"/>
      <c r="AD1724" s="55"/>
      <c r="AE1724" s="55"/>
      <c r="AF1724" s="55"/>
      <c r="AG1724" s="55"/>
      <c r="AH1724" s="55"/>
    </row>
    <row r="1725" spans="2:34">
      <c r="B1725" s="54"/>
      <c r="C1725" s="55"/>
      <c r="D1725" s="55"/>
      <c r="E1725" s="55"/>
      <c r="F1725" s="55"/>
      <c r="G1725" s="55"/>
      <c r="H1725" s="55"/>
      <c r="I1725" s="55"/>
      <c r="J1725" s="55"/>
      <c r="K1725" s="55"/>
      <c r="L1725" s="55"/>
      <c r="M1725" s="55"/>
      <c r="N1725" s="55"/>
      <c r="O1725" s="55"/>
      <c r="P1725" s="55"/>
      <c r="Q1725" s="55"/>
      <c r="R1725" s="55"/>
      <c r="S1725" s="55"/>
      <c r="T1725" s="55"/>
      <c r="U1725" s="55"/>
      <c r="V1725" s="55"/>
      <c r="W1725" s="55"/>
      <c r="X1725" s="55"/>
      <c r="Y1725" s="55"/>
      <c r="Z1725" s="55"/>
      <c r="AA1725" s="55"/>
      <c r="AB1725" s="55"/>
      <c r="AC1725" s="55"/>
      <c r="AD1725" s="55"/>
      <c r="AE1725" s="55"/>
      <c r="AF1725" s="55"/>
      <c r="AG1725" s="55"/>
      <c r="AH1725" s="55"/>
    </row>
    <row r="1726" spans="2:34">
      <c r="B1726" s="54"/>
      <c r="C1726" s="55"/>
      <c r="D1726" s="55"/>
      <c r="E1726" s="55"/>
      <c r="F1726" s="55"/>
      <c r="G1726" s="55"/>
      <c r="H1726" s="55"/>
      <c r="I1726" s="55"/>
      <c r="J1726" s="55"/>
      <c r="K1726" s="55"/>
      <c r="L1726" s="55"/>
      <c r="M1726" s="55"/>
      <c r="N1726" s="55"/>
      <c r="O1726" s="55"/>
      <c r="P1726" s="55"/>
      <c r="Q1726" s="55"/>
      <c r="R1726" s="55"/>
      <c r="S1726" s="55"/>
      <c r="T1726" s="55"/>
      <c r="U1726" s="55"/>
      <c r="V1726" s="55"/>
      <c r="W1726" s="55"/>
      <c r="X1726" s="55"/>
      <c r="Y1726" s="55"/>
      <c r="Z1726" s="55"/>
      <c r="AA1726" s="55"/>
      <c r="AB1726" s="55"/>
      <c r="AC1726" s="55"/>
      <c r="AD1726" s="55"/>
      <c r="AE1726" s="55"/>
      <c r="AF1726" s="55"/>
      <c r="AG1726" s="55"/>
      <c r="AH1726" s="55"/>
    </row>
    <row r="1727" spans="2:34">
      <c r="B1727" s="54"/>
      <c r="C1727" s="55"/>
      <c r="D1727" s="55"/>
      <c r="E1727" s="55"/>
      <c r="F1727" s="55"/>
      <c r="G1727" s="55"/>
      <c r="H1727" s="55"/>
      <c r="I1727" s="55"/>
      <c r="J1727" s="55"/>
      <c r="K1727" s="55"/>
      <c r="L1727" s="55"/>
      <c r="M1727" s="55"/>
      <c r="N1727" s="55"/>
      <c r="O1727" s="55"/>
      <c r="P1727" s="55"/>
      <c r="Q1727" s="55"/>
      <c r="R1727" s="55"/>
      <c r="S1727" s="55"/>
      <c r="T1727" s="55"/>
      <c r="U1727" s="55"/>
      <c r="V1727" s="55"/>
      <c r="W1727" s="55"/>
      <c r="X1727" s="55"/>
      <c r="Y1727" s="55"/>
      <c r="Z1727" s="55"/>
      <c r="AA1727" s="55"/>
      <c r="AB1727" s="55"/>
      <c r="AC1727" s="55"/>
      <c r="AD1727" s="55"/>
      <c r="AE1727" s="55"/>
      <c r="AF1727" s="55"/>
      <c r="AG1727" s="55"/>
      <c r="AH1727" s="55"/>
    </row>
    <row r="1728" spans="2:34">
      <c r="B1728" s="54"/>
      <c r="C1728" s="55"/>
      <c r="D1728" s="55"/>
      <c r="E1728" s="55"/>
      <c r="F1728" s="55"/>
      <c r="G1728" s="55"/>
      <c r="H1728" s="55"/>
      <c r="I1728" s="55"/>
      <c r="J1728" s="55"/>
      <c r="K1728" s="55"/>
      <c r="L1728" s="55"/>
      <c r="M1728" s="55"/>
      <c r="N1728" s="55"/>
      <c r="O1728" s="55"/>
      <c r="P1728" s="55"/>
      <c r="Q1728" s="55"/>
      <c r="R1728" s="55"/>
      <c r="S1728" s="55"/>
      <c r="T1728" s="55"/>
      <c r="U1728" s="55"/>
      <c r="V1728" s="55"/>
      <c r="W1728" s="55"/>
      <c r="X1728" s="55"/>
      <c r="Y1728" s="55"/>
      <c r="Z1728" s="55"/>
      <c r="AA1728" s="55"/>
      <c r="AB1728" s="55"/>
      <c r="AC1728" s="55"/>
      <c r="AD1728" s="55"/>
      <c r="AE1728" s="55"/>
      <c r="AF1728" s="55"/>
      <c r="AG1728" s="55"/>
      <c r="AH1728" s="55"/>
    </row>
    <row r="1729" spans="2:34">
      <c r="B1729" s="54"/>
      <c r="C1729" s="55"/>
      <c r="D1729" s="55"/>
      <c r="E1729" s="55"/>
      <c r="F1729" s="55"/>
      <c r="G1729" s="55"/>
      <c r="H1729" s="55"/>
      <c r="I1729" s="55"/>
      <c r="J1729" s="55"/>
      <c r="K1729" s="55"/>
      <c r="L1729" s="55"/>
      <c r="M1729" s="55"/>
      <c r="N1729" s="55"/>
      <c r="O1729" s="55"/>
      <c r="P1729" s="55"/>
      <c r="Q1729" s="55"/>
      <c r="R1729" s="55"/>
      <c r="S1729" s="55"/>
      <c r="T1729" s="55"/>
      <c r="U1729" s="55"/>
      <c r="V1729" s="55"/>
      <c r="W1729" s="55"/>
      <c r="X1729" s="55"/>
      <c r="Y1729" s="55"/>
      <c r="Z1729" s="55"/>
      <c r="AA1729" s="55"/>
      <c r="AB1729" s="55"/>
      <c r="AC1729" s="55"/>
      <c r="AD1729" s="55"/>
      <c r="AE1729" s="55"/>
      <c r="AF1729" s="55"/>
      <c r="AG1729" s="55"/>
      <c r="AH1729" s="55"/>
    </row>
    <row r="1730" spans="2:34">
      <c r="B1730" s="54"/>
      <c r="C1730" s="55"/>
      <c r="D1730" s="55"/>
      <c r="E1730" s="55"/>
      <c r="F1730" s="55"/>
      <c r="G1730" s="55"/>
      <c r="H1730" s="55"/>
      <c r="I1730" s="55"/>
      <c r="J1730" s="55"/>
      <c r="K1730" s="55"/>
      <c r="L1730" s="55"/>
      <c r="M1730" s="55"/>
      <c r="N1730" s="55"/>
      <c r="O1730" s="55"/>
      <c r="P1730" s="55"/>
      <c r="Q1730" s="55"/>
      <c r="R1730" s="55"/>
      <c r="S1730" s="55"/>
      <c r="T1730" s="55"/>
      <c r="U1730" s="55"/>
      <c r="V1730" s="55"/>
      <c r="W1730" s="55"/>
      <c r="X1730" s="55"/>
      <c r="Y1730" s="55"/>
      <c r="Z1730" s="55"/>
      <c r="AA1730" s="55"/>
      <c r="AB1730" s="55"/>
      <c r="AC1730" s="55"/>
      <c r="AD1730" s="55"/>
      <c r="AE1730" s="55"/>
      <c r="AF1730" s="55"/>
      <c r="AG1730" s="55"/>
      <c r="AH1730" s="55"/>
    </row>
    <row r="1731" spans="2:34">
      <c r="B1731" s="54"/>
      <c r="C1731" s="55"/>
      <c r="D1731" s="55"/>
      <c r="E1731" s="55"/>
      <c r="F1731" s="55"/>
      <c r="G1731" s="55"/>
      <c r="H1731" s="55"/>
      <c r="I1731" s="55"/>
      <c r="J1731" s="55"/>
      <c r="K1731" s="55"/>
      <c r="L1731" s="55"/>
      <c r="M1731" s="55"/>
      <c r="N1731" s="55"/>
      <c r="O1731" s="55"/>
      <c r="P1731" s="55"/>
      <c r="Q1731" s="55"/>
      <c r="R1731" s="55"/>
      <c r="S1731" s="55"/>
      <c r="T1731" s="55"/>
      <c r="U1731" s="55"/>
      <c r="V1731" s="55"/>
      <c r="W1731" s="55"/>
      <c r="X1731" s="55"/>
      <c r="Y1731" s="55"/>
      <c r="Z1731" s="55"/>
      <c r="AA1731" s="55"/>
      <c r="AB1731" s="55"/>
      <c r="AC1731" s="55"/>
      <c r="AD1731" s="55"/>
      <c r="AE1731" s="55"/>
      <c r="AF1731" s="55"/>
      <c r="AG1731" s="55"/>
      <c r="AH1731" s="55"/>
    </row>
    <row r="1732" spans="2:34">
      <c r="B1732" s="54"/>
      <c r="C1732" s="55"/>
      <c r="D1732" s="55"/>
      <c r="E1732" s="55"/>
      <c r="F1732" s="55"/>
      <c r="G1732" s="55"/>
      <c r="H1732" s="55"/>
      <c r="I1732" s="55"/>
      <c r="J1732" s="55"/>
      <c r="K1732" s="55"/>
      <c r="L1732" s="55"/>
      <c r="M1732" s="55"/>
      <c r="N1732" s="55"/>
      <c r="O1732" s="55"/>
      <c r="P1732" s="55"/>
      <c r="Q1732" s="55"/>
      <c r="R1732" s="55"/>
      <c r="S1732" s="55"/>
      <c r="T1732" s="55"/>
      <c r="U1732" s="55"/>
      <c r="V1732" s="55"/>
      <c r="W1732" s="55"/>
      <c r="X1732" s="55"/>
      <c r="Y1732" s="55"/>
      <c r="Z1732" s="55"/>
      <c r="AA1732" s="55"/>
      <c r="AB1732" s="55"/>
      <c r="AC1732" s="55"/>
      <c r="AD1732" s="55"/>
      <c r="AE1732" s="55"/>
      <c r="AF1732" s="55"/>
      <c r="AG1732" s="55"/>
      <c r="AH1732" s="55"/>
    </row>
    <row r="1733" spans="2:34">
      <c r="B1733" s="54"/>
      <c r="C1733" s="55"/>
      <c r="D1733" s="55"/>
      <c r="E1733" s="55"/>
      <c r="F1733" s="55"/>
      <c r="G1733" s="55"/>
      <c r="H1733" s="55"/>
      <c r="I1733" s="55"/>
      <c r="J1733" s="55"/>
      <c r="K1733" s="55"/>
      <c r="L1733" s="55"/>
      <c r="M1733" s="55"/>
      <c r="N1733" s="55"/>
      <c r="O1733" s="55"/>
      <c r="P1733" s="55"/>
      <c r="Q1733" s="55"/>
      <c r="R1733" s="55"/>
      <c r="S1733" s="55"/>
      <c r="T1733" s="55"/>
      <c r="U1733" s="55"/>
      <c r="V1733" s="55"/>
      <c r="W1733" s="55"/>
      <c r="X1733" s="55"/>
      <c r="Y1733" s="55"/>
      <c r="Z1733" s="55"/>
      <c r="AA1733" s="55"/>
      <c r="AB1733" s="55"/>
      <c r="AC1733" s="55"/>
      <c r="AD1733" s="55"/>
      <c r="AE1733" s="55"/>
      <c r="AF1733" s="55"/>
      <c r="AG1733" s="55"/>
      <c r="AH1733" s="55"/>
    </row>
    <row r="1734" spans="2:34">
      <c r="B1734" s="54"/>
      <c r="C1734" s="55"/>
      <c r="D1734" s="55"/>
      <c r="E1734" s="55"/>
      <c r="F1734" s="55"/>
      <c r="G1734" s="55"/>
      <c r="H1734" s="55"/>
      <c r="I1734" s="55"/>
      <c r="J1734" s="55"/>
      <c r="K1734" s="55"/>
      <c r="L1734" s="55"/>
      <c r="M1734" s="55"/>
      <c r="N1734" s="55"/>
      <c r="O1734" s="55"/>
      <c r="P1734" s="55"/>
      <c r="Q1734" s="55"/>
      <c r="R1734" s="55"/>
      <c r="S1734" s="55"/>
      <c r="T1734" s="55"/>
      <c r="U1734" s="55"/>
      <c r="V1734" s="55"/>
      <c r="W1734" s="55"/>
      <c r="X1734" s="55"/>
      <c r="Y1734" s="55"/>
      <c r="Z1734" s="55"/>
      <c r="AA1734" s="55"/>
      <c r="AB1734" s="55"/>
      <c r="AC1734" s="55"/>
      <c r="AD1734" s="55"/>
      <c r="AE1734" s="55"/>
      <c r="AF1734" s="55"/>
      <c r="AG1734" s="55"/>
      <c r="AH1734" s="55"/>
    </row>
    <row r="1735" spans="2:34">
      <c r="B1735" s="54"/>
      <c r="C1735" s="55"/>
      <c r="D1735" s="55"/>
      <c r="E1735" s="55"/>
      <c r="F1735" s="55"/>
      <c r="G1735" s="55"/>
      <c r="H1735" s="55"/>
      <c r="I1735" s="55"/>
      <c r="J1735" s="55"/>
      <c r="K1735" s="55"/>
      <c r="L1735" s="55"/>
      <c r="M1735" s="55"/>
      <c r="N1735" s="55"/>
      <c r="O1735" s="55"/>
      <c r="P1735" s="55"/>
      <c r="Q1735" s="55"/>
      <c r="R1735" s="55"/>
      <c r="S1735" s="55"/>
      <c r="T1735" s="55"/>
      <c r="U1735" s="55"/>
      <c r="V1735" s="55"/>
      <c r="W1735" s="55"/>
      <c r="X1735" s="55"/>
      <c r="Y1735" s="55"/>
      <c r="Z1735" s="55"/>
      <c r="AA1735" s="55"/>
      <c r="AB1735" s="55"/>
      <c r="AC1735" s="55"/>
      <c r="AD1735" s="55"/>
      <c r="AE1735" s="55"/>
      <c r="AF1735" s="55"/>
      <c r="AG1735" s="55"/>
      <c r="AH1735" s="55"/>
    </row>
    <row r="1736" spans="2:34">
      <c r="B1736" s="54"/>
      <c r="C1736" s="55"/>
      <c r="D1736" s="55"/>
      <c r="E1736" s="55"/>
      <c r="F1736" s="55"/>
      <c r="G1736" s="55"/>
      <c r="H1736" s="55"/>
      <c r="I1736" s="55"/>
      <c r="J1736" s="55"/>
      <c r="K1736" s="55"/>
      <c r="L1736" s="55"/>
      <c r="M1736" s="55"/>
      <c r="N1736" s="55"/>
      <c r="O1736" s="55"/>
      <c r="P1736" s="55"/>
      <c r="Q1736" s="55"/>
      <c r="R1736" s="55"/>
      <c r="S1736" s="55"/>
      <c r="T1736" s="55"/>
      <c r="U1736" s="55"/>
      <c r="V1736" s="55"/>
      <c r="W1736" s="55"/>
      <c r="X1736" s="55"/>
      <c r="Y1736" s="55"/>
      <c r="Z1736" s="55"/>
      <c r="AA1736" s="55"/>
      <c r="AB1736" s="55"/>
      <c r="AC1736" s="55"/>
      <c r="AD1736" s="55"/>
      <c r="AE1736" s="55"/>
      <c r="AF1736" s="55"/>
      <c r="AG1736" s="55"/>
      <c r="AH1736" s="55"/>
    </row>
    <row r="1737" spans="2:34">
      <c r="B1737" s="54"/>
      <c r="C1737" s="55"/>
      <c r="D1737" s="55"/>
      <c r="E1737" s="55"/>
      <c r="F1737" s="55"/>
      <c r="G1737" s="55"/>
      <c r="H1737" s="55"/>
      <c r="I1737" s="55"/>
      <c r="J1737" s="55"/>
      <c r="K1737" s="55"/>
      <c r="L1737" s="55"/>
      <c r="M1737" s="55"/>
      <c r="N1737" s="55"/>
      <c r="O1737" s="55"/>
      <c r="P1737" s="55"/>
      <c r="Q1737" s="55"/>
      <c r="R1737" s="55"/>
      <c r="S1737" s="55"/>
      <c r="T1737" s="55"/>
      <c r="U1737" s="55"/>
      <c r="V1737" s="55"/>
      <c r="W1737" s="55"/>
      <c r="X1737" s="55"/>
      <c r="Y1737" s="55"/>
      <c r="Z1737" s="55"/>
      <c r="AA1737" s="55"/>
      <c r="AB1737" s="55"/>
      <c r="AC1737" s="55"/>
      <c r="AD1737" s="55"/>
      <c r="AE1737" s="55"/>
      <c r="AF1737" s="55"/>
      <c r="AG1737" s="55"/>
      <c r="AH1737" s="55"/>
    </row>
    <row r="1738" spans="2:34">
      <c r="B1738" s="54"/>
      <c r="C1738" s="55"/>
      <c r="D1738" s="55"/>
      <c r="E1738" s="55"/>
      <c r="F1738" s="55"/>
      <c r="G1738" s="55"/>
      <c r="H1738" s="55"/>
      <c r="I1738" s="55"/>
      <c r="J1738" s="55"/>
      <c r="K1738" s="55"/>
      <c r="L1738" s="55"/>
      <c r="M1738" s="55"/>
      <c r="N1738" s="55"/>
      <c r="O1738" s="55"/>
      <c r="P1738" s="55"/>
      <c r="Q1738" s="55"/>
      <c r="R1738" s="55"/>
      <c r="S1738" s="55"/>
      <c r="T1738" s="55"/>
      <c r="U1738" s="55"/>
      <c r="V1738" s="55"/>
      <c r="W1738" s="55"/>
      <c r="X1738" s="55"/>
      <c r="Y1738" s="55"/>
      <c r="Z1738" s="55"/>
      <c r="AA1738" s="55"/>
      <c r="AB1738" s="55"/>
      <c r="AC1738" s="55"/>
      <c r="AD1738" s="55"/>
      <c r="AE1738" s="55"/>
      <c r="AF1738" s="55"/>
      <c r="AG1738" s="55"/>
      <c r="AH1738" s="55"/>
    </row>
    <row r="1739" spans="2:34">
      <c r="B1739" s="54"/>
      <c r="C1739" s="55"/>
      <c r="D1739" s="55"/>
      <c r="E1739" s="55"/>
      <c r="F1739" s="55"/>
      <c r="G1739" s="55"/>
      <c r="H1739" s="55"/>
      <c r="I1739" s="55"/>
      <c r="J1739" s="55"/>
      <c r="K1739" s="55"/>
      <c r="L1739" s="55"/>
      <c r="M1739" s="55"/>
      <c r="N1739" s="55"/>
      <c r="O1739" s="55"/>
      <c r="P1739" s="55"/>
      <c r="Q1739" s="55"/>
      <c r="R1739" s="55"/>
      <c r="S1739" s="55"/>
      <c r="T1739" s="55"/>
      <c r="U1739" s="55"/>
      <c r="V1739" s="55"/>
      <c r="W1739" s="55"/>
      <c r="X1739" s="55"/>
      <c r="Y1739" s="55"/>
      <c r="Z1739" s="55"/>
      <c r="AA1739" s="55"/>
      <c r="AB1739" s="55"/>
      <c r="AC1739" s="55"/>
      <c r="AD1739" s="55"/>
      <c r="AE1739" s="55"/>
      <c r="AF1739" s="55"/>
      <c r="AG1739" s="55"/>
      <c r="AH1739" s="55"/>
    </row>
    <row r="1740" spans="2:34">
      <c r="B1740" s="54"/>
      <c r="C1740" s="55"/>
      <c r="D1740" s="55"/>
      <c r="E1740" s="55"/>
      <c r="F1740" s="55"/>
      <c r="G1740" s="55"/>
      <c r="H1740" s="55"/>
      <c r="I1740" s="55"/>
      <c r="J1740" s="55"/>
      <c r="K1740" s="55"/>
      <c r="L1740" s="55"/>
      <c r="M1740" s="55"/>
      <c r="N1740" s="55"/>
      <c r="O1740" s="55"/>
      <c r="P1740" s="55"/>
      <c r="Q1740" s="55"/>
      <c r="R1740" s="55"/>
      <c r="S1740" s="55"/>
      <c r="T1740" s="55"/>
      <c r="U1740" s="55"/>
      <c r="V1740" s="55"/>
      <c r="W1740" s="55"/>
      <c r="X1740" s="55"/>
      <c r="Y1740" s="55"/>
      <c r="Z1740" s="55"/>
      <c r="AA1740" s="55"/>
      <c r="AB1740" s="55"/>
      <c r="AC1740" s="55"/>
      <c r="AD1740" s="55"/>
      <c r="AE1740" s="55"/>
      <c r="AF1740" s="55"/>
      <c r="AG1740" s="55"/>
      <c r="AH1740" s="55"/>
    </row>
    <row r="1741" spans="2:34">
      <c r="B1741" s="54"/>
      <c r="C1741" s="55"/>
      <c r="D1741" s="55"/>
      <c r="E1741" s="55"/>
      <c r="F1741" s="55"/>
      <c r="G1741" s="55"/>
      <c r="H1741" s="55"/>
      <c r="I1741" s="55"/>
      <c r="J1741" s="55"/>
      <c r="K1741" s="55"/>
      <c r="L1741" s="55"/>
      <c r="M1741" s="55"/>
      <c r="N1741" s="55"/>
      <c r="O1741" s="55"/>
      <c r="P1741" s="55"/>
      <c r="Q1741" s="55"/>
      <c r="R1741" s="55"/>
      <c r="S1741" s="55"/>
      <c r="T1741" s="55"/>
      <c r="U1741" s="55"/>
      <c r="V1741" s="55"/>
      <c r="W1741" s="55"/>
      <c r="X1741" s="55"/>
      <c r="Y1741" s="55"/>
      <c r="Z1741" s="55"/>
      <c r="AA1741" s="55"/>
      <c r="AB1741" s="55"/>
      <c r="AC1741" s="55"/>
      <c r="AD1741" s="55"/>
      <c r="AE1741" s="55"/>
      <c r="AF1741" s="55"/>
      <c r="AG1741" s="55"/>
      <c r="AH1741" s="55"/>
    </row>
    <row r="1742" spans="2:34">
      <c r="B1742" s="54"/>
      <c r="C1742" s="55"/>
      <c r="D1742" s="55"/>
      <c r="E1742" s="55"/>
      <c r="F1742" s="55"/>
      <c r="G1742" s="55"/>
      <c r="H1742" s="55"/>
      <c r="I1742" s="55"/>
      <c r="J1742" s="55"/>
      <c r="K1742" s="55"/>
      <c r="L1742" s="55"/>
      <c r="M1742" s="55"/>
      <c r="N1742" s="55"/>
      <c r="O1742" s="55"/>
      <c r="P1742" s="55"/>
      <c r="Q1742" s="55"/>
      <c r="R1742" s="55"/>
      <c r="S1742" s="55"/>
      <c r="T1742" s="55"/>
      <c r="U1742" s="55"/>
      <c r="V1742" s="55"/>
      <c r="W1742" s="55"/>
      <c r="X1742" s="55"/>
      <c r="Y1742" s="55"/>
      <c r="Z1742" s="55"/>
      <c r="AA1742" s="55"/>
      <c r="AB1742" s="55"/>
      <c r="AC1742" s="55"/>
      <c r="AD1742" s="55"/>
      <c r="AE1742" s="55"/>
      <c r="AF1742" s="55"/>
      <c r="AG1742" s="55"/>
      <c r="AH1742" s="55"/>
    </row>
    <row r="1743" spans="2:34">
      <c r="B1743" s="54"/>
      <c r="C1743" s="55"/>
      <c r="D1743" s="55"/>
      <c r="E1743" s="55"/>
      <c r="F1743" s="55"/>
      <c r="G1743" s="55"/>
      <c r="H1743" s="55"/>
      <c r="I1743" s="55"/>
      <c r="J1743" s="55"/>
      <c r="K1743" s="55"/>
      <c r="L1743" s="55"/>
      <c r="M1743" s="55"/>
      <c r="N1743" s="55"/>
      <c r="O1743" s="55"/>
      <c r="P1743" s="55"/>
      <c r="Q1743" s="55"/>
      <c r="R1743" s="55"/>
      <c r="S1743" s="55"/>
      <c r="T1743" s="55"/>
      <c r="U1743" s="55"/>
      <c r="V1743" s="55"/>
      <c r="W1743" s="55"/>
      <c r="X1743" s="55"/>
      <c r="Y1743" s="55"/>
      <c r="Z1743" s="55"/>
      <c r="AA1743" s="55"/>
      <c r="AB1743" s="55"/>
      <c r="AC1743" s="55"/>
      <c r="AD1743" s="55"/>
      <c r="AE1743" s="55"/>
      <c r="AF1743" s="55"/>
      <c r="AG1743" s="55"/>
      <c r="AH1743" s="55"/>
    </row>
    <row r="1744" spans="2:34">
      <c r="B1744" s="54"/>
      <c r="C1744" s="55"/>
      <c r="D1744" s="55"/>
      <c r="E1744" s="55"/>
      <c r="F1744" s="55"/>
      <c r="G1744" s="55"/>
      <c r="H1744" s="55"/>
      <c r="I1744" s="55"/>
      <c r="J1744" s="55"/>
      <c r="K1744" s="55"/>
      <c r="L1744" s="55"/>
      <c r="M1744" s="55"/>
      <c r="N1744" s="55"/>
      <c r="O1744" s="55"/>
      <c r="P1744" s="55"/>
      <c r="Q1744" s="55"/>
      <c r="R1744" s="55"/>
      <c r="S1744" s="55"/>
      <c r="T1744" s="55"/>
      <c r="U1744" s="55"/>
      <c r="V1744" s="55"/>
      <c r="W1744" s="55"/>
      <c r="X1744" s="55"/>
      <c r="Y1744" s="55"/>
      <c r="Z1744" s="55"/>
      <c r="AA1744" s="55"/>
      <c r="AB1744" s="55"/>
      <c r="AC1744" s="55"/>
      <c r="AD1744" s="55"/>
      <c r="AE1744" s="55"/>
      <c r="AF1744" s="55"/>
      <c r="AG1744" s="55"/>
      <c r="AH1744" s="55"/>
    </row>
    <row r="1745" spans="2:34">
      <c r="B1745" s="54"/>
      <c r="C1745" s="55"/>
      <c r="D1745" s="55"/>
      <c r="E1745" s="55"/>
      <c r="F1745" s="55"/>
      <c r="G1745" s="55"/>
      <c r="H1745" s="55"/>
      <c r="I1745" s="55"/>
      <c r="J1745" s="55"/>
      <c r="K1745" s="55"/>
      <c r="L1745" s="55"/>
      <c r="M1745" s="55"/>
      <c r="N1745" s="55"/>
      <c r="O1745" s="55"/>
      <c r="P1745" s="55"/>
      <c r="Q1745" s="55"/>
      <c r="R1745" s="55"/>
      <c r="S1745" s="55"/>
      <c r="T1745" s="55"/>
      <c r="U1745" s="55"/>
      <c r="V1745" s="55"/>
      <c r="W1745" s="55"/>
      <c r="X1745" s="55"/>
      <c r="Y1745" s="55"/>
      <c r="Z1745" s="55"/>
      <c r="AA1745" s="55"/>
      <c r="AB1745" s="55"/>
      <c r="AC1745" s="55"/>
      <c r="AD1745" s="55"/>
      <c r="AE1745" s="55"/>
      <c r="AF1745" s="55"/>
      <c r="AG1745" s="55"/>
      <c r="AH1745" s="55"/>
    </row>
    <row r="1746" spans="2:34">
      <c r="B1746" s="54"/>
      <c r="C1746" s="55"/>
      <c r="D1746" s="55"/>
      <c r="E1746" s="55"/>
      <c r="F1746" s="55"/>
      <c r="G1746" s="55"/>
      <c r="H1746" s="55"/>
      <c r="I1746" s="55"/>
      <c r="J1746" s="55"/>
      <c r="K1746" s="55"/>
      <c r="L1746" s="55"/>
      <c r="M1746" s="55"/>
      <c r="N1746" s="55"/>
      <c r="O1746" s="55"/>
      <c r="P1746" s="55"/>
      <c r="Q1746" s="55"/>
      <c r="R1746" s="55"/>
      <c r="S1746" s="55"/>
      <c r="T1746" s="55"/>
      <c r="U1746" s="55"/>
      <c r="V1746" s="55"/>
      <c r="W1746" s="55"/>
      <c r="X1746" s="55"/>
      <c r="Y1746" s="55"/>
      <c r="Z1746" s="55"/>
      <c r="AA1746" s="55"/>
      <c r="AB1746" s="55"/>
      <c r="AC1746" s="55"/>
      <c r="AD1746" s="55"/>
      <c r="AE1746" s="55"/>
      <c r="AF1746" s="55"/>
      <c r="AG1746" s="55"/>
      <c r="AH1746" s="55"/>
    </row>
    <row r="1747" spans="2:34">
      <c r="B1747" s="54"/>
      <c r="C1747" s="55"/>
      <c r="D1747" s="55"/>
      <c r="E1747" s="55"/>
      <c r="F1747" s="55"/>
      <c r="G1747" s="55"/>
      <c r="H1747" s="55"/>
      <c r="I1747" s="55"/>
      <c r="J1747" s="55"/>
      <c r="K1747" s="55"/>
      <c r="L1747" s="55"/>
      <c r="M1747" s="55"/>
      <c r="N1747" s="55"/>
      <c r="O1747" s="55"/>
      <c r="P1747" s="55"/>
      <c r="Q1747" s="55"/>
      <c r="R1747" s="55"/>
      <c r="S1747" s="55"/>
      <c r="T1747" s="55"/>
      <c r="U1747" s="55"/>
      <c r="V1747" s="55"/>
      <c r="W1747" s="55"/>
      <c r="X1747" s="55"/>
      <c r="Y1747" s="55"/>
      <c r="Z1747" s="55"/>
      <c r="AA1747" s="55"/>
      <c r="AB1747" s="55"/>
      <c r="AC1747" s="55"/>
      <c r="AD1747" s="55"/>
      <c r="AE1747" s="55"/>
      <c r="AF1747" s="55"/>
      <c r="AG1747" s="55"/>
      <c r="AH1747" s="55"/>
    </row>
    <row r="1748" spans="2:34">
      <c r="B1748" s="54"/>
      <c r="C1748" s="55"/>
      <c r="D1748" s="55"/>
      <c r="E1748" s="55"/>
      <c r="F1748" s="55"/>
      <c r="G1748" s="55"/>
      <c r="H1748" s="55"/>
      <c r="I1748" s="55"/>
      <c r="J1748" s="55"/>
      <c r="K1748" s="55"/>
      <c r="L1748" s="55"/>
      <c r="M1748" s="55"/>
      <c r="N1748" s="55"/>
      <c r="O1748" s="55"/>
      <c r="P1748" s="55"/>
      <c r="Q1748" s="55"/>
      <c r="R1748" s="55"/>
      <c r="S1748" s="55"/>
      <c r="T1748" s="55"/>
      <c r="U1748" s="55"/>
      <c r="V1748" s="55"/>
      <c r="W1748" s="55"/>
      <c r="X1748" s="55"/>
      <c r="Y1748" s="55"/>
      <c r="Z1748" s="55"/>
      <c r="AA1748" s="55"/>
      <c r="AB1748" s="55"/>
      <c r="AC1748" s="55"/>
      <c r="AD1748" s="55"/>
      <c r="AE1748" s="55"/>
      <c r="AF1748" s="55"/>
      <c r="AG1748" s="55"/>
      <c r="AH1748" s="55"/>
    </row>
    <row r="1749" spans="2:34">
      <c r="B1749" s="54"/>
      <c r="C1749" s="55"/>
      <c r="D1749" s="55"/>
      <c r="E1749" s="55"/>
      <c r="F1749" s="55"/>
      <c r="G1749" s="55"/>
      <c r="H1749" s="55"/>
      <c r="I1749" s="55"/>
      <c r="J1749" s="55"/>
      <c r="K1749" s="55"/>
      <c r="L1749" s="55"/>
      <c r="M1749" s="55"/>
      <c r="N1749" s="55"/>
      <c r="O1749" s="55"/>
      <c r="P1749" s="55"/>
      <c r="Q1749" s="55"/>
      <c r="R1749" s="55"/>
      <c r="S1749" s="55"/>
      <c r="T1749" s="55"/>
      <c r="U1749" s="55"/>
      <c r="V1749" s="55"/>
      <c r="W1749" s="55"/>
      <c r="X1749" s="55"/>
      <c r="Y1749" s="55"/>
      <c r="Z1749" s="55"/>
      <c r="AA1749" s="55"/>
      <c r="AB1749" s="55"/>
      <c r="AC1749" s="55"/>
      <c r="AD1749" s="55"/>
      <c r="AE1749" s="55"/>
      <c r="AF1749" s="55"/>
      <c r="AG1749" s="55"/>
      <c r="AH1749" s="55"/>
    </row>
    <row r="1750" spans="2:34">
      <c r="B1750" s="54"/>
      <c r="C1750" s="55"/>
      <c r="D1750" s="55"/>
      <c r="E1750" s="55"/>
      <c r="F1750" s="55"/>
      <c r="G1750" s="55"/>
      <c r="H1750" s="55"/>
      <c r="I1750" s="55"/>
      <c r="J1750" s="55"/>
      <c r="K1750" s="55"/>
      <c r="L1750" s="55"/>
      <c r="M1750" s="55"/>
      <c r="N1750" s="55"/>
      <c r="O1750" s="55"/>
      <c r="P1750" s="55"/>
      <c r="Q1750" s="55"/>
      <c r="R1750" s="55"/>
      <c r="S1750" s="55"/>
      <c r="T1750" s="55"/>
      <c r="U1750" s="55"/>
      <c r="V1750" s="55"/>
      <c r="W1750" s="55"/>
      <c r="X1750" s="55"/>
      <c r="Y1750" s="55"/>
      <c r="Z1750" s="55"/>
      <c r="AA1750" s="55"/>
      <c r="AB1750" s="55"/>
      <c r="AC1750" s="55"/>
      <c r="AD1750" s="55"/>
      <c r="AE1750" s="55"/>
      <c r="AF1750" s="55"/>
      <c r="AG1750" s="55"/>
      <c r="AH1750" s="55"/>
    </row>
    <row r="1751" spans="2:34">
      <c r="B1751" s="54"/>
      <c r="C1751" s="55"/>
      <c r="D1751" s="55"/>
      <c r="E1751" s="55"/>
      <c r="F1751" s="55"/>
      <c r="G1751" s="55"/>
      <c r="H1751" s="55"/>
      <c r="I1751" s="55"/>
      <c r="J1751" s="55"/>
      <c r="K1751" s="55"/>
      <c r="L1751" s="55"/>
      <c r="M1751" s="55"/>
      <c r="N1751" s="55"/>
      <c r="O1751" s="55"/>
      <c r="P1751" s="55"/>
      <c r="Q1751" s="55"/>
      <c r="R1751" s="55"/>
      <c r="S1751" s="55"/>
      <c r="T1751" s="55"/>
      <c r="U1751" s="55"/>
      <c r="V1751" s="55"/>
      <c r="W1751" s="55"/>
      <c r="X1751" s="55"/>
      <c r="Y1751" s="55"/>
      <c r="Z1751" s="55"/>
      <c r="AA1751" s="55"/>
      <c r="AB1751" s="55"/>
      <c r="AC1751" s="55"/>
      <c r="AD1751" s="55"/>
      <c r="AE1751" s="55"/>
      <c r="AF1751" s="55"/>
      <c r="AG1751" s="55"/>
      <c r="AH1751" s="55"/>
    </row>
    <row r="1752" spans="2:34">
      <c r="B1752" s="54"/>
      <c r="C1752" s="55"/>
      <c r="D1752" s="55"/>
      <c r="E1752" s="55"/>
      <c r="F1752" s="55"/>
      <c r="G1752" s="55"/>
      <c r="H1752" s="55"/>
      <c r="I1752" s="55"/>
      <c r="J1752" s="55"/>
      <c r="K1752" s="55"/>
      <c r="L1752" s="55"/>
      <c r="M1752" s="55"/>
      <c r="N1752" s="55"/>
      <c r="O1752" s="55"/>
      <c r="P1752" s="55"/>
      <c r="Q1752" s="55"/>
      <c r="R1752" s="55"/>
      <c r="S1752" s="55"/>
      <c r="T1752" s="55"/>
      <c r="U1752" s="55"/>
      <c r="V1752" s="55"/>
      <c r="W1752" s="55"/>
      <c r="X1752" s="55"/>
      <c r="Y1752" s="55"/>
      <c r="Z1752" s="55"/>
      <c r="AA1752" s="55"/>
      <c r="AB1752" s="55"/>
      <c r="AC1752" s="55"/>
      <c r="AD1752" s="55"/>
      <c r="AE1752" s="55"/>
      <c r="AF1752" s="55"/>
      <c r="AG1752" s="55"/>
      <c r="AH1752" s="55"/>
    </row>
    <row r="1753" spans="2:34">
      <c r="B1753" s="54"/>
      <c r="C1753" s="55"/>
      <c r="D1753" s="55"/>
      <c r="E1753" s="55"/>
      <c r="F1753" s="55"/>
      <c r="G1753" s="55"/>
      <c r="H1753" s="55"/>
      <c r="I1753" s="55"/>
      <c r="J1753" s="55"/>
      <c r="K1753" s="55"/>
      <c r="L1753" s="55"/>
      <c r="M1753" s="55"/>
      <c r="N1753" s="55"/>
      <c r="O1753" s="55"/>
      <c r="P1753" s="55"/>
      <c r="Q1753" s="55"/>
      <c r="R1753" s="55"/>
      <c r="S1753" s="55"/>
      <c r="T1753" s="55"/>
      <c r="U1753" s="55"/>
      <c r="V1753" s="55"/>
      <c r="W1753" s="55"/>
      <c r="X1753" s="55"/>
      <c r="Y1753" s="55"/>
      <c r="Z1753" s="55"/>
      <c r="AA1753" s="55"/>
      <c r="AB1753" s="55"/>
      <c r="AC1753" s="55"/>
      <c r="AD1753" s="55"/>
      <c r="AE1753" s="55"/>
      <c r="AF1753" s="55"/>
      <c r="AG1753" s="55"/>
      <c r="AH1753" s="55"/>
    </row>
    <row r="1754" spans="2:34">
      <c r="B1754" s="54"/>
      <c r="C1754" s="55"/>
      <c r="D1754" s="55"/>
      <c r="E1754" s="55"/>
      <c r="F1754" s="55"/>
      <c r="G1754" s="55"/>
      <c r="H1754" s="55"/>
      <c r="I1754" s="55"/>
      <c r="J1754" s="55"/>
      <c r="K1754" s="55"/>
      <c r="L1754" s="55"/>
      <c r="M1754" s="55"/>
      <c r="N1754" s="55"/>
      <c r="O1754" s="55"/>
      <c r="P1754" s="55"/>
      <c r="Q1754" s="55"/>
      <c r="R1754" s="55"/>
      <c r="S1754" s="55"/>
      <c r="T1754" s="55"/>
      <c r="U1754" s="55"/>
      <c r="V1754" s="55"/>
      <c r="W1754" s="55"/>
      <c r="X1754" s="55"/>
      <c r="Y1754" s="55"/>
      <c r="Z1754" s="55"/>
      <c r="AA1754" s="55"/>
      <c r="AB1754" s="55"/>
      <c r="AC1754" s="55"/>
      <c r="AD1754" s="55"/>
      <c r="AE1754" s="55"/>
      <c r="AF1754" s="55"/>
      <c r="AG1754" s="55"/>
      <c r="AH1754" s="55"/>
    </row>
    <row r="1755" spans="2:34">
      <c r="B1755" s="54"/>
      <c r="C1755" s="55"/>
      <c r="D1755" s="55"/>
      <c r="E1755" s="55"/>
      <c r="F1755" s="55"/>
      <c r="G1755" s="55"/>
      <c r="H1755" s="55"/>
      <c r="I1755" s="55"/>
      <c r="J1755" s="55"/>
      <c r="K1755" s="55"/>
      <c r="L1755" s="55"/>
      <c r="M1755" s="55"/>
      <c r="N1755" s="55"/>
      <c r="O1755" s="55"/>
      <c r="P1755" s="55"/>
      <c r="Q1755" s="55"/>
      <c r="R1755" s="55"/>
      <c r="S1755" s="55"/>
      <c r="T1755" s="55"/>
      <c r="U1755" s="55"/>
      <c r="V1755" s="55"/>
      <c r="W1755" s="55"/>
      <c r="X1755" s="55"/>
      <c r="Y1755" s="55"/>
      <c r="Z1755" s="55"/>
      <c r="AA1755" s="55"/>
      <c r="AB1755" s="55"/>
      <c r="AC1755" s="55"/>
      <c r="AD1755" s="55"/>
      <c r="AE1755" s="55"/>
      <c r="AF1755" s="55"/>
      <c r="AG1755" s="55"/>
      <c r="AH1755" s="55"/>
    </row>
    <row r="1756" spans="2:34">
      <c r="B1756" s="54"/>
      <c r="C1756" s="55"/>
      <c r="D1756" s="55"/>
      <c r="E1756" s="55"/>
      <c r="F1756" s="55"/>
      <c r="G1756" s="55"/>
      <c r="H1756" s="55"/>
      <c r="I1756" s="55"/>
      <c r="J1756" s="55"/>
      <c r="K1756" s="55"/>
      <c r="L1756" s="55"/>
      <c r="M1756" s="55"/>
      <c r="N1756" s="55"/>
      <c r="O1756" s="55"/>
      <c r="P1756" s="55"/>
      <c r="Q1756" s="55"/>
      <c r="R1756" s="55"/>
      <c r="S1756" s="55"/>
      <c r="T1756" s="55"/>
      <c r="U1756" s="55"/>
      <c r="V1756" s="55"/>
      <c r="W1756" s="55"/>
      <c r="X1756" s="55"/>
      <c r="Y1756" s="55"/>
      <c r="Z1756" s="55"/>
      <c r="AA1756" s="55"/>
      <c r="AB1756" s="55"/>
      <c r="AC1756" s="55"/>
      <c r="AD1756" s="55"/>
      <c r="AE1756" s="55"/>
      <c r="AF1756" s="55"/>
      <c r="AG1756" s="55"/>
      <c r="AH1756" s="55"/>
    </row>
    <row r="1757" spans="2:34">
      <c r="B1757" s="54"/>
      <c r="C1757" s="55"/>
      <c r="D1757" s="55"/>
      <c r="E1757" s="55"/>
      <c r="F1757" s="55"/>
      <c r="G1757" s="55"/>
      <c r="H1757" s="55"/>
      <c r="I1757" s="55"/>
      <c r="J1757" s="55"/>
      <c r="K1757" s="55"/>
      <c r="L1757" s="55"/>
      <c r="M1757" s="55"/>
      <c r="N1757" s="55"/>
      <c r="O1757" s="55"/>
      <c r="P1757" s="55"/>
      <c r="Q1757" s="55"/>
      <c r="R1757" s="55"/>
      <c r="S1757" s="55"/>
      <c r="T1757" s="55"/>
      <c r="U1757" s="55"/>
      <c r="V1757" s="55"/>
      <c r="W1757" s="55"/>
      <c r="X1757" s="55"/>
      <c r="Y1757" s="55"/>
      <c r="Z1757" s="55"/>
      <c r="AA1757" s="55"/>
      <c r="AB1757" s="55"/>
      <c r="AC1757" s="55"/>
      <c r="AD1757" s="55"/>
      <c r="AE1757" s="55"/>
      <c r="AF1757" s="55"/>
      <c r="AG1757" s="55"/>
      <c r="AH1757" s="55"/>
    </row>
    <row r="1758" spans="2:34">
      <c r="B1758" s="54"/>
      <c r="C1758" s="55"/>
      <c r="D1758" s="55"/>
      <c r="E1758" s="55"/>
      <c r="F1758" s="55"/>
      <c r="G1758" s="55"/>
      <c r="H1758" s="55"/>
      <c r="I1758" s="55"/>
      <c r="J1758" s="55"/>
      <c r="K1758" s="55"/>
      <c r="L1758" s="55"/>
      <c r="M1758" s="55"/>
      <c r="N1758" s="55"/>
      <c r="O1758" s="55"/>
      <c r="P1758" s="55"/>
      <c r="Q1758" s="55"/>
      <c r="R1758" s="55"/>
      <c r="S1758" s="55"/>
      <c r="T1758" s="55"/>
      <c r="U1758" s="55"/>
      <c r="V1758" s="55"/>
      <c r="W1758" s="55"/>
      <c r="X1758" s="55"/>
      <c r="Y1758" s="55"/>
      <c r="Z1758" s="55"/>
      <c r="AA1758" s="55"/>
      <c r="AB1758" s="55"/>
      <c r="AC1758" s="55"/>
      <c r="AD1758" s="55"/>
      <c r="AE1758" s="55"/>
      <c r="AF1758" s="55"/>
      <c r="AG1758" s="55"/>
      <c r="AH1758" s="55"/>
    </row>
    <row r="1759" spans="2:34">
      <c r="B1759" s="54"/>
      <c r="C1759" s="55"/>
      <c r="D1759" s="55"/>
      <c r="E1759" s="55"/>
      <c r="F1759" s="55"/>
      <c r="G1759" s="55"/>
      <c r="H1759" s="55"/>
      <c r="I1759" s="55"/>
      <c r="J1759" s="55"/>
      <c r="K1759" s="55"/>
      <c r="L1759" s="55"/>
      <c r="M1759" s="55"/>
      <c r="N1759" s="55"/>
      <c r="O1759" s="55"/>
      <c r="P1759" s="55"/>
      <c r="Q1759" s="55"/>
      <c r="R1759" s="55"/>
      <c r="S1759" s="55"/>
      <c r="T1759" s="55"/>
      <c r="U1759" s="55"/>
      <c r="V1759" s="55"/>
      <c r="W1759" s="55"/>
      <c r="X1759" s="55"/>
      <c r="Y1759" s="55"/>
      <c r="Z1759" s="55"/>
      <c r="AA1759" s="55"/>
      <c r="AB1759" s="55"/>
      <c r="AC1759" s="55"/>
      <c r="AD1759" s="55"/>
      <c r="AE1759" s="55"/>
      <c r="AF1759" s="55"/>
      <c r="AG1759" s="55"/>
      <c r="AH1759" s="55"/>
    </row>
    <row r="1760" spans="2:34">
      <c r="B1760" s="54"/>
      <c r="C1760" s="55"/>
      <c r="D1760" s="55"/>
      <c r="E1760" s="55"/>
      <c r="F1760" s="55"/>
      <c r="G1760" s="55"/>
      <c r="H1760" s="55"/>
      <c r="I1760" s="55"/>
      <c r="J1760" s="55"/>
      <c r="K1760" s="55"/>
      <c r="L1760" s="55"/>
      <c r="M1760" s="55"/>
      <c r="N1760" s="55"/>
      <c r="O1760" s="55"/>
      <c r="P1760" s="55"/>
      <c r="Q1760" s="55"/>
      <c r="R1760" s="55"/>
      <c r="S1760" s="55"/>
      <c r="T1760" s="55"/>
      <c r="U1760" s="55"/>
      <c r="V1760" s="55"/>
      <c r="W1760" s="55"/>
      <c r="X1760" s="55"/>
      <c r="Y1760" s="55"/>
      <c r="Z1760" s="55"/>
      <c r="AA1760" s="55"/>
      <c r="AB1760" s="55"/>
      <c r="AC1760" s="55"/>
      <c r="AD1760" s="55"/>
      <c r="AE1760" s="55"/>
      <c r="AF1760" s="55"/>
      <c r="AG1760" s="55"/>
      <c r="AH1760" s="55"/>
    </row>
    <row r="1761" spans="2:34">
      <c r="B1761" s="54"/>
      <c r="C1761" s="55"/>
      <c r="D1761" s="55"/>
      <c r="E1761" s="55"/>
      <c r="F1761" s="55"/>
      <c r="G1761" s="55"/>
      <c r="H1761" s="55"/>
      <c r="I1761" s="55"/>
      <c r="J1761" s="55"/>
      <c r="K1761" s="55"/>
      <c r="L1761" s="55"/>
      <c r="M1761" s="55"/>
      <c r="N1761" s="55"/>
      <c r="O1761" s="55"/>
      <c r="P1761" s="55"/>
      <c r="Q1761" s="55"/>
      <c r="R1761" s="55"/>
      <c r="S1761" s="55"/>
      <c r="T1761" s="55"/>
      <c r="U1761" s="55"/>
      <c r="V1761" s="55"/>
      <c r="W1761" s="55"/>
      <c r="X1761" s="55"/>
      <c r="Y1761" s="55"/>
      <c r="Z1761" s="55"/>
      <c r="AA1761" s="55"/>
      <c r="AB1761" s="55"/>
      <c r="AC1761" s="55"/>
      <c r="AD1761" s="55"/>
      <c r="AE1761" s="55"/>
      <c r="AF1761" s="55"/>
      <c r="AG1761" s="55"/>
      <c r="AH1761" s="55"/>
    </row>
    <row r="1762" spans="2:34">
      <c r="B1762" s="54"/>
      <c r="C1762" s="55"/>
      <c r="D1762" s="55"/>
      <c r="E1762" s="55"/>
      <c r="F1762" s="55"/>
      <c r="G1762" s="55"/>
      <c r="H1762" s="55"/>
      <c r="I1762" s="55"/>
      <c r="J1762" s="55"/>
      <c r="K1762" s="55"/>
      <c r="L1762" s="55"/>
      <c r="M1762" s="55"/>
      <c r="N1762" s="55"/>
      <c r="O1762" s="55"/>
      <c r="P1762" s="55"/>
      <c r="Q1762" s="55"/>
      <c r="R1762" s="55"/>
      <c r="S1762" s="55"/>
      <c r="T1762" s="55"/>
      <c r="U1762" s="55"/>
      <c r="V1762" s="55"/>
      <c r="W1762" s="55"/>
      <c r="X1762" s="55"/>
      <c r="Y1762" s="55"/>
      <c r="Z1762" s="55"/>
      <c r="AA1762" s="55"/>
      <c r="AB1762" s="55"/>
      <c r="AC1762" s="55"/>
      <c r="AD1762" s="55"/>
      <c r="AE1762" s="55"/>
      <c r="AF1762" s="55"/>
      <c r="AG1762" s="55"/>
      <c r="AH1762" s="55"/>
    </row>
    <row r="1763" spans="2:34">
      <c r="B1763" s="54"/>
      <c r="C1763" s="55"/>
      <c r="D1763" s="55"/>
      <c r="E1763" s="55"/>
      <c r="F1763" s="55"/>
      <c r="G1763" s="55"/>
      <c r="H1763" s="55"/>
      <c r="I1763" s="55"/>
      <c r="J1763" s="55"/>
      <c r="K1763" s="55"/>
      <c r="L1763" s="55"/>
      <c r="M1763" s="55"/>
      <c r="N1763" s="55"/>
      <c r="O1763" s="55"/>
      <c r="P1763" s="55"/>
      <c r="Q1763" s="55"/>
      <c r="R1763" s="55"/>
      <c r="S1763" s="55"/>
      <c r="T1763" s="55"/>
      <c r="U1763" s="55"/>
      <c r="V1763" s="55"/>
      <c r="W1763" s="55"/>
      <c r="X1763" s="55"/>
      <c r="Y1763" s="55"/>
      <c r="Z1763" s="55"/>
      <c r="AA1763" s="55"/>
      <c r="AB1763" s="55"/>
      <c r="AC1763" s="55"/>
      <c r="AD1763" s="55"/>
      <c r="AE1763" s="55"/>
      <c r="AF1763" s="55"/>
      <c r="AG1763" s="55"/>
      <c r="AH1763" s="55"/>
    </row>
    <row r="1764" spans="2:34">
      <c r="B1764" s="54"/>
      <c r="C1764" s="55"/>
      <c r="D1764" s="55"/>
      <c r="E1764" s="55"/>
      <c r="F1764" s="55"/>
      <c r="G1764" s="55"/>
      <c r="H1764" s="55"/>
      <c r="I1764" s="55"/>
      <c r="J1764" s="55"/>
      <c r="K1764" s="55"/>
      <c r="L1764" s="55"/>
      <c r="M1764" s="55"/>
      <c r="N1764" s="55"/>
      <c r="O1764" s="55"/>
      <c r="P1764" s="55"/>
      <c r="Q1764" s="55"/>
      <c r="R1764" s="55"/>
      <c r="S1764" s="55"/>
      <c r="T1764" s="55"/>
      <c r="U1764" s="55"/>
      <c r="V1764" s="55"/>
      <c r="W1764" s="55"/>
      <c r="X1764" s="55"/>
      <c r="Y1764" s="55"/>
      <c r="Z1764" s="55"/>
      <c r="AA1764" s="55"/>
      <c r="AB1764" s="55"/>
      <c r="AC1764" s="55"/>
      <c r="AD1764" s="55"/>
      <c r="AE1764" s="55"/>
      <c r="AF1764" s="55"/>
      <c r="AG1764" s="55"/>
      <c r="AH1764" s="55"/>
    </row>
    <row r="1765" spans="2:34">
      <c r="B1765" s="54"/>
      <c r="C1765" s="55"/>
      <c r="D1765" s="55"/>
      <c r="E1765" s="55"/>
      <c r="F1765" s="55"/>
      <c r="G1765" s="55"/>
      <c r="H1765" s="55"/>
      <c r="I1765" s="55"/>
      <c r="J1765" s="55"/>
      <c r="K1765" s="55"/>
      <c r="L1765" s="55"/>
      <c r="M1765" s="55"/>
      <c r="N1765" s="55"/>
      <c r="O1765" s="55"/>
      <c r="P1765" s="55"/>
      <c r="Q1765" s="55"/>
      <c r="R1765" s="55"/>
      <c r="S1765" s="55"/>
      <c r="T1765" s="55"/>
      <c r="U1765" s="55"/>
      <c r="V1765" s="55"/>
      <c r="W1765" s="55"/>
      <c r="X1765" s="55"/>
      <c r="Y1765" s="55"/>
      <c r="Z1765" s="55"/>
      <c r="AA1765" s="55"/>
      <c r="AB1765" s="55"/>
      <c r="AC1765" s="55"/>
      <c r="AD1765" s="55"/>
      <c r="AE1765" s="55"/>
      <c r="AF1765" s="55"/>
      <c r="AG1765" s="55"/>
      <c r="AH1765" s="55"/>
    </row>
    <row r="1766" spans="2:34">
      <c r="B1766" s="54"/>
      <c r="C1766" s="55"/>
      <c r="D1766" s="55"/>
      <c r="E1766" s="55"/>
      <c r="F1766" s="55"/>
      <c r="G1766" s="55"/>
      <c r="H1766" s="55"/>
      <c r="I1766" s="55"/>
      <c r="J1766" s="55"/>
      <c r="K1766" s="55"/>
      <c r="L1766" s="55"/>
      <c r="M1766" s="55"/>
      <c r="N1766" s="55"/>
      <c r="O1766" s="55"/>
      <c r="P1766" s="55"/>
      <c r="Q1766" s="55"/>
      <c r="R1766" s="55"/>
      <c r="S1766" s="55"/>
      <c r="T1766" s="55"/>
      <c r="U1766" s="55"/>
      <c r="V1766" s="55"/>
      <c r="W1766" s="55"/>
      <c r="X1766" s="55"/>
      <c r="Y1766" s="55"/>
      <c r="Z1766" s="55"/>
      <c r="AA1766" s="55"/>
      <c r="AB1766" s="55"/>
      <c r="AC1766" s="55"/>
      <c r="AD1766" s="55"/>
      <c r="AE1766" s="55"/>
      <c r="AF1766" s="55"/>
      <c r="AG1766" s="55"/>
      <c r="AH1766" s="55"/>
    </row>
    <row r="1767" spans="2:34">
      <c r="B1767" s="54"/>
      <c r="C1767" s="55"/>
      <c r="D1767" s="55"/>
      <c r="E1767" s="55"/>
      <c r="F1767" s="55"/>
      <c r="G1767" s="55"/>
      <c r="H1767" s="55"/>
      <c r="I1767" s="55"/>
      <c r="J1767" s="55"/>
      <c r="K1767" s="55"/>
      <c r="L1767" s="55"/>
      <c r="M1767" s="55"/>
      <c r="N1767" s="55"/>
      <c r="O1767" s="55"/>
      <c r="P1767" s="55"/>
      <c r="Q1767" s="55"/>
      <c r="R1767" s="55"/>
      <c r="S1767" s="55"/>
      <c r="T1767" s="55"/>
      <c r="U1767" s="55"/>
      <c r="V1767" s="55"/>
      <c r="W1767" s="55"/>
      <c r="X1767" s="55"/>
      <c r="Y1767" s="55"/>
      <c r="Z1767" s="55"/>
      <c r="AA1767" s="55"/>
      <c r="AB1767" s="55"/>
      <c r="AC1767" s="55"/>
      <c r="AD1767" s="55"/>
      <c r="AE1767" s="55"/>
      <c r="AF1767" s="55"/>
      <c r="AG1767" s="55"/>
      <c r="AH1767" s="55"/>
    </row>
    <row r="1768" spans="2:34">
      <c r="B1768" s="54"/>
      <c r="C1768" s="55"/>
      <c r="D1768" s="55"/>
      <c r="E1768" s="55"/>
      <c r="F1768" s="55"/>
      <c r="G1768" s="55"/>
      <c r="H1768" s="55"/>
      <c r="I1768" s="55"/>
      <c r="J1768" s="55"/>
      <c r="K1768" s="55"/>
      <c r="L1768" s="55"/>
      <c r="M1768" s="55"/>
      <c r="N1768" s="55"/>
      <c r="O1768" s="55"/>
      <c r="P1768" s="55"/>
      <c r="Q1768" s="55"/>
      <c r="R1768" s="55"/>
      <c r="S1768" s="55"/>
      <c r="T1768" s="55"/>
      <c r="U1768" s="55"/>
      <c r="V1768" s="55"/>
      <c r="W1768" s="55"/>
      <c r="X1768" s="55"/>
      <c r="Y1768" s="55"/>
      <c r="Z1768" s="55"/>
      <c r="AA1768" s="55"/>
      <c r="AB1768" s="55"/>
      <c r="AC1768" s="55"/>
      <c r="AD1768" s="55"/>
      <c r="AE1768" s="55"/>
      <c r="AF1768" s="55"/>
      <c r="AG1768" s="55"/>
      <c r="AH1768" s="55"/>
    </row>
    <row r="1769" spans="2:34">
      <c r="B1769" s="54"/>
      <c r="C1769" s="55"/>
      <c r="D1769" s="55"/>
      <c r="E1769" s="55"/>
      <c r="F1769" s="55"/>
      <c r="G1769" s="55"/>
      <c r="H1769" s="55"/>
      <c r="I1769" s="55"/>
      <c r="J1769" s="55"/>
      <c r="K1769" s="55"/>
      <c r="L1769" s="55"/>
      <c r="M1769" s="55"/>
      <c r="N1769" s="55"/>
      <c r="O1769" s="55"/>
      <c r="P1769" s="55"/>
      <c r="Q1769" s="55"/>
      <c r="R1769" s="55"/>
      <c r="S1769" s="55"/>
      <c r="T1769" s="55"/>
      <c r="U1769" s="55"/>
      <c r="V1769" s="55"/>
      <c r="W1769" s="55"/>
      <c r="X1769" s="55"/>
      <c r="Y1769" s="55"/>
      <c r="Z1769" s="55"/>
      <c r="AA1769" s="55"/>
      <c r="AB1769" s="55"/>
      <c r="AC1769" s="55"/>
      <c r="AD1769" s="55"/>
      <c r="AE1769" s="55"/>
      <c r="AF1769" s="55"/>
      <c r="AG1769" s="55"/>
      <c r="AH1769" s="55"/>
    </row>
    <row r="1770" spans="2:34">
      <c r="B1770" s="54"/>
      <c r="C1770" s="55"/>
      <c r="D1770" s="55"/>
      <c r="E1770" s="55"/>
      <c r="F1770" s="55"/>
      <c r="G1770" s="55"/>
      <c r="H1770" s="55"/>
      <c r="I1770" s="55"/>
      <c r="J1770" s="55"/>
      <c r="K1770" s="55"/>
      <c r="L1770" s="55"/>
      <c r="M1770" s="55"/>
      <c r="N1770" s="55"/>
      <c r="O1770" s="55"/>
      <c r="P1770" s="55"/>
      <c r="Q1770" s="55"/>
      <c r="R1770" s="55"/>
      <c r="S1770" s="55"/>
      <c r="T1770" s="55"/>
      <c r="U1770" s="55"/>
      <c r="V1770" s="55"/>
      <c r="W1770" s="55"/>
      <c r="X1770" s="55"/>
      <c r="Y1770" s="55"/>
      <c r="Z1770" s="55"/>
      <c r="AA1770" s="55"/>
      <c r="AB1770" s="55"/>
      <c r="AC1770" s="55"/>
      <c r="AD1770" s="55"/>
      <c r="AE1770" s="55"/>
      <c r="AF1770" s="55"/>
      <c r="AG1770" s="55"/>
      <c r="AH1770" s="55"/>
    </row>
    <row r="1771" spans="2:34">
      <c r="B1771" s="54"/>
      <c r="C1771" s="55"/>
      <c r="D1771" s="55"/>
      <c r="E1771" s="55"/>
      <c r="F1771" s="55"/>
      <c r="G1771" s="55"/>
      <c r="H1771" s="55"/>
      <c r="I1771" s="55"/>
      <c r="J1771" s="55"/>
      <c r="K1771" s="55"/>
      <c r="L1771" s="55"/>
      <c r="M1771" s="55"/>
      <c r="N1771" s="55"/>
      <c r="O1771" s="55"/>
      <c r="P1771" s="55"/>
      <c r="Q1771" s="55"/>
      <c r="R1771" s="55"/>
      <c r="S1771" s="55"/>
      <c r="T1771" s="55"/>
      <c r="U1771" s="55"/>
      <c r="V1771" s="55"/>
      <c r="W1771" s="55"/>
      <c r="X1771" s="55"/>
      <c r="Y1771" s="55"/>
      <c r="Z1771" s="55"/>
      <c r="AA1771" s="55"/>
      <c r="AB1771" s="55"/>
      <c r="AC1771" s="55"/>
      <c r="AD1771" s="55"/>
      <c r="AE1771" s="55"/>
      <c r="AF1771" s="55"/>
      <c r="AG1771" s="55"/>
      <c r="AH1771" s="55"/>
    </row>
    <row r="1772" spans="2:34">
      <c r="B1772" s="54"/>
      <c r="C1772" s="55"/>
      <c r="D1772" s="55"/>
      <c r="E1772" s="55"/>
      <c r="F1772" s="55"/>
      <c r="G1772" s="55"/>
      <c r="H1772" s="55"/>
      <c r="I1772" s="55"/>
      <c r="J1772" s="55"/>
      <c r="K1772" s="55"/>
      <c r="L1772" s="55"/>
      <c r="M1772" s="55"/>
      <c r="N1772" s="55"/>
      <c r="O1772" s="55"/>
      <c r="P1772" s="55"/>
      <c r="Q1772" s="55"/>
      <c r="R1772" s="55"/>
      <c r="S1772" s="55"/>
      <c r="T1772" s="55"/>
      <c r="U1772" s="55"/>
      <c r="V1772" s="55"/>
      <c r="W1772" s="55"/>
      <c r="X1772" s="55"/>
      <c r="Y1772" s="55"/>
      <c r="Z1772" s="55"/>
      <c r="AA1772" s="55"/>
      <c r="AB1772" s="55"/>
      <c r="AC1772" s="55"/>
      <c r="AD1772" s="55"/>
      <c r="AE1772" s="55"/>
      <c r="AF1772" s="55"/>
      <c r="AG1772" s="55"/>
      <c r="AH1772" s="55"/>
    </row>
    <row r="1773" spans="2:34">
      <c r="B1773" s="54"/>
      <c r="C1773" s="55"/>
      <c r="D1773" s="55"/>
      <c r="E1773" s="55"/>
      <c r="F1773" s="55"/>
      <c r="G1773" s="55"/>
      <c r="H1773" s="55"/>
      <c r="I1773" s="55"/>
      <c r="J1773" s="55"/>
      <c r="K1773" s="55"/>
      <c r="L1773" s="55"/>
      <c r="M1773" s="55"/>
      <c r="N1773" s="55"/>
      <c r="O1773" s="55"/>
      <c r="P1773" s="55"/>
      <c r="Q1773" s="55"/>
      <c r="R1773" s="55"/>
      <c r="S1773" s="55"/>
      <c r="T1773" s="55"/>
      <c r="U1773" s="55"/>
      <c r="V1773" s="55"/>
      <c r="W1773" s="55"/>
      <c r="X1773" s="55"/>
      <c r="Y1773" s="55"/>
      <c r="Z1773" s="55"/>
      <c r="AA1773" s="55"/>
      <c r="AB1773" s="55"/>
      <c r="AC1773" s="55"/>
      <c r="AD1773" s="55"/>
      <c r="AE1773" s="55"/>
      <c r="AF1773" s="55"/>
      <c r="AG1773" s="55"/>
      <c r="AH1773" s="55"/>
    </row>
    <row r="1774" spans="2:34">
      <c r="B1774" s="54"/>
      <c r="C1774" s="55"/>
      <c r="D1774" s="55"/>
      <c r="E1774" s="55"/>
      <c r="F1774" s="55"/>
      <c r="G1774" s="55"/>
      <c r="H1774" s="55"/>
      <c r="I1774" s="55"/>
      <c r="J1774" s="55"/>
      <c r="K1774" s="55"/>
      <c r="L1774" s="55"/>
      <c r="M1774" s="55"/>
      <c r="N1774" s="55"/>
      <c r="O1774" s="55"/>
      <c r="P1774" s="55"/>
      <c r="Q1774" s="55"/>
      <c r="R1774" s="55"/>
      <c r="S1774" s="55"/>
      <c r="T1774" s="55"/>
      <c r="U1774" s="55"/>
      <c r="V1774" s="55"/>
      <c r="W1774" s="55"/>
      <c r="X1774" s="55"/>
      <c r="Y1774" s="55"/>
      <c r="Z1774" s="55"/>
      <c r="AA1774" s="55"/>
      <c r="AB1774" s="55"/>
      <c r="AC1774" s="55"/>
      <c r="AD1774" s="55"/>
      <c r="AE1774" s="55"/>
      <c r="AF1774" s="55"/>
      <c r="AG1774" s="55"/>
      <c r="AH1774" s="55"/>
    </row>
    <row r="1775" spans="2:34">
      <c r="B1775" s="54"/>
      <c r="C1775" s="55"/>
      <c r="D1775" s="55"/>
      <c r="E1775" s="55"/>
      <c r="F1775" s="55"/>
      <c r="G1775" s="55"/>
      <c r="H1775" s="55"/>
      <c r="I1775" s="55"/>
      <c r="J1775" s="55"/>
      <c r="K1775" s="55"/>
      <c r="L1775" s="55"/>
      <c r="M1775" s="55"/>
      <c r="N1775" s="55"/>
      <c r="O1775" s="55"/>
      <c r="P1775" s="55"/>
      <c r="Q1775" s="55"/>
      <c r="R1775" s="55"/>
      <c r="S1775" s="55"/>
      <c r="T1775" s="55"/>
      <c r="U1775" s="55"/>
      <c r="V1775" s="55"/>
      <c r="W1775" s="55"/>
      <c r="X1775" s="55"/>
      <c r="Y1775" s="55"/>
      <c r="Z1775" s="55"/>
      <c r="AA1775" s="55"/>
      <c r="AB1775" s="55"/>
      <c r="AC1775" s="55"/>
      <c r="AD1775" s="55"/>
      <c r="AE1775" s="55"/>
      <c r="AF1775" s="55"/>
      <c r="AG1775" s="55"/>
      <c r="AH1775" s="55"/>
    </row>
    <row r="1776" spans="2:34">
      <c r="B1776" s="54"/>
      <c r="C1776" s="55"/>
      <c r="D1776" s="55"/>
      <c r="E1776" s="55"/>
      <c r="F1776" s="55"/>
      <c r="G1776" s="55"/>
      <c r="H1776" s="55"/>
      <c r="I1776" s="55"/>
      <c r="J1776" s="55"/>
      <c r="K1776" s="55"/>
      <c r="L1776" s="55"/>
      <c r="M1776" s="55"/>
      <c r="N1776" s="55"/>
      <c r="O1776" s="55"/>
      <c r="P1776" s="55"/>
      <c r="Q1776" s="55"/>
      <c r="R1776" s="55"/>
      <c r="S1776" s="55"/>
      <c r="T1776" s="55"/>
      <c r="U1776" s="55"/>
      <c r="V1776" s="55"/>
      <c r="W1776" s="55"/>
      <c r="X1776" s="55"/>
      <c r="Y1776" s="55"/>
      <c r="Z1776" s="55"/>
      <c r="AA1776" s="55"/>
      <c r="AB1776" s="55"/>
      <c r="AC1776" s="55"/>
      <c r="AD1776" s="55"/>
      <c r="AE1776" s="55"/>
      <c r="AF1776" s="55"/>
      <c r="AG1776" s="55"/>
      <c r="AH1776" s="55"/>
    </row>
    <row r="1777" spans="2:34">
      <c r="B1777" s="54"/>
      <c r="C1777" s="55"/>
      <c r="D1777" s="55"/>
      <c r="E1777" s="55"/>
      <c r="F1777" s="55"/>
      <c r="G1777" s="55"/>
      <c r="H1777" s="55"/>
      <c r="I1777" s="55"/>
      <c r="J1777" s="55"/>
      <c r="K1777" s="55"/>
      <c r="L1777" s="55"/>
      <c r="M1777" s="55"/>
      <c r="N1777" s="55"/>
      <c r="O1777" s="55"/>
      <c r="P1777" s="55"/>
      <c r="Q1777" s="55"/>
      <c r="R1777" s="55"/>
      <c r="S1777" s="55"/>
      <c r="T1777" s="55"/>
      <c r="U1777" s="55"/>
      <c r="V1777" s="55"/>
      <c r="W1777" s="55"/>
      <c r="X1777" s="55"/>
      <c r="Y1777" s="55"/>
      <c r="Z1777" s="55"/>
      <c r="AA1777" s="55"/>
      <c r="AB1777" s="55"/>
      <c r="AC1777" s="55"/>
      <c r="AD1777" s="55"/>
      <c r="AE1777" s="55"/>
      <c r="AF1777" s="55"/>
      <c r="AG1777" s="55"/>
      <c r="AH1777" s="55"/>
    </row>
    <row r="1778" spans="2:34">
      <c r="B1778" s="54"/>
      <c r="C1778" s="55"/>
      <c r="D1778" s="55"/>
      <c r="E1778" s="55"/>
      <c r="F1778" s="55"/>
      <c r="G1778" s="55"/>
      <c r="H1778" s="55"/>
      <c r="I1778" s="55"/>
      <c r="J1778" s="55"/>
      <c r="K1778" s="55"/>
      <c r="L1778" s="55"/>
      <c r="M1778" s="55"/>
      <c r="N1778" s="55"/>
      <c r="O1778" s="55"/>
      <c r="P1778" s="55"/>
      <c r="Q1778" s="55"/>
      <c r="R1778" s="55"/>
      <c r="S1778" s="55"/>
      <c r="T1778" s="55"/>
      <c r="U1778" s="55"/>
      <c r="V1778" s="55"/>
      <c r="W1778" s="55"/>
      <c r="X1778" s="55"/>
      <c r="Y1778" s="55"/>
      <c r="Z1778" s="55"/>
      <c r="AA1778" s="55"/>
      <c r="AB1778" s="55"/>
      <c r="AC1778" s="55"/>
      <c r="AD1778" s="55"/>
      <c r="AE1778" s="55"/>
      <c r="AF1778" s="55"/>
      <c r="AG1778" s="55"/>
      <c r="AH1778" s="55"/>
    </row>
    <row r="1779" spans="2:34">
      <c r="B1779" s="54"/>
      <c r="C1779" s="55"/>
      <c r="D1779" s="55"/>
      <c r="E1779" s="55"/>
      <c r="F1779" s="55"/>
      <c r="G1779" s="55"/>
      <c r="H1779" s="55"/>
      <c r="I1779" s="55"/>
      <c r="J1779" s="55"/>
      <c r="K1779" s="55"/>
      <c r="L1779" s="55"/>
      <c r="M1779" s="55"/>
      <c r="N1779" s="55"/>
      <c r="O1779" s="55"/>
      <c r="P1779" s="55"/>
      <c r="Q1779" s="55"/>
      <c r="R1779" s="55"/>
      <c r="S1779" s="55"/>
      <c r="T1779" s="55"/>
      <c r="U1779" s="55"/>
      <c r="V1779" s="55"/>
      <c r="W1779" s="55"/>
      <c r="X1779" s="55"/>
      <c r="Y1779" s="55"/>
      <c r="Z1779" s="55"/>
      <c r="AA1779" s="55"/>
      <c r="AB1779" s="55"/>
      <c r="AC1779" s="55"/>
      <c r="AD1779" s="55"/>
      <c r="AE1779" s="55"/>
      <c r="AF1779" s="55"/>
      <c r="AG1779" s="55"/>
      <c r="AH1779" s="55"/>
    </row>
    <row r="1780" spans="2:34">
      <c r="B1780" s="54"/>
      <c r="C1780" s="55"/>
      <c r="D1780" s="55"/>
      <c r="E1780" s="55"/>
      <c r="F1780" s="55"/>
      <c r="G1780" s="55"/>
      <c r="H1780" s="55"/>
      <c r="I1780" s="55"/>
      <c r="J1780" s="55"/>
      <c r="K1780" s="55"/>
      <c r="L1780" s="55"/>
      <c r="M1780" s="55"/>
      <c r="N1780" s="55"/>
      <c r="O1780" s="55"/>
      <c r="P1780" s="55"/>
      <c r="Q1780" s="55"/>
      <c r="R1780" s="55"/>
      <c r="S1780" s="55"/>
      <c r="T1780" s="55"/>
      <c r="U1780" s="55"/>
      <c r="V1780" s="55"/>
      <c r="W1780" s="55"/>
      <c r="X1780" s="55"/>
      <c r="Y1780" s="55"/>
      <c r="Z1780" s="55"/>
      <c r="AA1780" s="55"/>
      <c r="AB1780" s="55"/>
      <c r="AC1780" s="55"/>
      <c r="AD1780" s="55"/>
      <c r="AE1780" s="55"/>
      <c r="AF1780" s="55"/>
      <c r="AG1780" s="55"/>
      <c r="AH1780" s="55"/>
    </row>
    <row r="1781" spans="2:34">
      <c r="B1781" s="54"/>
      <c r="C1781" s="55"/>
      <c r="D1781" s="55"/>
      <c r="E1781" s="55"/>
      <c r="F1781" s="55"/>
      <c r="G1781" s="55"/>
      <c r="H1781" s="55"/>
      <c r="I1781" s="55"/>
      <c r="J1781" s="55"/>
      <c r="K1781" s="55"/>
      <c r="L1781" s="55"/>
      <c r="M1781" s="55"/>
      <c r="N1781" s="55"/>
      <c r="O1781" s="55"/>
      <c r="P1781" s="55"/>
      <c r="Q1781" s="55"/>
      <c r="R1781" s="55"/>
      <c r="S1781" s="55"/>
      <c r="T1781" s="55"/>
      <c r="U1781" s="55"/>
      <c r="V1781" s="55"/>
      <c r="W1781" s="55"/>
      <c r="X1781" s="55"/>
      <c r="Y1781" s="55"/>
      <c r="Z1781" s="55"/>
      <c r="AA1781" s="55"/>
      <c r="AB1781" s="55"/>
      <c r="AC1781" s="55"/>
      <c r="AD1781" s="55"/>
      <c r="AE1781" s="55"/>
      <c r="AF1781" s="55"/>
      <c r="AG1781" s="55"/>
      <c r="AH1781" s="55"/>
    </row>
    <row r="1782" spans="2:34">
      <c r="B1782" s="54"/>
      <c r="C1782" s="55"/>
      <c r="D1782" s="55"/>
      <c r="E1782" s="55"/>
      <c r="F1782" s="55"/>
      <c r="G1782" s="55"/>
      <c r="H1782" s="55"/>
      <c r="I1782" s="55"/>
      <c r="J1782" s="55"/>
      <c r="K1782" s="55"/>
      <c r="L1782" s="55"/>
      <c r="M1782" s="55"/>
      <c r="N1782" s="55"/>
      <c r="O1782" s="55"/>
      <c r="P1782" s="55"/>
      <c r="Q1782" s="55"/>
      <c r="R1782" s="55"/>
      <c r="S1782" s="55"/>
      <c r="T1782" s="55"/>
      <c r="U1782" s="55"/>
      <c r="V1782" s="55"/>
      <c r="W1782" s="55"/>
      <c r="X1782" s="55"/>
      <c r="Y1782" s="55"/>
      <c r="Z1782" s="55"/>
      <c r="AA1782" s="55"/>
      <c r="AB1782" s="55"/>
      <c r="AC1782" s="55"/>
      <c r="AD1782" s="55"/>
      <c r="AE1782" s="55"/>
      <c r="AF1782" s="55"/>
      <c r="AG1782" s="55"/>
      <c r="AH1782" s="55"/>
    </row>
    <row r="1783" spans="2:34">
      <c r="B1783" s="54"/>
      <c r="C1783" s="55"/>
      <c r="D1783" s="55"/>
      <c r="E1783" s="55"/>
      <c r="F1783" s="55"/>
      <c r="G1783" s="55"/>
      <c r="H1783" s="55"/>
      <c r="I1783" s="55"/>
      <c r="J1783" s="55"/>
      <c r="K1783" s="55"/>
      <c r="L1783" s="55"/>
      <c r="M1783" s="55"/>
      <c r="N1783" s="55"/>
      <c r="O1783" s="55"/>
      <c r="P1783" s="55"/>
      <c r="Q1783" s="55"/>
      <c r="R1783" s="55"/>
      <c r="S1783" s="55"/>
      <c r="T1783" s="55"/>
      <c r="U1783" s="55"/>
      <c r="V1783" s="55"/>
      <c r="W1783" s="55"/>
      <c r="X1783" s="55"/>
      <c r="Y1783" s="55"/>
      <c r="Z1783" s="55"/>
      <c r="AA1783" s="55"/>
      <c r="AB1783" s="55"/>
      <c r="AC1783" s="55"/>
      <c r="AD1783" s="55"/>
      <c r="AE1783" s="55"/>
      <c r="AF1783" s="55"/>
      <c r="AG1783" s="55"/>
      <c r="AH1783" s="55"/>
    </row>
    <row r="1784" spans="2:34">
      <c r="B1784" s="54"/>
      <c r="C1784" s="55"/>
      <c r="D1784" s="55"/>
      <c r="E1784" s="55"/>
      <c r="F1784" s="55"/>
      <c r="G1784" s="55"/>
      <c r="H1784" s="55"/>
      <c r="I1784" s="55"/>
      <c r="J1784" s="55"/>
      <c r="K1784" s="55"/>
      <c r="L1784" s="55"/>
      <c r="M1784" s="55"/>
      <c r="N1784" s="55"/>
      <c r="O1784" s="55"/>
      <c r="P1784" s="55"/>
      <c r="Q1784" s="55"/>
      <c r="R1784" s="55"/>
      <c r="S1784" s="55"/>
      <c r="T1784" s="55"/>
      <c r="U1784" s="55"/>
      <c r="V1784" s="55"/>
      <c r="W1784" s="55"/>
      <c r="X1784" s="55"/>
      <c r="Y1784" s="55"/>
      <c r="Z1784" s="55"/>
      <c r="AA1784" s="55"/>
      <c r="AB1784" s="55"/>
      <c r="AC1784" s="55"/>
      <c r="AD1784" s="55"/>
      <c r="AE1784" s="55"/>
      <c r="AF1784" s="55"/>
      <c r="AG1784" s="55"/>
      <c r="AH1784" s="55"/>
    </row>
    <row r="1785" spans="2:34">
      <c r="B1785" s="54"/>
      <c r="C1785" s="55"/>
      <c r="D1785" s="55"/>
      <c r="E1785" s="55"/>
      <c r="F1785" s="55"/>
      <c r="G1785" s="55"/>
      <c r="H1785" s="55"/>
      <c r="I1785" s="55"/>
      <c r="J1785" s="55"/>
      <c r="K1785" s="55"/>
      <c r="L1785" s="55"/>
      <c r="M1785" s="55"/>
      <c r="N1785" s="55"/>
      <c r="O1785" s="55"/>
      <c r="P1785" s="55"/>
      <c r="Q1785" s="55"/>
      <c r="R1785" s="55"/>
      <c r="S1785" s="55"/>
      <c r="T1785" s="55"/>
      <c r="U1785" s="55"/>
      <c r="V1785" s="55"/>
      <c r="W1785" s="55"/>
      <c r="X1785" s="55"/>
      <c r="Y1785" s="55"/>
      <c r="Z1785" s="55"/>
      <c r="AA1785" s="55"/>
      <c r="AB1785" s="55"/>
      <c r="AC1785" s="55"/>
      <c r="AD1785" s="55"/>
      <c r="AE1785" s="55"/>
      <c r="AF1785" s="55"/>
      <c r="AG1785" s="55"/>
      <c r="AH1785" s="55"/>
    </row>
    <row r="1786" spans="2:34">
      <c r="B1786" s="54"/>
      <c r="C1786" s="55"/>
      <c r="D1786" s="55"/>
      <c r="E1786" s="55"/>
      <c r="F1786" s="55"/>
      <c r="G1786" s="55"/>
      <c r="H1786" s="55"/>
      <c r="I1786" s="55"/>
      <c r="J1786" s="55"/>
      <c r="K1786" s="55"/>
      <c r="L1786" s="55"/>
      <c r="M1786" s="55"/>
      <c r="N1786" s="55"/>
      <c r="O1786" s="55"/>
      <c r="P1786" s="55"/>
      <c r="Q1786" s="55"/>
      <c r="R1786" s="55"/>
      <c r="S1786" s="55"/>
      <c r="T1786" s="55"/>
      <c r="U1786" s="55"/>
      <c r="V1786" s="55"/>
      <c r="W1786" s="55"/>
      <c r="X1786" s="55"/>
      <c r="Y1786" s="55"/>
      <c r="Z1786" s="55"/>
      <c r="AA1786" s="55"/>
      <c r="AB1786" s="55"/>
      <c r="AC1786" s="55"/>
      <c r="AD1786" s="55"/>
      <c r="AE1786" s="55"/>
      <c r="AF1786" s="55"/>
      <c r="AG1786" s="55"/>
      <c r="AH1786" s="55"/>
    </row>
    <row r="1787" spans="2:34">
      <c r="B1787" s="54"/>
      <c r="C1787" s="55"/>
      <c r="D1787" s="55"/>
      <c r="E1787" s="55"/>
      <c r="F1787" s="55"/>
      <c r="G1787" s="55"/>
      <c r="H1787" s="55"/>
      <c r="I1787" s="55"/>
      <c r="J1787" s="55"/>
      <c r="K1787" s="55"/>
      <c r="L1787" s="55"/>
      <c r="M1787" s="55"/>
      <c r="N1787" s="55"/>
      <c r="O1787" s="55"/>
      <c r="P1787" s="55"/>
      <c r="Q1787" s="55"/>
      <c r="R1787" s="55"/>
      <c r="S1787" s="55"/>
      <c r="T1787" s="55"/>
      <c r="U1787" s="55"/>
      <c r="V1787" s="55"/>
      <c r="W1787" s="55"/>
      <c r="X1787" s="55"/>
      <c r="Y1787" s="55"/>
      <c r="Z1787" s="55"/>
      <c r="AA1787" s="55"/>
      <c r="AB1787" s="55"/>
      <c r="AC1787" s="55"/>
      <c r="AD1787" s="55"/>
      <c r="AE1787" s="55"/>
      <c r="AF1787" s="55"/>
      <c r="AG1787" s="55"/>
      <c r="AH1787" s="55"/>
    </row>
    <row r="1788" spans="2:34">
      <c r="B1788" s="54"/>
      <c r="C1788" s="55"/>
      <c r="D1788" s="55"/>
      <c r="E1788" s="55"/>
      <c r="F1788" s="55"/>
      <c r="G1788" s="55"/>
      <c r="H1788" s="55"/>
      <c r="I1788" s="55"/>
      <c r="J1788" s="55"/>
      <c r="K1788" s="55"/>
      <c r="L1788" s="55"/>
      <c r="M1788" s="55"/>
      <c r="N1788" s="55"/>
      <c r="O1788" s="55"/>
      <c r="P1788" s="55"/>
      <c r="Q1788" s="55"/>
      <c r="R1788" s="55"/>
      <c r="S1788" s="55"/>
      <c r="T1788" s="55"/>
      <c r="U1788" s="55"/>
      <c r="V1788" s="55"/>
      <c r="W1788" s="55"/>
      <c r="X1788" s="55"/>
      <c r="Y1788" s="55"/>
      <c r="Z1788" s="55"/>
      <c r="AA1788" s="55"/>
      <c r="AB1788" s="55"/>
      <c r="AC1788" s="55"/>
      <c r="AD1788" s="55"/>
      <c r="AE1788" s="55"/>
      <c r="AF1788" s="55"/>
      <c r="AG1788" s="55"/>
      <c r="AH1788" s="55"/>
    </row>
    <row r="1789" spans="2:34">
      <c r="B1789" s="54"/>
      <c r="C1789" s="55"/>
      <c r="D1789" s="55"/>
      <c r="E1789" s="55"/>
      <c r="F1789" s="55"/>
      <c r="G1789" s="55"/>
      <c r="H1789" s="55"/>
      <c r="I1789" s="55"/>
      <c r="J1789" s="55"/>
      <c r="K1789" s="55"/>
      <c r="L1789" s="55"/>
      <c r="M1789" s="55"/>
      <c r="N1789" s="55"/>
      <c r="O1789" s="55"/>
      <c r="P1789" s="55"/>
      <c r="Q1789" s="55"/>
      <c r="R1789" s="55"/>
      <c r="S1789" s="55"/>
      <c r="T1789" s="55"/>
      <c r="U1789" s="55"/>
      <c r="V1789" s="55"/>
      <c r="W1789" s="55"/>
      <c r="X1789" s="55"/>
      <c r="Y1789" s="55"/>
      <c r="Z1789" s="55"/>
      <c r="AA1789" s="55"/>
      <c r="AB1789" s="55"/>
      <c r="AC1789" s="55"/>
      <c r="AD1789" s="55"/>
      <c r="AE1789" s="55"/>
      <c r="AF1789" s="55"/>
      <c r="AG1789" s="55"/>
      <c r="AH1789" s="55"/>
    </row>
    <row r="1790" spans="2:34">
      <c r="B1790" s="54"/>
      <c r="C1790" s="55"/>
      <c r="D1790" s="55"/>
      <c r="E1790" s="55"/>
      <c r="F1790" s="55"/>
      <c r="G1790" s="55"/>
      <c r="H1790" s="55"/>
      <c r="I1790" s="55"/>
      <c r="J1790" s="55"/>
      <c r="K1790" s="55"/>
      <c r="L1790" s="55"/>
      <c r="M1790" s="55"/>
      <c r="N1790" s="55"/>
      <c r="O1790" s="55"/>
      <c r="P1790" s="55"/>
      <c r="Q1790" s="55"/>
      <c r="R1790" s="55"/>
      <c r="S1790" s="55"/>
      <c r="T1790" s="55"/>
      <c r="U1790" s="55"/>
      <c r="V1790" s="55"/>
      <c r="W1790" s="55"/>
      <c r="X1790" s="55"/>
      <c r="Y1790" s="55"/>
      <c r="Z1790" s="55"/>
      <c r="AA1790" s="55"/>
      <c r="AB1790" s="55"/>
      <c r="AC1790" s="55"/>
      <c r="AD1790" s="55"/>
      <c r="AE1790" s="55"/>
      <c r="AF1790" s="55"/>
      <c r="AG1790" s="55"/>
      <c r="AH1790" s="55"/>
    </row>
    <row r="1791" spans="2:34">
      <c r="B1791" s="54"/>
      <c r="C1791" s="55"/>
      <c r="D1791" s="55"/>
      <c r="E1791" s="55"/>
      <c r="F1791" s="55"/>
      <c r="G1791" s="55"/>
      <c r="H1791" s="55"/>
      <c r="I1791" s="55"/>
      <c r="J1791" s="55"/>
      <c r="K1791" s="55"/>
      <c r="L1791" s="55"/>
      <c r="M1791" s="55"/>
      <c r="N1791" s="55"/>
      <c r="O1791" s="55"/>
      <c r="P1791" s="55"/>
      <c r="Q1791" s="55"/>
      <c r="R1791" s="55"/>
      <c r="S1791" s="55"/>
      <c r="T1791" s="55"/>
      <c r="U1791" s="55"/>
      <c r="V1791" s="55"/>
      <c r="W1791" s="55"/>
      <c r="X1791" s="55"/>
      <c r="Y1791" s="55"/>
      <c r="Z1791" s="55"/>
      <c r="AA1791" s="55"/>
      <c r="AB1791" s="55"/>
      <c r="AC1791" s="55"/>
      <c r="AD1791" s="55"/>
      <c r="AE1791" s="55"/>
      <c r="AF1791" s="55"/>
      <c r="AG1791" s="55"/>
      <c r="AH1791" s="55"/>
    </row>
    <row r="1792" spans="2:34">
      <c r="B1792" s="54"/>
      <c r="C1792" s="55"/>
      <c r="D1792" s="55"/>
      <c r="E1792" s="55"/>
      <c r="F1792" s="55"/>
      <c r="G1792" s="55"/>
      <c r="H1792" s="55"/>
      <c r="I1792" s="55"/>
      <c r="J1792" s="55"/>
      <c r="K1792" s="55"/>
      <c r="L1792" s="55"/>
      <c r="M1792" s="55"/>
      <c r="N1792" s="55"/>
      <c r="O1792" s="55"/>
      <c r="P1792" s="55"/>
      <c r="Q1792" s="55"/>
      <c r="R1792" s="55"/>
      <c r="S1792" s="55"/>
      <c r="T1792" s="55"/>
      <c r="U1792" s="55"/>
      <c r="V1792" s="55"/>
      <c r="W1792" s="55"/>
      <c r="X1792" s="55"/>
      <c r="Y1792" s="55"/>
      <c r="Z1792" s="55"/>
      <c r="AA1792" s="55"/>
      <c r="AB1792" s="55"/>
      <c r="AC1792" s="55"/>
      <c r="AD1792" s="55"/>
      <c r="AE1792" s="55"/>
      <c r="AF1792" s="55"/>
      <c r="AG1792" s="55"/>
      <c r="AH1792" s="55"/>
    </row>
    <row r="1793" spans="2:34">
      <c r="B1793" s="54"/>
      <c r="C1793" s="55"/>
      <c r="D1793" s="55"/>
      <c r="E1793" s="55"/>
      <c r="F1793" s="55"/>
      <c r="G1793" s="55"/>
      <c r="H1793" s="55"/>
      <c r="I1793" s="55"/>
      <c r="J1793" s="55"/>
      <c r="K1793" s="55"/>
      <c r="L1793" s="55"/>
      <c r="M1793" s="55"/>
      <c r="N1793" s="55"/>
      <c r="O1793" s="55"/>
      <c r="P1793" s="55"/>
      <c r="Q1793" s="55"/>
      <c r="R1793" s="55"/>
      <c r="S1793" s="55"/>
      <c r="T1793" s="55"/>
      <c r="U1793" s="55"/>
      <c r="V1793" s="55"/>
      <c r="W1793" s="55"/>
      <c r="X1793" s="55"/>
      <c r="Y1793" s="55"/>
      <c r="Z1793" s="55"/>
      <c r="AA1793" s="55"/>
      <c r="AB1793" s="55"/>
      <c r="AC1793" s="55"/>
      <c r="AD1793" s="55"/>
      <c r="AE1793" s="55"/>
      <c r="AF1793" s="55"/>
      <c r="AG1793" s="55"/>
      <c r="AH1793" s="55"/>
    </row>
    <row r="1794" spans="2:34">
      <c r="B1794" s="54"/>
      <c r="C1794" s="55"/>
      <c r="D1794" s="55"/>
      <c r="E1794" s="55"/>
      <c r="F1794" s="55"/>
      <c r="G1794" s="55"/>
      <c r="H1794" s="55"/>
      <c r="I1794" s="55"/>
      <c r="J1794" s="55"/>
      <c r="K1794" s="55"/>
      <c r="L1794" s="55"/>
      <c r="M1794" s="55"/>
      <c r="N1794" s="55"/>
      <c r="O1794" s="55"/>
      <c r="P1794" s="55"/>
      <c r="Q1794" s="55"/>
      <c r="R1794" s="55"/>
      <c r="S1794" s="55"/>
      <c r="T1794" s="55"/>
      <c r="U1794" s="55"/>
      <c r="V1794" s="55"/>
      <c r="W1794" s="55"/>
      <c r="X1794" s="55"/>
      <c r="Y1794" s="55"/>
      <c r="Z1794" s="55"/>
      <c r="AA1794" s="55"/>
      <c r="AB1794" s="55"/>
      <c r="AC1794" s="55"/>
      <c r="AD1794" s="55"/>
      <c r="AE1794" s="55"/>
      <c r="AF1794" s="55"/>
      <c r="AG1794" s="55"/>
      <c r="AH1794" s="55"/>
    </row>
    <row r="1795" spans="2:34">
      <c r="B1795" s="54"/>
      <c r="C1795" s="55"/>
      <c r="D1795" s="55"/>
      <c r="E1795" s="55"/>
      <c r="F1795" s="55"/>
      <c r="G1795" s="55"/>
      <c r="H1795" s="55"/>
      <c r="I1795" s="55"/>
      <c r="J1795" s="55"/>
      <c r="K1795" s="55"/>
      <c r="L1795" s="55"/>
      <c r="M1795" s="55"/>
      <c r="N1795" s="55"/>
      <c r="O1795" s="55"/>
      <c r="P1795" s="55"/>
      <c r="Q1795" s="55"/>
      <c r="R1795" s="55"/>
      <c r="S1795" s="55"/>
      <c r="T1795" s="55"/>
      <c r="U1795" s="55"/>
      <c r="V1795" s="55"/>
      <c r="W1795" s="55"/>
      <c r="X1795" s="55"/>
      <c r="Y1795" s="55"/>
      <c r="Z1795" s="55"/>
      <c r="AA1795" s="55"/>
      <c r="AB1795" s="55"/>
      <c r="AC1795" s="55"/>
      <c r="AD1795" s="55"/>
      <c r="AE1795" s="55"/>
      <c r="AF1795" s="55"/>
      <c r="AG1795" s="55"/>
      <c r="AH1795" s="55"/>
    </row>
    <row r="1796" spans="2:34">
      <c r="B1796" s="54"/>
      <c r="C1796" s="55"/>
      <c r="D1796" s="55"/>
      <c r="E1796" s="55"/>
      <c r="F1796" s="55"/>
      <c r="G1796" s="55"/>
      <c r="H1796" s="55"/>
      <c r="I1796" s="55"/>
      <c r="J1796" s="55"/>
      <c r="K1796" s="55"/>
      <c r="L1796" s="55"/>
      <c r="M1796" s="55"/>
      <c r="N1796" s="55"/>
      <c r="O1796" s="55"/>
      <c r="P1796" s="55"/>
      <c r="Q1796" s="55"/>
      <c r="R1796" s="55"/>
      <c r="S1796" s="55"/>
      <c r="T1796" s="55"/>
      <c r="U1796" s="55"/>
      <c r="V1796" s="55"/>
      <c r="W1796" s="55"/>
      <c r="X1796" s="55"/>
      <c r="Y1796" s="55"/>
      <c r="Z1796" s="55"/>
      <c r="AA1796" s="55"/>
      <c r="AB1796" s="55"/>
      <c r="AC1796" s="55"/>
      <c r="AD1796" s="55"/>
      <c r="AE1796" s="55"/>
      <c r="AF1796" s="55"/>
      <c r="AG1796" s="55"/>
      <c r="AH1796" s="55"/>
    </row>
    <row r="1797" spans="2:34">
      <c r="B1797" s="54"/>
      <c r="C1797" s="55"/>
      <c r="D1797" s="55"/>
      <c r="E1797" s="55"/>
      <c r="F1797" s="55"/>
      <c r="G1797" s="55"/>
      <c r="H1797" s="55"/>
      <c r="I1797" s="55"/>
      <c r="J1797" s="55"/>
      <c r="K1797" s="55"/>
      <c r="L1797" s="55"/>
      <c r="M1797" s="55"/>
      <c r="N1797" s="55"/>
      <c r="O1797" s="55"/>
      <c r="P1797" s="55"/>
      <c r="Q1797" s="55"/>
      <c r="R1797" s="55"/>
      <c r="S1797" s="55"/>
      <c r="T1797" s="55"/>
      <c r="U1797" s="55"/>
      <c r="V1797" s="55"/>
      <c r="W1797" s="55"/>
      <c r="X1797" s="55"/>
      <c r="Y1797" s="55"/>
      <c r="Z1797" s="55"/>
      <c r="AA1797" s="55"/>
      <c r="AB1797" s="55"/>
      <c r="AC1797" s="55"/>
      <c r="AD1797" s="55"/>
      <c r="AE1797" s="55"/>
      <c r="AF1797" s="55"/>
      <c r="AG1797" s="55"/>
      <c r="AH1797" s="55"/>
    </row>
    <row r="1798" spans="2:34">
      <c r="B1798" s="54"/>
      <c r="C1798" s="55"/>
      <c r="D1798" s="55"/>
      <c r="E1798" s="55"/>
      <c r="F1798" s="55"/>
      <c r="G1798" s="55"/>
      <c r="H1798" s="55"/>
      <c r="I1798" s="55"/>
      <c r="J1798" s="55"/>
      <c r="K1798" s="55"/>
      <c r="L1798" s="55"/>
      <c r="M1798" s="55"/>
      <c r="N1798" s="55"/>
      <c r="O1798" s="55"/>
      <c r="P1798" s="55"/>
      <c r="Q1798" s="55"/>
      <c r="R1798" s="55"/>
      <c r="S1798" s="55"/>
      <c r="T1798" s="55"/>
      <c r="U1798" s="55"/>
      <c r="V1798" s="55"/>
      <c r="W1798" s="55"/>
      <c r="X1798" s="55"/>
      <c r="Y1798" s="55"/>
      <c r="Z1798" s="55"/>
      <c r="AA1798" s="55"/>
      <c r="AB1798" s="55"/>
      <c r="AC1798" s="55"/>
      <c r="AD1798" s="55"/>
      <c r="AE1798" s="55"/>
      <c r="AF1798" s="55"/>
      <c r="AG1798" s="55"/>
      <c r="AH1798" s="55"/>
    </row>
    <row r="1799" spans="2:34">
      <c r="B1799" s="54"/>
      <c r="C1799" s="55"/>
      <c r="D1799" s="55"/>
      <c r="E1799" s="55"/>
      <c r="F1799" s="55"/>
      <c r="G1799" s="55"/>
      <c r="H1799" s="55"/>
      <c r="I1799" s="55"/>
      <c r="J1799" s="55"/>
      <c r="K1799" s="55"/>
      <c r="L1799" s="55"/>
      <c r="M1799" s="55"/>
      <c r="N1799" s="55"/>
      <c r="O1799" s="55"/>
      <c r="P1799" s="55"/>
      <c r="Q1799" s="55"/>
      <c r="R1799" s="55"/>
      <c r="S1799" s="55"/>
      <c r="T1799" s="55"/>
      <c r="U1799" s="55"/>
      <c r="V1799" s="55"/>
      <c r="W1799" s="55"/>
      <c r="X1799" s="55"/>
      <c r="Y1799" s="55"/>
      <c r="Z1799" s="55"/>
      <c r="AA1799" s="55"/>
      <c r="AB1799" s="55"/>
      <c r="AC1799" s="55"/>
      <c r="AD1799" s="55"/>
      <c r="AE1799" s="55"/>
      <c r="AF1799" s="55"/>
      <c r="AG1799" s="55"/>
      <c r="AH1799" s="55"/>
    </row>
    <row r="1800" spans="2:34">
      <c r="B1800" s="54"/>
      <c r="C1800" s="55"/>
      <c r="D1800" s="55"/>
      <c r="E1800" s="55"/>
      <c r="F1800" s="55"/>
      <c r="G1800" s="55"/>
      <c r="H1800" s="55"/>
      <c r="I1800" s="55"/>
      <c r="J1800" s="55"/>
      <c r="K1800" s="55"/>
      <c r="L1800" s="55"/>
      <c r="M1800" s="55"/>
      <c r="N1800" s="55"/>
      <c r="O1800" s="55"/>
      <c r="P1800" s="55"/>
      <c r="Q1800" s="55"/>
      <c r="R1800" s="55"/>
      <c r="S1800" s="55"/>
      <c r="T1800" s="55"/>
      <c r="U1800" s="55"/>
      <c r="V1800" s="55"/>
      <c r="W1800" s="55"/>
      <c r="X1800" s="55"/>
      <c r="Y1800" s="55"/>
      <c r="Z1800" s="55"/>
      <c r="AA1800" s="55"/>
      <c r="AB1800" s="55"/>
      <c r="AC1800" s="55"/>
      <c r="AD1800" s="55"/>
      <c r="AE1800" s="55"/>
      <c r="AF1800" s="55"/>
      <c r="AG1800" s="55"/>
      <c r="AH1800" s="55"/>
    </row>
    <row r="1801" spans="2:34">
      <c r="B1801" s="54"/>
      <c r="C1801" s="55"/>
      <c r="D1801" s="55"/>
      <c r="E1801" s="55"/>
      <c r="F1801" s="55"/>
      <c r="G1801" s="55"/>
      <c r="H1801" s="55"/>
      <c r="I1801" s="55"/>
      <c r="J1801" s="55"/>
      <c r="K1801" s="55"/>
      <c r="L1801" s="55"/>
      <c r="M1801" s="55"/>
      <c r="N1801" s="55"/>
      <c r="O1801" s="55"/>
      <c r="P1801" s="55"/>
      <c r="Q1801" s="55"/>
      <c r="R1801" s="55"/>
      <c r="S1801" s="55"/>
      <c r="T1801" s="55"/>
      <c r="U1801" s="55"/>
      <c r="V1801" s="55"/>
      <c r="W1801" s="55"/>
      <c r="X1801" s="55"/>
      <c r="Y1801" s="55"/>
      <c r="Z1801" s="55"/>
      <c r="AA1801" s="55"/>
      <c r="AB1801" s="55"/>
      <c r="AC1801" s="55"/>
      <c r="AD1801" s="55"/>
      <c r="AE1801" s="55"/>
      <c r="AF1801" s="55"/>
      <c r="AG1801" s="55"/>
      <c r="AH1801" s="55"/>
    </row>
    <row r="1802" spans="2:34">
      <c r="B1802" s="54"/>
      <c r="C1802" s="55"/>
      <c r="D1802" s="55"/>
      <c r="E1802" s="55"/>
      <c r="F1802" s="55"/>
      <c r="G1802" s="55"/>
      <c r="H1802" s="55"/>
      <c r="I1802" s="55"/>
      <c r="J1802" s="55"/>
      <c r="K1802" s="55"/>
      <c r="L1802" s="55"/>
      <c r="M1802" s="55"/>
      <c r="N1802" s="55"/>
      <c r="O1802" s="55"/>
      <c r="P1802" s="55"/>
      <c r="Q1802" s="55"/>
      <c r="R1802" s="55"/>
      <c r="S1802" s="55"/>
      <c r="T1802" s="55"/>
      <c r="U1802" s="55"/>
      <c r="V1802" s="55"/>
      <c r="W1802" s="55"/>
      <c r="X1802" s="55"/>
      <c r="Y1802" s="55"/>
      <c r="Z1802" s="55"/>
      <c r="AA1802" s="55"/>
      <c r="AB1802" s="55"/>
      <c r="AC1802" s="55"/>
      <c r="AD1802" s="55"/>
      <c r="AE1802" s="55"/>
      <c r="AF1802" s="55"/>
      <c r="AG1802" s="55"/>
      <c r="AH1802" s="55"/>
    </row>
    <row r="1803" spans="2:34">
      <c r="B1803" s="54"/>
      <c r="C1803" s="55"/>
      <c r="D1803" s="55"/>
      <c r="E1803" s="55"/>
      <c r="F1803" s="55"/>
      <c r="G1803" s="55"/>
      <c r="H1803" s="55"/>
      <c r="I1803" s="55"/>
      <c r="J1803" s="55"/>
      <c r="K1803" s="55"/>
      <c r="L1803" s="55"/>
      <c r="M1803" s="55"/>
      <c r="N1803" s="55"/>
      <c r="O1803" s="55"/>
      <c r="P1803" s="55"/>
      <c r="Q1803" s="55"/>
      <c r="R1803" s="55"/>
      <c r="S1803" s="55"/>
      <c r="T1803" s="55"/>
      <c r="U1803" s="55"/>
      <c r="V1803" s="55"/>
      <c r="W1803" s="55"/>
      <c r="X1803" s="55"/>
      <c r="Y1803" s="55"/>
      <c r="Z1803" s="55"/>
      <c r="AA1803" s="55"/>
      <c r="AB1803" s="55"/>
      <c r="AC1803" s="55"/>
      <c r="AD1803" s="55"/>
      <c r="AE1803" s="55"/>
      <c r="AF1803" s="55"/>
      <c r="AG1803" s="55"/>
      <c r="AH1803" s="55"/>
    </row>
    <row r="1804" spans="2:34">
      <c r="B1804" s="54"/>
      <c r="C1804" s="55"/>
      <c r="D1804" s="55"/>
      <c r="E1804" s="55"/>
      <c r="F1804" s="55"/>
      <c r="G1804" s="55"/>
      <c r="H1804" s="55"/>
      <c r="I1804" s="55"/>
      <c r="J1804" s="55"/>
      <c r="K1804" s="55"/>
      <c r="L1804" s="55"/>
      <c r="M1804" s="55"/>
      <c r="N1804" s="55"/>
      <c r="O1804" s="55"/>
      <c r="P1804" s="55"/>
      <c r="Q1804" s="55"/>
      <c r="R1804" s="55"/>
      <c r="S1804" s="55"/>
      <c r="T1804" s="55"/>
      <c r="U1804" s="55"/>
      <c r="V1804" s="55"/>
      <c r="W1804" s="55"/>
      <c r="X1804" s="55"/>
      <c r="Y1804" s="55"/>
      <c r="Z1804" s="55"/>
      <c r="AA1804" s="55"/>
      <c r="AB1804" s="55"/>
      <c r="AC1804" s="55"/>
      <c r="AD1804" s="55"/>
      <c r="AE1804" s="55"/>
      <c r="AF1804" s="55"/>
      <c r="AG1804" s="55"/>
      <c r="AH1804" s="55"/>
    </row>
    <row r="1805" spans="2:34">
      <c r="B1805" s="54"/>
      <c r="C1805" s="55"/>
      <c r="D1805" s="55"/>
      <c r="E1805" s="55"/>
      <c r="F1805" s="55"/>
      <c r="G1805" s="55"/>
      <c r="H1805" s="55"/>
      <c r="I1805" s="55"/>
      <c r="J1805" s="55"/>
      <c r="K1805" s="55"/>
      <c r="L1805" s="55"/>
      <c r="M1805" s="55"/>
      <c r="N1805" s="55"/>
      <c r="O1805" s="55"/>
      <c r="P1805" s="55"/>
      <c r="Q1805" s="55"/>
      <c r="R1805" s="55"/>
      <c r="S1805" s="55"/>
      <c r="T1805" s="55"/>
      <c r="U1805" s="55"/>
      <c r="V1805" s="55"/>
      <c r="W1805" s="55"/>
      <c r="X1805" s="55"/>
      <c r="Y1805" s="55"/>
      <c r="Z1805" s="55"/>
      <c r="AA1805" s="55"/>
      <c r="AB1805" s="55"/>
      <c r="AC1805" s="55"/>
      <c r="AD1805" s="55"/>
      <c r="AE1805" s="55"/>
      <c r="AF1805" s="55"/>
      <c r="AG1805" s="55"/>
      <c r="AH1805" s="55"/>
    </row>
    <row r="1806" spans="2:34">
      <c r="B1806" s="54"/>
      <c r="C1806" s="55"/>
      <c r="D1806" s="55"/>
      <c r="E1806" s="55"/>
      <c r="F1806" s="55"/>
      <c r="G1806" s="55"/>
      <c r="H1806" s="55"/>
      <c r="I1806" s="55"/>
      <c r="J1806" s="55"/>
      <c r="K1806" s="55"/>
      <c r="L1806" s="55"/>
      <c r="M1806" s="55"/>
      <c r="N1806" s="55"/>
      <c r="O1806" s="55"/>
      <c r="P1806" s="55"/>
      <c r="Q1806" s="55"/>
      <c r="R1806" s="55"/>
      <c r="S1806" s="55"/>
      <c r="T1806" s="55"/>
      <c r="U1806" s="55"/>
      <c r="V1806" s="55"/>
      <c r="W1806" s="55"/>
      <c r="X1806" s="55"/>
      <c r="Y1806" s="55"/>
      <c r="Z1806" s="55"/>
      <c r="AA1806" s="55"/>
      <c r="AB1806" s="55"/>
      <c r="AC1806" s="55"/>
      <c r="AD1806" s="55"/>
      <c r="AE1806" s="55"/>
      <c r="AF1806" s="55"/>
      <c r="AG1806" s="55"/>
      <c r="AH1806" s="55"/>
    </row>
    <row r="1807" spans="2:34">
      <c r="B1807" s="54"/>
      <c r="C1807" s="55"/>
      <c r="D1807" s="55"/>
      <c r="E1807" s="55"/>
      <c r="F1807" s="55"/>
      <c r="G1807" s="55"/>
      <c r="H1807" s="55"/>
      <c r="I1807" s="55"/>
      <c r="J1807" s="55"/>
      <c r="K1807" s="55"/>
      <c r="L1807" s="55"/>
      <c r="M1807" s="55"/>
      <c r="N1807" s="55"/>
      <c r="O1807" s="55"/>
      <c r="P1807" s="55"/>
      <c r="Q1807" s="55"/>
      <c r="R1807" s="55"/>
      <c r="S1807" s="55"/>
      <c r="T1807" s="55"/>
      <c r="U1807" s="55"/>
      <c r="V1807" s="55"/>
      <c r="W1807" s="55"/>
      <c r="X1807" s="55"/>
      <c r="Y1807" s="55"/>
      <c r="Z1807" s="55"/>
      <c r="AA1807" s="55"/>
      <c r="AB1807" s="55"/>
      <c r="AC1807" s="55"/>
      <c r="AD1807" s="55"/>
      <c r="AE1807" s="55"/>
      <c r="AF1807" s="55"/>
      <c r="AG1807" s="55"/>
      <c r="AH1807" s="55"/>
    </row>
    <row r="1808" spans="2:34">
      <c r="B1808" s="54"/>
      <c r="C1808" s="55"/>
      <c r="D1808" s="55"/>
      <c r="E1808" s="55"/>
      <c r="F1808" s="55"/>
      <c r="G1808" s="55"/>
      <c r="H1808" s="55"/>
      <c r="I1808" s="55"/>
      <c r="J1808" s="55"/>
      <c r="K1808" s="55"/>
      <c r="L1808" s="55"/>
      <c r="M1808" s="55"/>
      <c r="N1808" s="55"/>
      <c r="O1808" s="55"/>
      <c r="P1808" s="55"/>
      <c r="Q1808" s="55"/>
      <c r="R1808" s="55"/>
      <c r="S1808" s="55"/>
      <c r="T1808" s="55"/>
      <c r="U1808" s="55"/>
      <c r="V1808" s="55"/>
      <c r="W1808" s="55"/>
      <c r="X1808" s="55"/>
      <c r="Y1808" s="55"/>
      <c r="Z1808" s="55"/>
      <c r="AA1808" s="55"/>
      <c r="AB1808" s="55"/>
      <c r="AC1808" s="55"/>
      <c r="AD1808" s="55"/>
      <c r="AE1808" s="55"/>
      <c r="AF1808" s="55"/>
      <c r="AG1808" s="55"/>
      <c r="AH1808" s="55"/>
    </row>
    <row r="1809" spans="2:34">
      <c r="B1809" s="54"/>
      <c r="C1809" s="55"/>
      <c r="D1809" s="55"/>
      <c r="E1809" s="55"/>
      <c r="F1809" s="55"/>
      <c r="G1809" s="55"/>
      <c r="H1809" s="55"/>
      <c r="I1809" s="55"/>
      <c r="J1809" s="55"/>
      <c r="K1809" s="55"/>
      <c r="L1809" s="55"/>
      <c r="M1809" s="55"/>
      <c r="N1809" s="55"/>
      <c r="O1809" s="55"/>
      <c r="P1809" s="55"/>
      <c r="Q1809" s="55"/>
      <c r="R1809" s="55"/>
      <c r="S1809" s="55"/>
      <c r="T1809" s="55"/>
      <c r="U1809" s="55"/>
      <c r="V1809" s="55"/>
      <c r="W1809" s="55"/>
      <c r="X1809" s="55"/>
      <c r="Y1809" s="55"/>
      <c r="Z1809" s="55"/>
      <c r="AA1809" s="55"/>
      <c r="AB1809" s="55"/>
      <c r="AC1809" s="55"/>
      <c r="AD1809" s="55"/>
      <c r="AE1809" s="55"/>
      <c r="AF1809" s="55"/>
      <c r="AG1809" s="55"/>
      <c r="AH1809" s="55"/>
    </row>
    <row r="1810" spans="2:34">
      <c r="B1810" s="54"/>
      <c r="C1810" s="55"/>
      <c r="D1810" s="55"/>
      <c r="E1810" s="55"/>
      <c r="F1810" s="55"/>
      <c r="G1810" s="55"/>
      <c r="H1810" s="55"/>
      <c r="I1810" s="55"/>
      <c r="J1810" s="55"/>
      <c r="K1810" s="55"/>
      <c r="L1810" s="55"/>
      <c r="M1810" s="55"/>
      <c r="N1810" s="55"/>
      <c r="O1810" s="55"/>
      <c r="P1810" s="55"/>
      <c r="Q1810" s="55"/>
      <c r="R1810" s="55"/>
      <c r="S1810" s="55"/>
      <c r="T1810" s="55"/>
      <c r="U1810" s="55"/>
      <c r="V1810" s="55"/>
      <c r="W1810" s="55"/>
      <c r="X1810" s="55"/>
      <c r="Y1810" s="55"/>
      <c r="Z1810" s="55"/>
      <c r="AA1810" s="55"/>
      <c r="AB1810" s="55"/>
      <c r="AC1810" s="55"/>
      <c r="AD1810" s="55"/>
      <c r="AE1810" s="55"/>
      <c r="AF1810" s="55"/>
      <c r="AG1810" s="55"/>
      <c r="AH1810" s="55"/>
    </row>
    <row r="1811" spans="2:34">
      <c r="B1811" s="54"/>
      <c r="C1811" s="55"/>
      <c r="D1811" s="55"/>
      <c r="E1811" s="55"/>
      <c r="F1811" s="55"/>
      <c r="G1811" s="55"/>
      <c r="H1811" s="55"/>
      <c r="I1811" s="55"/>
      <c r="J1811" s="55"/>
      <c r="K1811" s="55"/>
      <c r="L1811" s="55"/>
      <c r="M1811" s="55"/>
      <c r="N1811" s="55"/>
      <c r="O1811" s="55"/>
      <c r="P1811" s="55"/>
      <c r="Q1811" s="55"/>
      <c r="R1811" s="55"/>
      <c r="S1811" s="55"/>
      <c r="T1811" s="55"/>
      <c r="U1811" s="55"/>
      <c r="V1811" s="55"/>
      <c r="W1811" s="55"/>
      <c r="X1811" s="55"/>
      <c r="Y1811" s="55"/>
      <c r="Z1811" s="55"/>
      <c r="AA1811" s="55"/>
      <c r="AB1811" s="55"/>
      <c r="AC1811" s="55"/>
      <c r="AD1811" s="55"/>
      <c r="AE1811" s="55"/>
      <c r="AF1811" s="55"/>
      <c r="AG1811" s="55"/>
      <c r="AH1811" s="55"/>
    </row>
    <row r="1812" spans="2:34">
      <c r="B1812" s="54"/>
      <c r="C1812" s="55"/>
      <c r="D1812" s="55"/>
      <c r="E1812" s="55"/>
      <c r="F1812" s="55"/>
      <c r="G1812" s="55"/>
      <c r="H1812" s="55"/>
      <c r="I1812" s="55"/>
      <c r="J1812" s="55"/>
      <c r="K1812" s="55"/>
      <c r="L1812" s="55"/>
      <c r="M1812" s="55"/>
      <c r="N1812" s="55"/>
      <c r="O1812" s="55"/>
      <c r="P1812" s="55"/>
      <c r="Q1812" s="55"/>
      <c r="R1812" s="55"/>
      <c r="S1812" s="55"/>
      <c r="T1812" s="55"/>
      <c r="U1812" s="55"/>
      <c r="V1812" s="55"/>
      <c r="W1812" s="55"/>
      <c r="X1812" s="55"/>
      <c r="Y1812" s="55"/>
      <c r="Z1812" s="55"/>
      <c r="AA1812" s="55"/>
      <c r="AB1812" s="55"/>
      <c r="AC1812" s="55"/>
      <c r="AD1812" s="55"/>
      <c r="AE1812" s="55"/>
      <c r="AF1812" s="55"/>
      <c r="AG1812" s="55"/>
      <c r="AH1812" s="55"/>
    </row>
    <row r="1813" spans="2:34">
      <c r="B1813" s="54"/>
      <c r="C1813" s="55"/>
      <c r="D1813" s="55"/>
      <c r="E1813" s="55"/>
      <c r="F1813" s="55"/>
      <c r="G1813" s="55"/>
      <c r="H1813" s="55"/>
      <c r="I1813" s="55"/>
      <c r="J1813" s="55"/>
      <c r="K1813" s="55"/>
      <c r="L1813" s="55"/>
      <c r="M1813" s="55"/>
      <c r="N1813" s="55"/>
      <c r="O1813" s="55"/>
      <c r="P1813" s="55"/>
      <c r="Q1813" s="55"/>
      <c r="R1813" s="55"/>
      <c r="S1813" s="55"/>
      <c r="T1813" s="55"/>
      <c r="U1813" s="55"/>
      <c r="V1813" s="55"/>
      <c r="W1813" s="55"/>
      <c r="X1813" s="55"/>
      <c r="Y1813" s="55"/>
      <c r="Z1813" s="55"/>
      <c r="AA1813" s="55"/>
      <c r="AB1813" s="55"/>
      <c r="AC1813" s="55"/>
      <c r="AD1813" s="55"/>
      <c r="AE1813" s="55"/>
      <c r="AF1813" s="55"/>
      <c r="AG1813" s="55"/>
      <c r="AH1813" s="55"/>
    </row>
    <row r="1814" spans="2:34">
      <c r="B1814" s="54"/>
      <c r="C1814" s="55"/>
      <c r="D1814" s="55"/>
      <c r="E1814" s="55"/>
      <c r="F1814" s="55"/>
      <c r="G1814" s="55"/>
      <c r="H1814" s="55"/>
      <c r="I1814" s="55"/>
      <c r="J1814" s="55"/>
      <c r="K1814" s="55"/>
      <c r="L1814" s="55"/>
      <c r="M1814" s="55"/>
      <c r="N1814" s="55"/>
      <c r="O1814" s="55"/>
      <c r="P1814" s="55"/>
      <c r="Q1814" s="55"/>
      <c r="R1814" s="55"/>
      <c r="S1814" s="55"/>
      <c r="T1814" s="55"/>
      <c r="U1814" s="55"/>
      <c r="V1814" s="55"/>
      <c r="W1814" s="55"/>
      <c r="X1814" s="55"/>
      <c r="Y1814" s="55"/>
      <c r="Z1814" s="55"/>
      <c r="AA1814" s="55"/>
      <c r="AB1814" s="55"/>
      <c r="AC1814" s="55"/>
      <c r="AD1814" s="55"/>
      <c r="AE1814" s="55"/>
      <c r="AF1814" s="55"/>
      <c r="AG1814" s="55"/>
      <c r="AH1814" s="55"/>
    </row>
    <row r="1815" spans="2:34">
      <c r="B1815" s="54"/>
      <c r="C1815" s="55"/>
      <c r="D1815" s="55"/>
      <c r="E1815" s="55"/>
      <c r="F1815" s="55"/>
      <c r="G1815" s="55"/>
      <c r="H1815" s="55"/>
      <c r="I1815" s="55"/>
      <c r="J1815" s="55"/>
      <c r="K1815" s="55"/>
      <c r="L1815" s="55"/>
      <c r="M1815" s="55"/>
      <c r="N1815" s="55"/>
      <c r="O1815" s="55"/>
      <c r="P1815" s="55"/>
      <c r="Q1815" s="55"/>
      <c r="R1815" s="55"/>
      <c r="S1815" s="55"/>
      <c r="T1815" s="55"/>
      <c r="U1815" s="55"/>
      <c r="V1815" s="55"/>
      <c r="W1815" s="55"/>
      <c r="X1815" s="55"/>
      <c r="Y1815" s="55"/>
      <c r="Z1815" s="55"/>
      <c r="AA1815" s="55"/>
      <c r="AB1815" s="55"/>
      <c r="AC1815" s="55"/>
      <c r="AD1815" s="55"/>
      <c r="AE1815" s="55"/>
      <c r="AF1815" s="55"/>
      <c r="AG1815" s="55"/>
      <c r="AH1815" s="55"/>
    </row>
    <row r="1816" spans="2:34">
      <c r="B1816" s="54"/>
      <c r="C1816" s="55"/>
      <c r="D1816" s="55"/>
      <c r="E1816" s="55"/>
      <c r="F1816" s="55"/>
      <c r="G1816" s="55"/>
      <c r="H1816" s="55"/>
      <c r="I1816" s="55"/>
      <c r="J1816" s="55"/>
      <c r="K1816" s="55"/>
      <c r="L1816" s="55"/>
      <c r="M1816" s="55"/>
      <c r="N1816" s="55"/>
      <c r="O1816" s="55"/>
      <c r="P1816" s="55"/>
      <c r="Q1816" s="55"/>
      <c r="R1816" s="55"/>
      <c r="S1816" s="55"/>
      <c r="T1816" s="55"/>
      <c r="U1816" s="55"/>
      <c r="V1816" s="55"/>
      <c r="W1816" s="55"/>
      <c r="X1816" s="55"/>
      <c r="Y1816" s="55"/>
      <c r="Z1816" s="55"/>
      <c r="AA1816" s="55"/>
      <c r="AB1816" s="55"/>
      <c r="AC1816" s="55"/>
      <c r="AD1816" s="55"/>
      <c r="AE1816" s="55"/>
      <c r="AF1816" s="55"/>
      <c r="AG1816" s="55"/>
      <c r="AH1816" s="55"/>
    </row>
    <row r="1817" spans="2:34">
      <c r="B1817" s="54"/>
      <c r="C1817" s="55"/>
      <c r="D1817" s="55"/>
      <c r="E1817" s="55"/>
      <c r="F1817" s="55"/>
      <c r="G1817" s="55"/>
      <c r="H1817" s="55"/>
      <c r="I1817" s="55"/>
      <c r="J1817" s="55"/>
      <c r="K1817" s="55"/>
      <c r="L1817" s="55"/>
      <c r="M1817" s="55"/>
      <c r="N1817" s="55"/>
      <c r="O1817" s="55"/>
      <c r="P1817" s="55"/>
      <c r="Q1817" s="55"/>
      <c r="R1817" s="55"/>
      <c r="S1817" s="55"/>
      <c r="T1817" s="55"/>
      <c r="U1817" s="55"/>
      <c r="V1817" s="55"/>
      <c r="W1817" s="55"/>
      <c r="X1817" s="55"/>
      <c r="Y1817" s="55"/>
      <c r="Z1817" s="55"/>
      <c r="AA1817" s="55"/>
      <c r="AB1817" s="55"/>
      <c r="AC1817" s="55"/>
      <c r="AD1817" s="55"/>
      <c r="AE1817" s="55"/>
      <c r="AF1817" s="55"/>
      <c r="AG1817" s="55"/>
      <c r="AH1817" s="55"/>
    </row>
    <row r="1818" spans="2:34">
      <c r="B1818" s="54"/>
      <c r="C1818" s="55"/>
      <c r="D1818" s="55"/>
      <c r="E1818" s="55"/>
      <c r="F1818" s="55"/>
      <c r="G1818" s="55"/>
      <c r="H1818" s="55"/>
      <c r="I1818" s="55"/>
      <c r="J1818" s="55"/>
      <c r="K1818" s="55"/>
      <c r="L1818" s="55"/>
      <c r="M1818" s="55"/>
      <c r="N1818" s="55"/>
      <c r="O1818" s="55"/>
      <c r="P1818" s="55"/>
      <c r="Q1818" s="55"/>
      <c r="R1818" s="55"/>
      <c r="S1818" s="55"/>
      <c r="T1818" s="55"/>
      <c r="U1818" s="55"/>
      <c r="V1818" s="55"/>
      <c r="W1818" s="55"/>
      <c r="X1818" s="55"/>
      <c r="Y1818" s="55"/>
      <c r="Z1818" s="55"/>
      <c r="AA1818" s="55"/>
      <c r="AB1818" s="55"/>
      <c r="AC1818" s="55"/>
      <c r="AD1818" s="55"/>
      <c r="AE1818" s="55"/>
      <c r="AF1818" s="55"/>
      <c r="AG1818" s="55"/>
      <c r="AH1818" s="55"/>
    </row>
    <row r="1819" spans="2:34">
      <c r="B1819" s="54"/>
      <c r="C1819" s="55"/>
      <c r="D1819" s="55"/>
      <c r="E1819" s="55"/>
      <c r="F1819" s="55"/>
      <c r="G1819" s="55"/>
      <c r="H1819" s="55"/>
      <c r="I1819" s="55"/>
      <c r="J1819" s="55"/>
      <c r="K1819" s="55"/>
      <c r="L1819" s="55"/>
      <c r="M1819" s="55"/>
      <c r="N1819" s="55"/>
      <c r="O1819" s="55"/>
      <c r="P1819" s="55"/>
      <c r="Q1819" s="55"/>
      <c r="R1819" s="55"/>
      <c r="S1819" s="55"/>
      <c r="T1819" s="55"/>
      <c r="U1819" s="55"/>
      <c r="V1819" s="55"/>
      <c r="W1819" s="55"/>
      <c r="X1819" s="55"/>
      <c r="Y1819" s="55"/>
      <c r="Z1819" s="55"/>
      <c r="AA1819" s="55"/>
      <c r="AB1819" s="55"/>
      <c r="AC1819" s="55"/>
      <c r="AD1819" s="55"/>
      <c r="AE1819" s="55"/>
      <c r="AF1819" s="55"/>
      <c r="AG1819" s="55"/>
      <c r="AH1819" s="55"/>
    </row>
    <row r="1820" spans="2:34">
      <c r="B1820" s="54"/>
      <c r="C1820" s="55"/>
      <c r="D1820" s="55"/>
      <c r="E1820" s="55"/>
      <c r="F1820" s="55"/>
      <c r="G1820" s="55"/>
      <c r="H1820" s="55"/>
      <c r="I1820" s="55"/>
      <c r="J1820" s="55"/>
      <c r="K1820" s="55"/>
      <c r="L1820" s="55"/>
      <c r="M1820" s="55"/>
      <c r="N1820" s="55"/>
      <c r="O1820" s="55"/>
      <c r="P1820" s="55"/>
      <c r="Q1820" s="55"/>
      <c r="R1820" s="55"/>
      <c r="S1820" s="55"/>
      <c r="T1820" s="55"/>
      <c r="U1820" s="55"/>
      <c r="V1820" s="55"/>
      <c r="W1820" s="55"/>
      <c r="X1820" s="55"/>
      <c r="Y1820" s="55"/>
      <c r="Z1820" s="55"/>
      <c r="AA1820" s="55"/>
      <c r="AB1820" s="55"/>
      <c r="AC1820" s="55"/>
      <c r="AD1820" s="55"/>
      <c r="AE1820" s="55"/>
      <c r="AF1820" s="55"/>
      <c r="AG1820" s="55"/>
      <c r="AH1820" s="55"/>
    </row>
    <row r="1821" spans="2:34">
      <c r="B1821" s="54"/>
      <c r="C1821" s="55"/>
      <c r="D1821" s="55"/>
      <c r="E1821" s="55"/>
      <c r="F1821" s="55"/>
      <c r="G1821" s="55"/>
      <c r="H1821" s="55"/>
      <c r="I1821" s="55"/>
      <c r="J1821" s="55"/>
      <c r="K1821" s="55"/>
      <c r="L1821" s="55"/>
      <c r="M1821" s="55"/>
      <c r="N1821" s="55"/>
      <c r="O1821" s="55"/>
      <c r="P1821" s="55"/>
      <c r="Q1821" s="55"/>
      <c r="R1821" s="55"/>
      <c r="S1821" s="55"/>
      <c r="T1821" s="55"/>
      <c r="U1821" s="55"/>
      <c r="V1821" s="55"/>
      <c r="W1821" s="55"/>
      <c r="X1821" s="55"/>
      <c r="Y1821" s="55"/>
      <c r="Z1821" s="55"/>
      <c r="AA1821" s="55"/>
      <c r="AB1821" s="55"/>
      <c r="AC1821" s="55"/>
      <c r="AD1821" s="55"/>
      <c r="AE1821" s="55"/>
      <c r="AF1821" s="55"/>
      <c r="AG1821" s="55"/>
      <c r="AH1821" s="55"/>
    </row>
    <row r="1822" spans="2:34">
      <c r="B1822" s="54"/>
      <c r="C1822" s="55"/>
      <c r="D1822" s="55"/>
      <c r="E1822" s="55"/>
      <c r="F1822" s="55"/>
      <c r="G1822" s="55"/>
      <c r="H1822" s="55"/>
      <c r="I1822" s="55"/>
      <c r="J1822" s="55"/>
      <c r="K1822" s="55"/>
      <c r="L1822" s="55"/>
      <c r="M1822" s="55"/>
      <c r="N1822" s="55"/>
      <c r="O1822" s="55"/>
      <c r="P1822" s="55"/>
      <c r="Q1822" s="55"/>
      <c r="R1822" s="55"/>
      <c r="S1822" s="55"/>
      <c r="T1822" s="55"/>
      <c r="U1822" s="55"/>
      <c r="V1822" s="55"/>
      <c r="W1822" s="55"/>
      <c r="X1822" s="55"/>
      <c r="Y1822" s="55"/>
      <c r="Z1822" s="55"/>
      <c r="AA1822" s="55"/>
      <c r="AB1822" s="55"/>
      <c r="AC1822" s="55"/>
      <c r="AD1822" s="55"/>
      <c r="AE1822" s="55"/>
      <c r="AF1822" s="55"/>
      <c r="AG1822" s="55"/>
      <c r="AH1822" s="55"/>
    </row>
    <row r="1823" spans="2:34">
      <c r="B1823" s="54"/>
      <c r="C1823" s="55"/>
      <c r="D1823" s="55"/>
      <c r="E1823" s="55"/>
      <c r="F1823" s="55"/>
      <c r="G1823" s="55"/>
      <c r="H1823" s="55"/>
      <c r="I1823" s="55"/>
      <c r="J1823" s="55"/>
      <c r="K1823" s="55"/>
      <c r="L1823" s="55"/>
      <c r="M1823" s="55"/>
      <c r="N1823" s="55"/>
      <c r="O1823" s="55"/>
      <c r="P1823" s="55"/>
      <c r="Q1823" s="55"/>
      <c r="R1823" s="55"/>
      <c r="S1823" s="55"/>
      <c r="T1823" s="55"/>
      <c r="U1823" s="55"/>
      <c r="V1823" s="55"/>
      <c r="W1823" s="55"/>
      <c r="X1823" s="55"/>
      <c r="Y1823" s="55"/>
      <c r="Z1823" s="55"/>
      <c r="AA1823" s="55"/>
      <c r="AB1823" s="55"/>
      <c r="AC1823" s="55"/>
      <c r="AD1823" s="55"/>
      <c r="AE1823" s="55"/>
      <c r="AF1823" s="55"/>
      <c r="AG1823" s="55"/>
      <c r="AH1823" s="55"/>
    </row>
    <row r="1824" spans="2:34">
      <c r="B1824" s="54"/>
      <c r="C1824" s="55"/>
      <c r="D1824" s="55"/>
      <c r="E1824" s="55"/>
      <c r="F1824" s="55"/>
      <c r="G1824" s="55"/>
      <c r="H1824" s="55"/>
      <c r="I1824" s="55"/>
      <c r="J1824" s="55"/>
      <c r="K1824" s="55"/>
      <c r="L1824" s="55"/>
      <c r="M1824" s="55"/>
      <c r="N1824" s="55"/>
      <c r="O1824" s="55"/>
      <c r="P1824" s="55"/>
      <c r="Q1824" s="55"/>
      <c r="R1824" s="55"/>
      <c r="S1824" s="55"/>
      <c r="T1824" s="55"/>
      <c r="U1824" s="55"/>
      <c r="V1824" s="55"/>
      <c r="W1824" s="55"/>
      <c r="X1824" s="55"/>
      <c r="Y1824" s="55"/>
      <c r="Z1824" s="55"/>
      <c r="AA1824" s="55"/>
      <c r="AB1824" s="55"/>
      <c r="AC1824" s="55"/>
      <c r="AD1824" s="55"/>
      <c r="AE1824" s="55"/>
      <c r="AF1824" s="55"/>
      <c r="AG1824" s="55"/>
      <c r="AH1824" s="55"/>
    </row>
    <row r="1825" spans="2:34">
      <c r="B1825" s="54"/>
      <c r="C1825" s="55"/>
      <c r="D1825" s="55"/>
      <c r="E1825" s="55"/>
      <c r="F1825" s="55"/>
      <c r="G1825" s="55"/>
      <c r="H1825" s="55"/>
      <c r="I1825" s="55"/>
      <c r="J1825" s="55"/>
      <c r="K1825" s="55"/>
      <c r="L1825" s="55"/>
      <c r="M1825" s="55"/>
      <c r="N1825" s="55"/>
      <c r="O1825" s="55"/>
      <c r="P1825" s="55"/>
      <c r="Q1825" s="55"/>
      <c r="R1825" s="55"/>
      <c r="S1825" s="55"/>
      <c r="T1825" s="55"/>
      <c r="U1825" s="55"/>
      <c r="V1825" s="55"/>
      <c r="W1825" s="55"/>
      <c r="X1825" s="55"/>
      <c r="Y1825" s="55"/>
      <c r="Z1825" s="55"/>
      <c r="AA1825" s="55"/>
      <c r="AB1825" s="55"/>
      <c r="AC1825" s="55"/>
      <c r="AD1825" s="55"/>
      <c r="AE1825" s="55"/>
      <c r="AF1825" s="55"/>
      <c r="AG1825" s="55"/>
      <c r="AH1825" s="55"/>
    </row>
    <row r="1826" spans="2:34">
      <c r="B1826" s="54"/>
      <c r="C1826" s="55"/>
      <c r="D1826" s="55"/>
      <c r="E1826" s="55"/>
      <c r="F1826" s="55"/>
      <c r="G1826" s="55"/>
      <c r="H1826" s="55"/>
      <c r="I1826" s="55"/>
      <c r="J1826" s="55"/>
      <c r="K1826" s="55"/>
      <c r="L1826" s="55"/>
      <c r="M1826" s="55"/>
      <c r="N1826" s="55"/>
      <c r="O1826" s="55"/>
      <c r="P1826" s="55"/>
      <c r="Q1826" s="55"/>
      <c r="R1826" s="55"/>
      <c r="S1826" s="55"/>
      <c r="T1826" s="55"/>
      <c r="U1826" s="55"/>
      <c r="V1826" s="55"/>
      <c r="W1826" s="55"/>
      <c r="X1826" s="55"/>
      <c r="Y1826" s="55"/>
      <c r="Z1826" s="55"/>
      <c r="AA1826" s="55"/>
      <c r="AB1826" s="55"/>
      <c r="AC1826" s="55"/>
      <c r="AD1826" s="55"/>
      <c r="AE1826" s="55"/>
      <c r="AF1826" s="55"/>
      <c r="AG1826" s="55"/>
      <c r="AH1826" s="55"/>
    </row>
    <row r="1827" spans="2:34">
      <c r="B1827" s="54"/>
      <c r="C1827" s="55"/>
      <c r="D1827" s="55"/>
      <c r="E1827" s="55"/>
      <c r="F1827" s="55"/>
      <c r="G1827" s="55"/>
      <c r="H1827" s="55"/>
      <c r="I1827" s="55"/>
      <c r="J1827" s="55"/>
      <c r="K1827" s="55"/>
      <c r="L1827" s="55"/>
      <c r="M1827" s="55"/>
      <c r="N1827" s="55"/>
      <c r="O1827" s="55"/>
      <c r="P1827" s="55"/>
      <c r="Q1827" s="55"/>
      <c r="R1827" s="55"/>
      <c r="S1827" s="55"/>
      <c r="T1827" s="55"/>
      <c r="U1827" s="55"/>
      <c r="V1827" s="55"/>
      <c r="W1827" s="55"/>
      <c r="X1827" s="55"/>
      <c r="Y1827" s="55"/>
      <c r="Z1827" s="55"/>
      <c r="AA1827" s="55"/>
      <c r="AB1827" s="55"/>
      <c r="AC1827" s="55"/>
      <c r="AD1827" s="55"/>
      <c r="AE1827" s="55"/>
      <c r="AF1827" s="55"/>
      <c r="AG1827" s="55"/>
      <c r="AH1827" s="55"/>
    </row>
    <row r="1828" spans="2:34">
      <c r="B1828" s="54"/>
      <c r="C1828" s="55"/>
      <c r="D1828" s="55"/>
      <c r="E1828" s="55"/>
      <c r="F1828" s="55"/>
      <c r="G1828" s="55"/>
      <c r="H1828" s="55"/>
      <c r="I1828" s="55"/>
      <c r="J1828" s="55"/>
      <c r="K1828" s="55"/>
      <c r="L1828" s="55"/>
      <c r="M1828" s="55"/>
      <c r="N1828" s="55"/>
      <c r="O1828" s="55"/>
      <c r="P1828" s="55"/>
      <c r="Q1828" s="55"/>
      <c r="R1828" s="55"/>
      <c r="S1828" s="55"/>
      <c r="T1828" s="55"/>
      <c r="U1828" s="55"/>
      <c r="V1828" s="55"/>
      <c r="W1828" s="55"/>
      <c r="X1828" s="55"/>
      <c r="Y1828" s="55"/>
      <c r="Z1828" s="55"/>
      <c r="AA1828" s="55"/>
      <c r="AB1828" s="55"/>
      <c r="AC1828" s="55"/>
      <c r="AD1828" s="55"/>
      <c r="AE1828" s="55"/>
      <c r="AF1828" s="55"/>
      <c r="AG1828" s="55"/>
      <c r="AH1828" s="55"/>
    </row>
    <row r="1829" spans="2:34">
      <c r="B1829" s="54"/>
      <c r="C1829" s="55"/>
      <c r="D1829" s="55"/>
      <c r="E1829" s="55"/>
      <c r="F1829" s="55"/>
      <c r="G1829" s="55"/>
      <c r="H1829" s="55"/>
      <c r="I1829" s="55"/>
      <c r="J1829" s="55"/>
      <c r="K1829" s="55"/>
      <c r="L1829" s="55"/>
      <c r="M1829" s="55"/>
      <c r="N1829" s="55"/>
      <c r="O1829" s="55"/>
      <c r="P1829" s="55"/>
      <c r="Q1829" s="55"/>
      <c r="R1829" s="55"/>
      <c r="S1829" s="55"/>
      <c r="T1829" s="55"/>
      <c r="U1829" s="55"/>
      <c r="V1829" s="55"/>
      <c r="W1829" s="55"/>
      <c r="X1829" s="55"/>
      <c r="Y1829" s="55"/>
      <c r="Z1829" s="55"/>
      <c r="AA1829" s="55"/>
      <c r="AB1829" s="55"/>
      <c r="AC1829" s="55"/>
      <c r="AD1829" s="55"/>
      <c r="AE1829" s="55"/>
      <c r="AF1829" s="55"/>
      <c r="AG1829" s="55"/>
      <c r="AH1829" s="55"/>
    </row>
    <row r="1830" spans="2:34">
      <c r="B1830" s="54"/>
      <c r="C1830" s="55"/>
      <c r="D1830" s="55"/>
      <c r="E1830" s="55"/>
      <c r="F1830" s="55"/>
      <c r="G1830" s="55"/>
      <c r="H1830" s="55"/>
      <c r="I1830" s="55"/>
      <c r="J1830" s="55"/>
      <c r="K1830" s="55"/>
      <c r="L1830" s="55"/>
      <c r="M1830" s="55"/>
      <c r="N1830" s="55"/>
      <c r="O1830" s="55"/>
      <c r="P1830" s="55"/>
      <c r="Q1830" s="55"/>
      <c r="R1830" s="55"/>
      <c r="S1830" s="55"/>
      <c r="T1830" s="55"/>
      <c r="U1830" s="55"/>
      <c r="V1830" s="55"/>
      <c r="W1830" s="55"/>
      <c r="X1830" s="55"/>
      <c r="Y1830" s="55"/>
      <c r="Z1830" s="55"/>
      <c r="AA1830" s="55"/>
      <c r="AB1830" s="55"/>
      <c r="AC1830" s="55"/>
      <c r="AD1830" s="55"/>
      <c r="AE1830" s="55"/>
      <c r="AF1830" s="55"/>
      <c r="AG1830" s="55"/>
      <c r="AH1830" s="55"/>
    </row>
    <row r="1831" spans="2:34">
      <c r="B1831" s="54"/>
      <c r="C1831" s="55"/>
      <c r="D1831" s="55"/>
      <c r="E1831" s="55"/>
      <c r="F1831" s="55"/>
      <c r="G1831" s="55"/>
      <c r="H1831" s="55"/>
      <c r="I1831" s="55"/>
      <c r="J1831" s="55"/>
      <c r="K1831" s="55"/>
      <c r="L1831" s="55"/>
      <c r="M1831" s="55"/>
      <c r="N1831" s="55"/>
      <c r="O1831" s="55"/>
      <c r="P1831" s="55"/>
      <c r="Q1831" s="55"/>
      <c r="R1831" s="55"/>
      <c r="S1831" s="55"/>
      <c r="T1831" s="55"/>
      <c r="U1831" s="55"/>
      <c r="V1831" s="55"/>
      <c r="W1831" s="55"/>
      <c r="X1831" s="55"/>
      <c r="Y1831" s="55"/>
      <c r="Z1831" s="55"/>
      <c r="AA1831" s="55"/>
      <c r="AB1831" s="55"/>
      <c r="AC1831" s="55"/>
      <c r="AD1831" s="55"/>
      <c r="AE1831" s="55"/>
      <c r="AF1831" s="55"/>
      <c r="AG1831" s="55"/>
      <c r="AH1831" s="55"/>
    </row>
    <row r="1832" spans="2:34">
      <c r="B1832" s="54"/>
      <c r="C1832" s="55"/>
      <c r="D1832" s="55"/>
      <c r="E1832" s="55"/>
      <c r="F1832" s="55"/>
      <c r="G1832" s="55"/>
      <c r="H1832" s="55"/>
      <c r="I1832" s="55"/>
      <c r="J1832" s="55"/>
      <c r="K1832" s="55"/>
      <c r="L1832" s="55"/>
      <c r="M1832" s="55"/>
      <c r="N1832" s="55"/>
      <c r="O1832" s="55"/>
      <c r="P1832" s="55"/>
      <c r="Q1832" s="55"/>
      <c r="R1832" s="55"/>
      <c r="S1832" s="55"/>
      <c r="T1832" s="55"/>
      <c r="U1832" s="55"/>
      <c r="V1832" s="55"/>
      <c r="W1832" s="55"/>
      <c r="X1832" s="55"/>
      <c r="Y1832" s="55"/>
      <c r="Z1832" s="55"/>
      <c r="AA1832" s="55"/>
      <c r="AB1832" s="55"/>
      <c r="AC1832" s="55"/>
      <c r="AD1832" s="55"/>
      <c r="AE1832" s="55"/>
      <c r="AF1832" s="55"/>
      <c r="AG1832" s="55"/>
      <c r="AH1832" s="55"/>
    </row>
    <row r="1833" spans="2:34">
      <c r="B1833" s="54"/>
      <c r="C1833" s="55"/>
      <c r="D1833" s="55"/>
      <c r="E1833" s="55"/>
      <c r="F1833" s="55"/>
      <c r="G1833" s="55"/>
      <c r="H1833" s="55"/>
      <c r="I1833" s="55"/>
      <c r="J1833" s="55"/>
      <c r="K1833" s="55"/>
      <c r="L1833" s="55"/>
      <c r="M1833" s="55"/>
      <c r="N1833" s="55"/>
      <c r="O1833" s="55"/>
      <c r="P1833" s="55"/>
      <c r="Q1833" s="55"/>
      <c r="R1833" s="55"/>
      <c r="S1833" s="55"/>
      <c r="T1833" s="55"/>
      <c r="U1833" s="55"/>
      <c r="V1833" s="55"/>
      <c r="W1833" s="55"/>
      <c r="X1833" s="55"/>
      <c r="Y1833" s="55"/>
      <c r="Z1833" s="55"/>
      <c r="AA1833" s="55"/>
      <c r="AB1833" s="55"/>
      <c r="AC1833" s="55"/>
      <c r="AD1833" s="55"/>
      <c r="AE1833" s="55"/>
      <c r="AF1833" s="55"/>
      <c r="AG1833" s="55"/>
      <c r="AH1833" s="55"/>
    </row>
    <row r="1834" spans="2:34">
      <c r="B1834" s="54"/>
      <c r="C1834" s="55"/>
      <c r="D1834" s="55"/>
      <c r="E1834" s="55"/>
      <c r="F1834" s="55"/>
      <c r="G1834" s="55"/>
      <c r="H1834" s="55"/>
      <c r="I1834" s="55"/>
      <c r="J1834" s="55"/>
      <c r="K1834" s="55"/>
      <c r="L1834" s="55"/>
      <c r="M1834" s="55"/>
      <c r="N1834" s="55"/>
      <c r="O1834" s="55"/>
      <c r="P1834" s="55"/>
      <c r="Q1834" s="55"/>
      <c r="R1834" s="55"/>
      <c r="S1834" s="55"/>
      <c r="T1834" s="55"/>
      <c r="U1834" s="55"/>
      <c r="V1834" s="55"/>
      <c r="W1834" s="55"/>
      <c r="X1834" s="55"/>
      <c r="Y1834" s="55"/>
      <c r="Z1834" s="55"/>
      <c r="AA1834" s="55"/>
      <c r="AB1834" s="55"/>
      <c r="AC1834" s="55"/>
      <c r="AD1834" s="55"/>
      <c r="AE1834" s="55"/>
      <c r="AF1834" s="55"/>
      <c r="AG1834" s="55"/>
      <c r="AH1834" s="55"/>
    </row>
    <row r="1835" spans="2:34">
      <c r="B1835" s="54"/>
      <c r="C1835" s="55"/>
      <c r="D1835" s="55"/>
      <c r="E1835" s="55"/>
      <c r="F1835" s="55"/>
      <c r="G1835" s="55"/>
      <c r="H1835" s="55"/>
      <c r="I1835" s="55"/>
      <c r="J1835" s="55"/>
      <c r="K1835" s="55"/>
      <c r="L1835" s="55"/>
      <c r="M1835" s="55"/>
      <c r="N1835" s="55"/>
      <c r="O1835" s="55"/>
      <c r="P1835" s="55"/>
      <c r="Q1835" s="55"/>
      <c r="R1835" s="55"/>
      <c r="S1835" s="55"/>
      <c r="T1835" s="55"/>
      <c r="U1835" s="55"/>
      <c r="V1835" s="55"/>
      <c r="W1835" s="55"/>
      <c r="X1835" s="55"/>
      <c r="Y1835" s="55"/>
      <c r="Z1835" s="55"/>
      <c r="AA1835" s="55"/>
      <c r="AB1835" s="55"/>
      <c r="AC1835" s="55"/>
      <c r="AD1835" s="55"/>
      <c r="AE1835" s="55"/>
      <c r="AF1835" s="55"/>
      <c r="AG1835" s="55"/>
      <c r="AH1835" s="55"/>
    </row>
    <row r="1836" spans="2:34">
      <c r="B1836" s="54"/>
      <c r="C1836" s="55"/>
      <c r="D1836" s="55"/>
      <c r="E1836" s="55"/>
      <c r="F1836" s="55"/>
      <c r="G1836" s="55"/>
      <c r="H1836" s="55"/>
      <c r="I1836" s="55"/>
      <c r="J1836" s="55"/>
      <c r="K1836" s="55"/>
      <c r="L1836" s="55"/>
      <c r="M1836" s="55"/>
      <c r="N1836" s="55"/>
      <c r="O1836" s="55"/>
      <c r="P1836" s="55"/>
      <c r="Q1836" s="55"/>
      <c r="R1836" s="55"/>
      <c r="S1836" s="55"/>
      <c r="T1836" s="55"/>
      <c r="U1836" s="55"/>
      <c r="V1836" s="55"/>
      <c r="W1836" s="55"/>
      <c r="X1836" s="55"/>
      <c r="Y1836" s="55"/>
      <c r="Z1836" s="55"/>
      <c r="AA1836" s="55"/>
      <c r="AB1836" s="55"/>
      <c r="AC1836" s="55"/>
      <c r="AD1836" s="55"/>
      <c r="AE1836" s="55"/>
      <c r="AF1836" s="55"/>
      <c r="AG1836" s="55"/>
      <c r="AH1836" s="55"/>
    </row>
    <row r="1837" spans="2:34">
      <c r="B1837" s="54"/>
      <c r="C1837" s="55"/>
      <c r="D1837" s="55"/>
      <c r="E1837" s="55"/>
      <c r="F1837" s="55"/>
      <c r="G1837" s="55"/>
      <c r="H1837" s="55"/>
      <c r="I1837" s="55"/>
      <c r="J1837" s="55"/>
      <c r="K1837" s="55"/>
      <c r="L1837" s="55"/>
      <c r="M1837" s="55"/>
      <c r="N1837" s="55"/>
      <c r="O1837" s="55"/>
      <c r="P1837" s="55"/>
      <c r="Q1837" s="55"/>
      <c r="R1837" s="55"/>
      <c r="S1837" s="55"/>
      <c r="T1837" s="55"/>
      <c r="U1837" s="55"/>
      <c r="V1837" s="55"/>
      <c r="W1837" s="55"/>
      <c r="X1837" s="55"/>
      <c r="Y1837" s="55"/>
      <c r="Z1837" s="55"/>
      <c r="AA1837" s="55"/>
      <c r="AB1837" s="55"/>
      <c r="AC1837" s="55"/>
      <c r="AD1837" s="55"/>
      <c r="AE1837" s="55"/>
      <c r="AF1837" s="55"/>
      <c r="AG1837" s="55"/>
      <c r="AH1837" s="55"/>
    </row>
    <row r="1838" spans="2:34">
      <c r="B1838" s="54"/>
      <c r="C1838" s="55"/>
      <c r="D1838" s="55"/>
      <c r="E1838" s="55"/>
      <c r="F1838" s="55"/>
      <c r="G1838" s="55"/>
      <c r="H1838" s="55"/>
      <c r="I1838" s="55"/>
      <c r="J1838" s="55"/>
      <c r="K1838" s="55"/>
      <c r="L1838" s="55"/>
      <c r="M1838" s="55"/>
      <c r="N1838" s="55"/>
      <c r="O1838" s="55"/>
      <c r="P1838" s="55"/>
      <c r="Q1838" s="55"/>
      <c r="R1838" s="55"/>
      <c r="S1838" s="55"/>
      <c r="T1838" s="55"/>
      <c r="U1838" s="55"/>
      <c r="V1838" s="55"/>
      <c r="W1838" s="55"/>
      <c r="X1838" s="55"/>
      <c r="Y1838" s="55"/>
      <c r="Z1838" s="55"/>
      <c r="AA1838" s="55"/>
      <c r="AB1838" s="55"/>
      <c r="AC1838" s="55"/>
      <c r="AD1838" s="55"/>
      <c r="AE1838" s="55"/>
      <c r="AF1838" s="55"/>
      <c r="AG1838" s="55"/>
      <c r="AH1838" s="55"/>
    </row>
    <row r="1839" spans="2:34">
      <c r="B1839" s="54"/>
      <c r="C1839" s="55"/>
      <c r="D1839" s="55"/>
      <c r="E1839" s="55"/>
      <c r="F1839" s="55"/>
      <c r="G1839" s="55"/>
      <c r="H1839" s="55"/>
      <c r="I1839" s="55"/>
      <c r="J1839" s="55"/>
      <c r="K1839" s="55"/>
      <c r="L1839" s="55"/>
      <c r="M1839" s="55"/>
      <c r="N1839" s="55"/>
      <c r="O1839" s="55"/>
      <c r="P1839" s="55"/>
      <c r="Q1839" s="55"/>
      <c r="R1839" s="55"/>
      <c r="S1839" s="55"/>
      <c r="T1839" s="55"/>
      <c r="U1839" s="55"/>
      <c r="V1839" s="55"/>
      <c r="W1839" s="55"/>
      <c r="X1839" s="55"/>
      <c r="Y1839" s="55"/>
      <c r="Z1839" s="55"/>
      <c r="AA1839" s="55"/>
      <c r="AB1839" s="55"/>
      <c r="AC1839" s="55"/>
      <c r="AD1839" s="55"/>
      <c r="AE1839" s="55"/>
      <c r="AF1839" s="55"/>
      <c r="AG1839" s="55"/>
      <c r="AH1839" s="55"/>
    </row>
    <row r="1840" spans="2:34">
      <c r="B1840" s="54"/>
      <c r="C1840" s="55"/>
      <c r="D1840" s="55"/>
      <c r="E1840" s="55"/>
      <c r="F1840" s="55"/>
      <c r="G1840" s="55"/>
      <c r="H1840" s="55"/>
      <c r="I1840" s="55"/>
      <c r="J1840" s="55"/>
      <c r="K1840" s="55"/>
      <c r="L1840" s="55"/>
      <c r="M1840" s="55"/>
      <c r="N1840" s="55"/>
      <c r="O1840" s="55"/>
      <c r="P1840" s="55"/>
      <c r="Q1840" s="55"/>
      <c r="R1840" s="55"/>
      <c r="S1840" s="55"/>
      <c r="T1840" s="55"/>
      <c r="U1840" s="55"/>
      <c r="V1840" s="55"/>
      <c r="W1840" s="55"/>
      <c r="X1840" s="55"/>
      <c r="Y1840" s="55"/>
      <c r="Z1840" s="55"/>
      <c r="AA1840" s="55"/>
      <c r="AB1840" s="55"/>
      <c r="AC1840" s="55"/>
      <c r="AD1840" s="55"/>
      <c r="AE1840" s="55"/>
      <c r="AF1840" s="55"/>
      <c r="AG1840" s="55"/>
      <c r="AH1840" s="55"/>
    </row>
    <row r="1841" spans="2:34">
      <c r="B1841" s="54"/>
      <c r="C1841" s="55"/>
      <c r="D1841" s="55"/>
      <c r="E1841" s="55"/>
      <c r="F1841" s="55"/>
      <c r="G1841" s="55"/>
      <c r="H1841" s="55"/>
      <c r="I1841" s="55"/>
      <c r="J1841" s="55"/>
      <c r="K1841" s="55"/>
      <c r="L1841" s="55"/>
      <c r="M1841" s="55"/>
      <c r="N1841" s="55"/>
      <c r="O1841" s="55"/>
      <c r="P1841" s="55"/>
      <c r="Q1841" s="55"/>
      <c r="R1841" s="55"/>
      <c r="S1841" s="55"/>
      <c r="T1841" s="55"/>
      <c r="U1841" s="55"/>
      <c r="V1841" s="55"/>
      <c r="W1841" s="55"/>
      <c r="X1841" s="55"/>
      <c r="Y1841" s="55"/>
      <c r="Z1841" s="55"/>
      <c r="AA1841" s="55"/>
      <c r="AB1841" s="55"/>
      <c r="AC1841" s="55"/>
      <c r="AD1841" s="55"/>
      <c r="AE1841" s="55"/>
      <c r="AF1841" s="55"/>
      <c r="AG1841" s="55"/>
      <c r="AH1841" s="55"/>
    </row>
    <row r="1842" spans="2:34">
      <c r="B1842" s="54"/>
      <c r="C1842" s="55"/>
      <c r="D1842" s="55"/>
      <c r="E1842" s="55"/>
      <c r="F1842" s="55"/>
      <c r="G1842" s="55"/>
      <c r="H1842" s="55"/>
      <c r="I1842" s="55"/>
      <c r="J1842" s="55"/>
      <c r="K1842" s="55"/>
      <c r="L1842" s="55"/>
      <c r="M1842" s="55"/>
      <c r="N1842" s="55"/>
      <c r="O1842" s="55"/>
      <c r="P1842" s="55"/>
      <c r="Q1842" s="55"/>
      <c r="R1842" s="55"/>
      <c r="S1842" s="55"/>
      <c r="T1842" s="55"/>
      <c r="U1842" s="55"/>
      <c r="V1842" s="55"/>
      <c r="W1842" s="55"/>
      <c r="X1842" s="55"/>
      <c r="Y1842" s="55"/>
      <c r="Z1842" s="55"/>
      <c r="AA1842" s="55"/>
      <c r="AB1842" s="55"/>
      <c r="AC1842" s="55"/>
      <c r="AD1842" s="55"/>
      <c r="AE1842" s="55"/>
      <c r="AF1842" s="55"/>
      <c r="AG1842" s="55"/>
      <c r="AH1842" s="55"/>
    </row>
    <row r="1843" spans="2:34">
      <c r="B1843" s="54"/>
      <c r="C1843" s="55"/>
      <c r="D1843" s="55"/>
      <c r="E1843" s="55"/>
      <c r="F1843" s="55"/>
      <c r="G1843" s="55"/>
      <c r="H1843" s="55"/>
      <c r="I1843" s="55"/>
      <c r="J1843" s="55"/>
      <c r="K1843" s="55"/>
      <c r="L1843" s="55"/>
      <c r="M1843" s="55"/>
      <c r="N1843" s="55"/>
      <c r="O1843" s="55"/>
      <c r="P1843" s="55"/>
      <c r="Q1843" s="55"/>
      <c r="R1843" s="55"/>
      <c r="S1843" s="55"/>
      <c r="T1843" s="55"/>
      <c r="U1843" s="55"/>
      <c r="V1843" s="55"/>
      <c r="W1843" s="55"/>
      <c r="X1843" s="55"/>
      <c r="Y1843" s="55"/>
      <c r="Z1843" s="55"/>
      <c r="AA1843" s="55"/>
      <c r="AB1843" s="55"/>
      <c r="AC1843" s="55"/>
      <c r="AD1843" s="55"/>
      <c r="AE1843" s="55"/>
      <c r="AF1843" s="55"/>
      <c r="AG1843" s="55"/>
      <c r="AH1843" s="55"/>
    </row>
    <row r="1844" spans="2:34">
      <c r="B1844" s="54"/>
      <c r="C1844" s="55"/>
      <c r="D1844" s="55"/>
      <c r="E1844" s="55"/>
      <c r="F1844" s="55"/>
      <c r="G1844" s="55"/>
      <c r="H1844" s="55"/>
      <c r="I1844" s="55"/>
      <c r="J1844" s="55"/>
      <c r="K1844" s="55"/>
      <c r="L1844" s="55"/>
      <c r="M1844" s="55"/>
      <c r="N1844" s="55"/>
      <c r="O1844" s="55"/>
      <c r="P1844" s="55"/>
      <c r="Q1844" s="55"/>
      <c r="R1844" s="55"/>
      <c r="S1844" s="55"/>
      <c r="T1844" s="55"/>
      <c r="U1844" s="55"/>
      <c r="V1844" s="55"/>
      <c r="W1844" s="55"/>
      <c r="X1844" s="55"/>
      <c r="Y1844" s="55"/>
      <c r="Z1844" s="55"/>
      <c r="AA1844" s="55"/>
      <c r="AB1844" s="55"/>
      <c r="AC1844" s="55"/>
      <c r="AD1844" s="55"/>
      <c r="AE1844" s="55"/>
      <c r="AF1844" s="55"/>
      <c r="AG1844" s="55"/>
      <c r="AH1844" s="55"/>
    </row>
    <row r="1845" spans="2:34">
      <c r="B1845" s="54"/>
      <c r="C1845" s="55"/>
      <c r="D1845" s="55"/>
      <c r="E1845" s="55"/>
      <c r="F1845" s="55"/>
      <c r="G1845" s="55"/>
      <c r="H1845" s="55"/>
      <c r="I1845" s="55"/>
      <c r="J1845" s="55"/>
      <c r="K1845" s="55"/>
      <c r="L1845" s="55"/>
      <c r="M1845" s="55"/>
      <c r="N1845" s="55"/>
      <c r="O1845" s="55"/>
      <c r="P1845" s="55"/>
      <c r="Q1845" s="55"/>
      <c r="R1845" s="55"/>
      <c r="S1845" s="55"/>
      <c r="T1845" s="55"/>
      <c r="U1845" s="55"/>
      <c r="V1845" s="55"/>
      <c r="W1845" s="55"/>
      <c r="X1845" s="55"/>
      <c r="Y1845" s="55"/>
      <c r="Z1845" s="55"/>
      <c r="AA1845" s="55"/>
      <c r="AB1845" s="55"/>
      <c r="AC1845" s="55"/>
      <c r="AD1845" s="55"/>
      <c r="AE1845" s="55"/>
      <c r="AF1845" s="55"/>
      <c r="AG1845" s="55"/>
      <c r="AH1845" s="55"/>
    </row>
    <row r="1846" spans="2:34">
      <c r="B1846" s="54"/>
      <c r="C1846" s="55"/>
      <c r="D1846" s="55"/>
      <c r="E1846" s="55"/>
      <c r="F1846" s="55"/>
      <c r="G1846" s="55"/>
      <c r="H1846" s="55"/>
      <c r="I1846" s="55"/>
      <c r="J1846" s="55"/>
      <c r="K1846" s="55"/>
      <c r="L1846" s="55"/>
      <c r="M1846" s="55"/>
      <c r="N1846" s="55"/>
      <c r="O1846" s="55"/>
      <c r="P1846" s="55"/>
      <c r="Q1846" s="55"/>
      <c r="R1846" s="55"/>
      <c r="S1846" s="55"/>
      <c r="T1846" s="55"/>
      <c r="U1846" s="55"/>
      <c r="V1846" s="55"/>
      <c r="W1846" s="55"/>
      <c r="X1846" s="55"/>
      <c r="Y1846" s="55"/>
      <c r="Z1846" s="55"/>
      <c r="AA1846" s="55"/>
      <c r="AB1846" s="55"/>
      <c r="AC1846" s="55"/>
      <c r="AD1846" s="55"/>
      <c r="AE1846" s="55"/>
      <c r="AF1846" s="55"/>
      <c r="AG1846" s="55"/>
      <c r="AH1846" s="55"/>
    </row>
    <row r="1847" spans="2:34">
      <c r="B1847" s="54"/>
      <c r="C1847" s="55"/>
      <c r="D1847" s="55"/>
      <c r="E1847" s="55"/>
      <c r="F1847" s="55"/>
      <c r="G1847" s="55"/>
      <c r="H1847" s="55"/>
      <c r="I1847" s="55"/>
      <c r="J1847" s="55"/>
      <c r="K1847" s="55"/>
      <c r="L1847" s="55"/>
      <c r="M1847" s="55"/>
      <c r="N1847" s="55"/>
      <c r="O1847" s="55"/>
      <c r="P1847" s="55"/>
      <c r="Q1847" s="55"/>
      <c r="R1847" s="55"/>
      <c r="S1847" s="55"/>
      <c r="T1847" s="55"/>
      <c r="U1847" s="55"/>
      <c r="V1847" s="55"/>
      <c r="W1847" s="55"/>
      <c r="X1847" s="55"/>
      <c r="Y1847" s="55"/>
      <c r="Z1847" s="55"/>
      <c r="AA1847" s="55"/>
      <c r="AB1847" s="55"/>
      <c r="AC1847" s="55"/>
      <c r="AD1847" s="55"/>
      <c r="AE1847" s="55"/>
      <c r="AF1847" s="55"/>
      <c r="AG1847" s="55"/>
      <c r="AH1847" s="55"/>
    </row>
    <row r="1848" spans="2:34">
      <c r="B1848" s="54"/>
      <c r="C1848" s="55"/>
      <c r="D1848" s="55"/>
      <c r="E1848" s="55"/>
      <c r="F1848" s="55"/>
      <c r="G1848" s="55"/>
      <c r="H1848" s="55"/>
      <c r="I1848" s="55"/>
      <c r="J1848" s="55"/>
      <c r="K1848" s="55"/>
      <c r="L1848" s="55"/>
      <c r="M1848" s="55"/>
      <c r="N1848" s="55"/>
      <c r="O1848" s="55"/>
      <c r="P1848" s="55"/>
      <c r="Q1848" s="55"/>
      <c r="R1848" s="55"/>
      <c r="S1848" s="55"/>
      <c r="T1848" s="55"/>
      <c r="U1848" s="55"/>
      <c r="V1848" s="55"/>
      <c r="W1848" s="55"/>
      <c r="X1848" s="55"/>
      <c r="Y1848" s="55"/>
      <c r="Z1848" s="55"/>
      <c r="AA1848" s="55"/>
      <c r="AB1848" s="55"/>
      <c r="AC1848" s="55"/>
      <c r="AD1848" s="55"/>
      <c r="AE1848" s="55"/>
      <c r="AF1848" s="55"/>
      <c r="AG1848" s="55"/>
      <c r="AH1848" s="55"/>
    </row>
    <row r="1849" spans="2:34">
      <c r="B1849" s="54"/>
      <c r="C1849" s="55"/>
      <c r="D1849" s="55"/>
      <c r="E1849" s="55"/>
      <c r="F1849" s="55"/>
      <c r="G1849" s="55"/>
      <c r="H1849" s="55"/>
      <c r="I1849" s="55"/>
      <c r="J1849" s="55"/>
      <c r="K1849" s="55"/>
      <c r="L1849" s="55"/>
      <c r="M1849" s="55"/>
      <c r="N1849" s="55"/>
      <c r="O1849" s="55"/>
      <c r="P1849" s="55"/>
      <c r="Q1849" s="55"/>
      <c r="R1849" s="55"/>
      <c r="S1849" s="55"/>
      <c r="T1849" s="55"/>
      <c r="U1849" s="55"/>
      <c r="V1849" s="55"/>
      <c r="W1849" s="55"/>
      <c r="X1849" s="55"/>
      <c r="Y1849" s="55"/>
      <c r="Z1849" s="55"/>
      <c r="AA1849" s="55"/>
      <c r="AB1849" s="55"/>
      <c r="AC1849" s="55"/>
      <c r="AD1849" s="55"/>
      <c r="AE1849" s="55"/>
      <c r="AF1849" s="55"/>
      <c r="AG1849" s="55"/>
      <c r="AH1849" s="55"/>
    </row>
    <row r="1850" spans="2:34">
      <c r="B1850" s="54"/>
      <c r="C1850" s="55"/>
      <c r="D1850" s="55"/>
      <c r="E1850" s="55"/>
      <c r="F1850" s="55"/>
      <c r="G1850" s="55"/>
      <c r="H1850" s="55"/>
      <c r="I1850" s="55"/>
      <c r="J1850" s="55"/>
      <c r="K1850" s="55"/>
      <c r="L1850" s="55"/>
      <c r="M1850" s="55"/>
      <c r="N1850" s="55"/>
      <c r="O1850" s="55"/>
      <c r="P1850" s="55"/>
      <c r="Q1850" s="55"/>
      <c r="R1850" s="55"/>
      <c r="S1850" s="55"/>
      <c r="T1850" s="55"/>
      <c r="U1850" s="55"/>
      <c r="V1850" s="55"/>
      <c r="W1850" s="55"/>
      <c r="X1850" s="55"/>
      <c r="Y1850" s="55"/>
      <c r="Z1850" s="55"/>
      <c r="AA1850" s="55"/>
      <c r="AB1850" s="55"/>
      <c r="AC1850" s="55"/>
      <c r="AD1850" s="55"/>
      <c r="AE1850" s="55"/>
      <c r="AF1850" s="55"/>
      <c r="AG1850" s="55"/>
      <c r="AH1850" s="55"/>
    </row>
    <row r="1851" spans="2:34">
      <c r="B1851" s="54"/>
      <c r="C1851" s="55"/>
      <c r="D1851" s="55"/>
      <c r="E1851" s="55"/>
      <c r="F1851" s="55"/>
      <c r="G1851" s="55"/>
      <c r="H1851" s="55"/>
      <c r="I1851" s="55"/>
      <c r="J1851" s="55"/>
      <c r="K1851" s="55"/>
      <c r="L1851" s="55"/>
      <c r="M1851" s="55"/>
      <c r="N1851" s="55"/>
      <c r="O1851" s="55"/>
      <c r="P1851" s="55"/>
      <c r="Q1851" s="55"/>
      <c r="R1851" s="55"/>
      <c r="S1851" s="55"/>
      <c r="T1851" s="55"/>
      <c r="U1851" s="55"/>
      <c r="V1851" s="55"/>
      <c r="W1851" s="55"/>
      <c r="X1851" s="55"/>
      <c r="Y1851" s="55"/>
      <c r="Z1851" s="55"/>
      <c r="AA1851" s="55"/>
      <c r="AB1851" s="55"/>
      <c r="AC1851" s="55"/>
      <c r="AD1851" s="55"/>
      <c r="AE1851" s="55"/>
      <c r="AF1851" s="55"/>
      <c r="AG1851" s="55"/>
      <c r="AH1851" s="55"/>
    </row>
    <row r="1852" spans="2:34">
      <c r="B1852" s="54"/>
      <c r="C1852" s="55"/>
      <c r="D1852" s="55"/>
      <c r="E1852" s="55"/>
      <c r="F1852" s="55"/>
      <c r="G1852" s="55"/>
      <c r="H1852" s="55"/>
      <c r="I1852" s="55"/>
      <c r="J1852" s="55"/>
      <c r="K1852" s="55"/>
      <c r="L1852" s="55"/>
      <c r="M1852" s="55"/>
      <c r="N1852" s="55"/>
      <c r="O1852" s="55"/>
      <c r="P1852" s="55"/>
      <c r="Q1852" s="55"/>
      <c r="R1852" s="55"/>
      <c r="S1852" s="55"/>
      <c r="T1852" s="55"/>
      <c r="U1852" s="55"/>
      <c r="V1852" s="55"/>
      <c r="W1852" s="55"/>
      <c r="X1852" s="55"/>
      <c r="Y1852" s="55"/>
      <c r="Z1852" s="55"/>
      <c r="AA1852" s="55"/>
      <c r="AB1852" s="55"/>
      <c r="AC1852" s="55"/>
      <c r="AD1852" s="55"/>
      <c r="AE1852" s="55"/>
      <c r="AF1852" s="55"/>
      <c r="AG1852" s="55"/>
      <c r="AH1852" s="55"/>
    </row>
    <row r="1853" spans="2:34">
      <c r="B1853" s="54"/>
      <c r="C1853" s="55"/>
      <c r="D1853" s="55"/>
      <c r="E1853" s="55"/>
      <c r="F1853" s="55"/>
      <c r="G1853" s="55"/>
      <c r="H1853" s="55"/>
      <c r="I1853" s="55"/>
      <c r="J1853" s="55"/>
      <c r="K1853" s="55"/>
      <c r="L1853" s="55"/>
      <c r="M1853" s="55"/>
      <c r="N1853" s="55"/>
      <c r="O1853" s="55"/>
      <c r="P1853" s="55"/>
      <c r="Q1853" s="55"/>
      <c r="R1853" s="55"/>
      <c r="S1853" s="55"/>
      <c r="T1853" s="55"/>
      <c r="U1853" s="55"/>
      <c r="V1853" s="55"/>
      <c r="W1853" s="55"/>
      <c r="X1853" s="55"/>
      <c r="Y1853" s="55"/>
      <c r="Z1853" s="55"/>
      <c r="AA1853" s="55"/>
      <c r="AB1853" s="55"/>
      <c r="AC1853" s="55"/>
      <c r="AD1853" s="55"/>
      <c r="AE1853" s="55"/>
      <c r="AF1853" s="55"/>
      <c r="AG1853" s="55"/>
      <c r="AH1853" s="55"/>
    </row>
    <row r="1854" spans="2:34">
      <c r="B1854" s="54"/>
      <c r="C1854" s="55"/>
      <c r="D1854" s="55"/>
      <c r="E1854" s="55"/>
      <c r="F1854" s="55"/>
      <c r="G1854" s="55"/>
      <c r="H1854" s="55"/>
      <c r="I1854" s="55"/>
      <c r="J1854" s="55"/>
      <c r="K1854" s="55"/>
      <c r="L1854" s="55"/>
      <c r="M1854" s="55"/>
      <c r="N1854" s="55"/>
      <c r="O1854" s="55"/>
      <c r="P1854" s="55"/>
      <c r="Q1854" s="55"/>
      <c r="R1854" s="55"/>
      <c r="S1854" s="55"/>
      <c r="T1854" s="55"/>
      <c r="U1854" s="55"/>
      <c r="V1854" s="55"/>
      <c r="W1854" s="55"/>
      <c r="X1854" s="55"/>
      <c r="Y1854" s="55"/>
      <c r="Z1854" s="55"/>
      <c r="AA1854" s="55"/>
      <c r="AB1854" s="55"/>
      <c r="AC1854" s="55"/>
      <c r="AD1854" s="55"/>
      <c r="AE1854" s="55"/>
      <c r="AF1854" s="55"/>
      <c r="AG1854" s="55"/>
      <c r="AH1854" s="55"/>
    </row>
    <row r="1855" spans="2:34">
      <c r="B1855" s="54"/>
      <c r="C1855" s="55"/>
      <c r="D1855" s="55"/>
      <c r="E1855" s="55"/>
      <c r="F1855" s="55"/>
      <c r="G1855" s="55"/>
      <c r="H1855" s="55"/>
      <c r="I1855" s="55"/>
      <c r="J1855" s="55"/>
      <c r="K1855" s="55"/>
      <c r="L1855" s="55"/>
      <c r="M1855" s="55"/>
      <c r="N1855" s="55"/>
      <c r="O1855" s="55"/>
      <c r="P1855" s="55"/>
      <c r="Q1855" s="55"/>
      <c r="R1855" s="55"/>
      <c r="S1855" s="55"/>
      <c r="T1855" s="55"/>
      <c r="U1855" s="55"/>
      <c r="V1855" s="55"/>
      <c r="W1855" s="55"/>
      <c r="X1855" s="55"/>
      <c r="Y1855" s="55"/>
      <c r="Z1855" s="55"/>
      <c r="AA1855" s="55"/>
      <c r="AB1855" s="55"/>
      <c r="AC1855" s="55"/>
      <c r="AD1855" s="55"/>
      <c r="AE1855" s="55"/>
      <c r="AF1855" s="55"/>
      <c r="AG1855" s="55"/>
      <c r="AH1855" s="55"/>
    </row>
    <row r="1856" spans="2:34">
      <c r="B1856" s="54"/>
      <c r="C1856" s="55"/>
      <c r="D1856" s="55"/>
      <c r="E1856" s="55"/>
      <c r="F1856" s="55"/>
      <c r="G1856" s="55"/>
      <c r="H1856" s="55"/>
      <c r="I1856" s="55"/>
      <c r="J1856" s="55"/>
      <c r="K1856" s="55"/>
      <c r="L1856" s="55"/>
      <c r="M1856" s="55"/>
      <c r="N1856" s="55"/>
      <c r="O1856" s="55"/>
      <c r="P1856" s="55"/>
      <c r="Q1856" s="55"/>
      <c r="R1856" s="55"/>
      <c r="S1856" s="55"/>
      <c r="T1856" s="55"/>
      <c r="U1856" s="55"/>
      <c r="V1856" s="55"/>
      <c r="W1856" s="55"/>
      <c r="X1856" s="55"/>
      <c r="Y1856" s="55"/>
      <c r="Z1856" s="55"/>
      <c r="AA1856" s="55"/>
      <c r="AB1856" s="55"/>
      <c r="AC1856" s="55"/>
      <c r="AD1856" s="55"/>
      <c r="AE1856" s="55"/>
      <c r="AF1856" s="55"/>
      <c r="AG1856" s="55"/>
      <c r="AH1856" s="55"/>
    </row>
    <row r="1857" spans="2:34">
      <c r="B1857" s="54"/>
      <c r="C1857" s="55"/>
      <c r="D1857" s="55"/>
      <c r="E1857" s="55"/>
      <c r="F1857" s="55"/>
      <c r="G1857" s="55"/>
      <c r="H1857" s="55"/>
      <c r="I1857" s="55"/>
      <c r="J1857" s="55"/>
      <c r="K1857" s="55"/>
      <c r="L1857" s="55"/>
      <c r="M1857" s="55"/>
      <c r="N1857" s="55"/>
      <c r="O1857" s="55"/>
      <c r="P1857" s="55"/>
      <c r="Q1857" s="55"/>
      <c r="R1857" s="55"/>
      <c r="S1857" s="55"/>
      <c r="T1857" s="55"/>
      <c r="U1857" s="55"/>
      <c r="V1857" s="55"/>
      <c r="W1857" s="55"/>
      <c r="X1857" s="55"/>
      <c r="Y1857" s="55"/>
      <c r="Z1857" s="55"/>
      <c r="AA1857" s="55"/>
      <c r="AB1857" s="55"/>
      <c r="AC1857" s="55"/>
      <c r="AD1857" s="55"/>
      <c r="AE1857" s="55"/>
      <c r="AF1857" s="55"/>
      <c r="AG1857" s="55"/>
      <c r="AH1857" s="55"/>
    </row>
    <row r="1858" spans="2:34">
      <c r="B1858" s="54"/>
      <c r="C1858" s="55"/>
      <c r="D1858" s="55"/>
      <c r="E1858" s="55"/>
      <c r="F1858" s="55"/>
      <c r="G1858" s="55"/>
      <c r="H1858" s="55"/>
      <c r="I1858" s="55"/>
      <c r="J1858" s="55"/>
      <c r="K1858" s="55"/>
      <c r="L1858" s="55"/>
      <c r="M1858" s="55"/>
      <c r="N1858" s="55"/>
      <c r="O1858" s="55"/>
      <c r="P1858" s="55"/>
      <c r="Q1858" s="55"/>
      <c r="R1858" s="55"/>
      <c r="S1858" s="55"/>
      <c r="T1858" s="55"/>
      <c r="U1858" s="55"/>
      <c r="V1858" s="55"/>
      <c r="W1858" s="55"/>
      <c r="X1858" s="55"/>
      <c r="Y1858" s="55"/>
      <c r="Z1858" s="55"/>
      <c r="AA1858" s="55"/>
      <c r="AB1858" s="55"/>
      <c r="AC1858" s="55"/>
      <c r="AD1858" s="55"/>
      <c r="AE1858" s="55"/>
      <c r="AF1858" s="55"/>
      <c r="AG1858" s="55"/>
      <c r="AH1858" s="55"/>
    </row>
    <row r="1859" spans="2:34">
      <c r="B1859" s="54"/>
      <c r="C1859" s="55"/>
      <c r="D1859" s="55"/>
      <c r="E1859" s="55"/>
      <c r="F1859" s="55"/>
      <c r="G1859" s="55"/>
      <c r="H1859" s="55"/>
      <c r="I1859" s="55"/>
      <c r="J1859" s="55"/>
      <c r="K1859" s="55"/>
      <c r="L1859" s="55"/>
      <c r="M1859" s="55"/>
      <c r="N1859" s="55"/>
      <c r="O1859" s="55"/>
      <c r="P1859" s="55"/>
      <c r="Q1859" s="55"/>
      <c r="R1859" s="55"/>
      <c r="S1859" s="55"/>
      <c r="T1859" s="55"/>
      <c r="U1859" s="55"/>
      <c r="V1859" s="55"/>
      <c r="W1859" s="55"/>
      <c r="X1859" s="55"/>
      <c r="Y1859" s="55"/>
      <c r="Z1859" s="55"/>
      <c r="AA1859" s="55"/>
      <c r="AB1859" s="55"/>
      <c r="AC1859" s="55"/>
      <c r="AD1859" s="55"/>
      <c r="AE1859" s="55"/>
      <c r="AF1859" s="55"/>
      <c r="AG1859" s="55"/>
      <c r="AH1859" s="55"/>
    </row>
    <row r="1860" spans="2:34">
      <c r="B1860" s="54"/>
      <c r="C1860" s="55"/>
      <c r="D1860" s="55"/>
      <c r="E1860" s="55"/>
      <c r="F1860" s="55"/>
      <c r="G1860" s="55"/>
      <c r="H1860" s="55"/>
      <c r="I1860" s="55"/>
      <c r="J1860" s="55"/>
      <c r="K1860" s="55"/>
      <c r="L1860" s="55"/>
      <c r="M1860" s="55"/>
      <c r="N1860" s="55"/>
      <c r="O1860" s="55"/>
      <c r="P1860" s="55"/>
      <c r="Q1860" s="55"/>
      <c r="R1860" s="55"/>
      <c r="S1860" s="55"/>
      <c r="T1860" s="55"/>
      <c r="U1860" s="55"/>
      <c r="V1860" s="55"/>
      <c r="W1860" s="55"/>
      <c r="X1860" s="55"/>
      <c r="Y1860" s="55"/>
      <c r="Z1860" s="55"/>
      <c r="AA1860" s="55"/>
      <c r="AB1860" s="55"/>
      <c r="AC1860" s="55"/>
      <c r="AD1860" s="55"/>
      <c r="AE1860" s="55"/>
      <c r="AF1860" s="55"/>
      <c r="AG1860" s="55"/>
      <c r="AH1860" s="55"/>
    </row>
    <row r="1861" spans="2:34">
      <c r="B1861" s="54"/>
      <c r="C1861" s="55"/>
      <c r="D1861" s="55"/>
      <c r="E1861" s="55"/>
      <c r="F1861" s="55"/>
      <c r="G1861" s="55"/>
      <c r="H1861" s="55"/>
      <c r="I1861" s="55"/>
      <c r="J1861" s="55"/>
      <c r="K1861" s="55"/>
      <c r="L1861" s="55"/>
      <c r="M1861" s="55"/>
      <c r="N1861" s="55"/>
      <c r="O1861" s="55"/>
      <c r="P1861" s="55"/>
      <c r="Q1861" s="55"/>
      <c r="R1861" s="55"/>
      <c r="S1861" s="55"/>
      <c r="T1861" s="55"/>
      <c r="U1861" s="55"/>
      <c r="V1861" s="55"/>
      <c r="W1861" s="55"/>
      <c r="X1861" s="55"/>
      <c r="Y1861" s="55"/>
      <c r="Z1861" s="55"/>
      <c r="AA1861" s="55"/>
      <c r="AB1861" s="55"/>
      <c r="AC1861" s="55"/>
      <c r="AD1861" s="55"/>
      <c r="AE1861" s="55"/>
      <c r="AF1861" s="55"/>
      <c r="AG1861" s="55"/>
      <c r="AH1861" s="55"/>
    </row>
    <row r="1862" spans="2:34">
      <c r="B1862" s="54"/>
      <c r="C1862" s="55"/>
      <c r="D1862" s="55"/>
      <c r="E1862" s="55"/>
      <c r="F1862" s="55"/>
      <c r="G1862" s="55"/>
      <c r="H1862" s="55"/>
      <c r="I1862" s="55"/>
      <c r="J1862" s="55"/>
      <c r="K1862" s="55"/>
      <c r="L1862" s="55"/>
      <c r="M1862" s="55"/>
      <c r="N1862" s="55"/>
      <c r="O1862" s="55"/>
      <c r="P1862" s="55"/>
      <c r="Q1862" s="55"/>
      <c r="R1862" s="55"/>
      <c r="S1862" s="55"/>
      <c r="T1862" s="55"/>
      <c r="U1862" s="55"/>
      <c r="V1862" s="55"/>
      <c r="W1862" s="55"/>
      <c r="X1862" s="55"/>
      <c r="Y1862" s="55"/>
      <c r="Z1862" s="55"/>
      <c r="AA1862" s="55"/>
      <c r="AB1862" s="55"/>
      <c r="AC1862" s="55"/>
      <c r="AD1862" s="55"/>
      <c r="AE1862" s="55"/>
      <c r="AF1862" s="55"/>
      <c r="AG1862" s="55"/>
      <c r="AH1862" s="55"/>
    </row>
    <row r="1863" spans="2:34">
      <c r="B1863" s="54"/>
      <c r="C1863" s="55"/>
      <c r="D1863" s="55"/>
      <c r="E1863" s="55"/>
      <c r="F1863" s="55"/>
      <c r="G1863" s="55"/>
      <c r="H1863" s="55"/>
      <c r="I1863" s="55"/>
      <c r="J1863" s="55"/>
      <c r="K1863" s="55"/>
      <c r="L1863" s="55"/>
      <c r="M1863" s="55"/>
      <c r="N1863" s="55"/>
      <c r="O1863" s="55"/>
      <c r="P1863" s="55"/>
      <c r="Q1863" s="55"/>
      <c r="R1863" s="55"/>
      <c r="S1863" s="55"/>
      <c r="T1863" s="55"/>
      <c r="U1863" s="55"/>
      <c r="V1863" s="55"/>
      <c r="W1863" s="55"/>
      <c r="X1863" s="55"/>
      <c r="Y1863" s="55"/>
      <c r="Z1863" s="55"/>
      <c r="AA1863" s="55"/>
      <c r="AB1863" s="55"/>
      <c r="AC1863" s="55"/>
      <c r="AD1863" s="55"/>
      <c r="AE1863" s="55"/>
      <c r="AF1863" s="55"/>
      <c r="AG1863" s="55"/>
      <c r="AH1863" s="55"/>
    </row>
    <row r="1864" spans="2:34">
      <c r="B1864" s="54"/>
      <c r="C1864" s="55"/>
      <c r="D1864" s="55"/>
      <c r="E1864" s="55"/>
      <c r="F1864" s="55"/>
      <c r="G1864" s="55"/>
      <c r="H1864" s="55"/>
      <c r="I1864" s="55"/>
      <c r="J1864" s="55"/>
      <c r="K1864" s="55"/>
      <c r="L1864" s="55"/>
      <c r="M1864" s="55"/>
      <c r="N1864" s="55"/>
      <c r="O1864" s="55"/>
      <c r="P1864" s="55"/>
      <c r="Q1864" s="55"/>
      <c r="R1864" s="55"/>
      <c r="S1864" s="55"/>
      <c r="T1864" s="55"/>
      <c r="U1864" s="55"/>
      <c r="V1864" s="55"/>
      <c r="W1864" s="55"/>
      <c r="X1864" s="55"/>
      <c r="Y1864" s="55"/>
      <c r="Z1864" s="55"/>
      <c r="AA1864" s="55"/>
      <c r="AB1864" s="55"/>
      <c r="AC1864" s="55"/>
      <c r="AD1864" s="55"/>
      <c r="AE1864" s="55"/>
      <c r="AF1864" s="55"/>
      <c r="AG1864" s="55"/>
      <c r="AH1864" s="55"/>
    </row>
    <row r="1865" spans="2:34">
      <c r="B1865" s="54"/>
      <c r="C1865" s="55"/>
      <c r="D1865" s="55"/>
      <c r="E1865" s="55"/>
      <c r="F1865" s="55"/>
      <c r="G1865" s="55"/>
      <c r="H1865" s="55"/>
      <c r="I1865" s="55"/>
      <c r="J1865" s="55"/>
      <c r="K1865" s="55"/>
      <c r="L1865" s="55"/>
      <c r="M1865" s="55"/>
      <c r="N1865" s="55"/>
      <c r="O1865" s="55"/>
      <c r="P1865" s="55"/>
      <c r="Q1865" s="55"/>
      <c r="R1865" s="55"/>
      <c r="S1865" s="55"/>
      <c r="T1865" s="55"/>
      <c r="U1865" s="55"/>
      <c r="V1865" s="55"/>
      <c r="W1865" s="55"/>
      <c r="X1865" s="55"/>
      <c r="Y1865" s="55"/>
      <c r="Z1865" s="55"/>
      <c r="AA1865" s="55"/>
      <c r="AB1865" s="55"/>
      <c r="AC1865" s="55"/>
      <c r="AD1865" s="55"/>
      <c r="AE1865" s="55"/>
      <c r="AF1865" s="55"/>
      <c r="AG1865" s="55"/>
      <c r="AH1865" s="55"/>
    </row>
    <row r="1866" spans="2:34">
      <c r="B1866" s="54"/>
      <c r="C1866" s="55"/>
      <c r="D1866" s="55"/>
      <c r="E1866" s="55"/>
      <c r="F1866" s="55"/>
      <c r="G1866" s="55"/>
      <c r="H1866" s="55"/>
      <c r="I1866" s="55"/>
      <c r="J1866" s="55"/>
      <c r="K1866" s="55"/>
      <c r="L1866" s="55"/>
      <c r="M1866" s="55"/>
      <c r="N1866" s="55"/>
      <c r="O1866" s="55"/>
      <c r="P1866" s="55"/>
      <c r="Q1866" s="55"/>
      <c r="R1866" s="55"/>
      <c r="S1866" s="55"/>
      <c r="T1866" s="55"/>
      <c r="U1866" s="55"/>
      <c r="V1866" s="55"/>
      <c r="W1866" s="55"/>
      <c r="X1866" s="55"/>
      <c r="Y1866" s="55"/>
      <c r="Z1866" s="55"/>
      <c r="AA1866" s="55"/>
      <c r="AB1866" s="55"/>
      <c r="AC1866" s="55"/>
      <c r="AD1866" s="55"/>
      <c r="AE1866" s="55"/>
      <c r="AF1866" s="55"/>
      <c r="AG1866" s="55"/>
      <c r="AH1866" s="55"/>
    </row>
    <row r="1867" spans="2:34">
      <c r="B1867" s="54"/>
      <c r="C1867" s="55"/>
      <c r="D1867" s="55"/>
      <c r="E1867" s="55"/>
      <c r="F1867" s="55"/>
      <c r="G1867" s="55"/>
      <c r="H1867" s="55"/>
      <c r="I1867" s="55"/>
      <c r="J1867" s="55"/>
      <c r="K1867" s="55"/>
      <c r="L1867" s="55"/>
      <c r="M1867" s="55"/>
      <c r="N1867" s="55"/>
      <c r="O1867" s="55"/>
      <c r="P1867" s="55"/>
      <c r="Q1867" s="55"/>
      <c r="R1867" s="55"/>
      <c r="S1867" s="55"/>
      <c r="T1867" s="55"/>
      <c r="U1867" s="55"/>
      <c r="V1867" s="55"/>
      <c r="W1867" s="55"/>
      <c r="X1867" s="55"/>
      <c r="Y1867" s="55"/>
      <c r="Z1867" s="55"/>
      <c r="AA1867" s="55"/>
      <c r="AB1867" s="55"/>
      <c r="AC1867" s="55"/>
      <c r="AD1867" s="55"/>
      <c r="AE1867" s="55"/>
      <c r="AF1867" s="55"/>
      <c r="AG1867" s="55"/>
      <c r="AH1867" s="55"/>
    </row>
    <row r="1868" spans="2:34">
      <c r="B1868" s="54"/>
      <c r="C1868" s="55"/>
      <c r="D1868" s="55"/>
      <c r="E1868" s="55"/>
      <c r="F1868" s="55"/>
      <c r="G1868" s="55"/>
      <c r="H1868" s="55"/>
      <c r="I1868" s="55"/>
      <c r="J1868" s="55"/>
      <c r="K1868" s="55"/>
      <c r="L1868" s="55"/>
      <c r="M1868" s="55"/>
      <c r="N1868" s="55"/>
      <c r="O1868" s="55"/>
      <c r="P1868" s="55"/>
      <c r="Q1868" s="55"/>
      <c r="R1868" s="55"/>
      <c r="S1868" s="55"/>
      <c r="T1868" s="55"/>
      <c r="U1868" s="55"/>
      <c r="V1868" s="55"/>
      <c r="W1868" s="55"/>
      <c r="X1868" s="55"/>
      <c r="Y1868" s="55"/>
      <c r="Z1868" s="55"/>
      <c r="AA1868" s="55"/>
      <c r="AB1868" s="55"/>
      <c r="AC1868" s="55"/>
      <c r="AD1868" s="55"/>
      <c r="AE1868" s="55"/>
      <c r="AF1868" s="55"/>
      <c r="AG1868" s="55"/>
      <c r="AH1868" s="55"/>
    </row>
    <row r="1869" spans="2:34">
      <c r="B1869" s="54"/>
      <c r="C1869" s="55"/>
      <c r="D1869" s="55"/>
      <c r="E1869" s="55"/>
      <c r="F1869" s="55"/>
      <c r="G1869" s="55"/>
      <c r="H1869" s="55"/>
      <c r="I1869" s="55"/>
      <c r="J1869" s="55"/>
      <c r="K1869" s="55"/>
      <c r="L1869" s="55"/>
      <c r="M1869" s="55"/>
      <c r="N1869" s="55"/>
      <c r="O1869" s="55"/>
      <c r="P1869" s="55"/>
      <c r="Q1869" s="55"/>
      <c r="R1869" s="55"/>
      <c r="S1869" s="55"/>
      <c r="T1869" s="55"/>
      <c r="U1869" s="55"/>
      <c r="V1869" s="55"/>
      <c r="W1869" s="55"/>
      <c r="X1869" s="55"/>
      <c r="Y1869" s="55"/>
      <c r="Z1869" s="55"/>
      <c r="AA1869" s="55"/>
      <c r="AB1869" s="55"/>
      <c r="AC1869" s="55"/>
      <c r="AD1869" s="55"/>
      <c r="AE1869" s="55"/>
      <c r="AF1869" s="55"/>
      <c r="AG1869" s="55"/>
      <c r="AH1869" s="55"/>
    </row>
    <row r="1870" spans="2:34">
      <c r="B1870" s="54"/>
      <c r="C1870" s="55"/>
      <c r="D1870" s="55"/>
      <c r="E1870" s="55"/>
      <c r="F1870" s="55"/>
      <c r="G1870" s="55"/>
      <c r="H1870" s="55"/>
      <c r="I1870" s="55"/>
      <c r="J1870" s="55"/>
      <c r="K1870" s="55"/>
      <c r="L1870" s="55"/>
      <c r="M1870" s="55"/>
      <c r="N1870" s="55"/>
      <c r="O1870" s="55"/>
      <c r="P1870" s="55"/>
      <c r="Q1870" s="55"/>
      <c r="R1870" s="55"/>
      <c r="S1870" s="55"/>
      <c r="T1870" s="55"/>
      <c r="U1870" s="55"/>
      <c r="V1870" s="55"/>
      <c r="W1870" s="55"/>
      <c r="X1870" s="55"/>
      <c r="Y1870" s="55"/>
      <c r="Z1870" s="55"/>
      <c r="AA1870" s="55"/>
      <c r="AB1870" s="55"/>
      <c r="AC1870" s="55"/>
      <c r="AD1870" s="55"/>
      <c r="AE1870" s="55"/>
      <c r="AF1870" s="55"/>
      <c r="AG1870" s="55"/>
      <c r="AH1870" s="55"/>
    </row>
    <row r="1871" spans="2:34">
      <c r="B1871" s="54"/>
      <c r="C1871" s="55"/>
      <c r="D1871" s="55"/>
      <c r="E1871" s="55"/>
      <c r="F1871" s="55"/>
      <c r="G1871" s="55"/>
      <c r="H1871" s="55"/>
      <c r="I1871" s="55"/>
      <c r="J1871" s="55"/>
      <c r="K1871" s="55"/>
      <c r="L1871" s="55"/>
      <c r="M1871" s="55"/>
      <c r="N1871" s="55"/>
      <c r="O1871" s="55"/>
      <c r="P1871" s="55"/>
      <c r="Q1871" s="55"/>
      <c r="R1871" s="55"/>
      <c r="S1871" s="55"/>
      <c r="T1871" s="55"/>
      <c r="U1871" s="55"/>
      <c r="V1871" s="55"/>
      <c r="W1871" s="55"/>
      <c r="X1871" s="55"/>
      <c r="Y1871" s="55"/>
      <c r="Z1871" s="55"/>
      <c r="AA1871" s="55"/>
      <c r="AB1871" s="55"/>
      <c r="AC1871" s="55"/>
      <c r="AD1871" s="55"/>
      <c r="AE1871" s="55"/>
      <c r="AF1871" s="55"/>
      <c r="AG1871" s="55"/>
      <c r="AH1871" s="55"/>
    </row>
    <row r="1872" spans="2:34">
      <c r="B1872" s="54"/>
      <c r="C1872" s="55"/>
      <c r="D1872" s="55"/>
      <c r="E1872" s="55"/>
      <c r="F1872" s="55"/>
      <c r="G1872" s="55"/>
      <c r="H1872" s="55"/>
      <c r="I1872" s="55"/>
      <c r="J1872" s="55"/>
      <c r="K1872" s="55"/>
      <c r="L1872" s="55"/>
      <c r="M1872" s="55"/>
      <c r="N1872" s="55"/>
      <c r="O1872" s="55"/>
      <c r="P1872" s="55"/>
      <c r="Q1872" s="55"/>
      <c r="R1872" s="55"/>
      <c r="S1872" s="55"/>
      <c r="T1872" s="55"/>
      <c r="U1872" s="55"/>
      <c r="V1872" s="55"/>
      <c r="W1872" s="55"/>
      <c r="X1872" s="55"/>
      <c r="Y1872" s="55"/>
      <c r="Z1872" s="55"/>
      <c r="AA1872" s="55"/>
      <c r="AB1872" s="55"/>
      <c r="AC1872" s="55"/>
      <c r="AD1872" s="55"/>
      <c r="AE1872" s="55"/>
      <c r="AF1872" s="55"/>
      <c r="AG1872" s="55"/>
      <c r="AH1872" s="55"/>
    </row>
    <row r="1873" spans="2:34">
      <c r="B1873" s="54"/>
      <c r="C1873" s="55"/>
      <c r="D1873" s="55"/>
      <c r="E1873" s="55"/>
      <c r="F1873" s="55"/>
      <c r="G1873" s="55"/>
      <c r="H1873" s="55"/>
      <c r="I1873" s="55"/>
      <c r="J1873" s="55"/>
      <c r="K1873" s="55"/>
      <c r="L1873" s="55"/>
      <c r="M1873" s="55"/>
      <c r="N1873" s="55"/>
      <c r="O1873" s="55"/>
      <c r="P1873" s="55"/>
      <c r="Q1873" s="55"/>
      <c r="R1873" s="55"/>
      <c r="S1873" s="55"/>
      <c r="T1873" s="55"/>
      <c r="U1873" s="55"/>
      <c r="V1873" s="55"/>
      <c r="W1873" s="55"/>
      <c r="X1873" s="55"/>
      <c r="Y1873" s="55"/>
      <c r="Z1873" s="55"/>
      <c r="AA1873" s="55"/>
      <c r="AB1873" s="55"/>
      <c r="AC1873" s="55"/>
      <c r="AD1873" s="55"/>
      <c r="AE1873" s="55"/>
      <c r="AF1873" s="55"/>
      <c r="AG1873" s="55"/>
      <c r="AH1873" s="55"/>
    </row>
    <row r="1874" spans="2:34">
      <c r="B1874" s="54"/>
      <c r="C1874" s="55"/>
      <c r="D1874" s="55"/>
      <c r="E1874" s="55"/>
      <c r="F1874" s="55"/>
      <c r="G1874" s="55"/>
      <c r="H1874" s="55"/>
      <c r="I1874" s="55"/>
      <c r="J1874" s="55"/>
      <c r="K1874" s="55"/>
      <c r="L1874" s="55"/>
      <c r="M1874" s="55"/>
      <c r="N1874" s="55"/>
      <c r="O1874" s="55"/>
      <c r="P1874" s="55"/>
      <c r="Q1874" s="55"/>
      <c r="R1874" s="55"/>
      <c r="S1874" s="55"/>
      <c r="T1874" s="55"/>
      <c r="U1874" s="55"/>
      <c r="V1874" s="55"/>
      <c r="W1874" s="55"/>
      <c r="X1874" s="55"/>
      <c r="Y1874" s="55"/>
      <c r="Z1874" s="55"/>
      <c r="AA1874" s="55"/>
      <c r="AB1874" s="55"/>
      <c r="AC1874" s="55"/>
      <c r="AD1874" s="55"/>
      <c r="AE1874" s="55"/>
      <c r="AF1874" s="55"/>
      <c r="AG1874" s="55"/>
      <c r="AH1874" s="55"/>
    </row>
    <row r="1875" spans="2:34">
      <c r="B1875" s="54"/>
      <c r="C1875" s="55"/>
      <c r="D1875" s="55"/>
      <c r="E1875" s="55"/>
      <c r="F1875" s="55"/>
      <c r="G1875" s="55"/>
      <c r="H1875" s="55"/>
      <c r="I1875" s="55"/>
      <c r="J1875" s="55"/>
      <c r="K1875" s="55"/>
      <c r="L1875" s="55"/>
      <c r="M1875" s="55"/>
      <c r="N1875" s="55"/>
      <c r="O1875" s="55"/>
      <c r="P1875" s="55"/>
      <c r="Q1875" s="55"/>
      <c r="R1875" s="55"/>
      <c r="S1875" s="55"/>
      <c r="T1875" s="55"/>
      <c r="U1875" s="55"/>
      <c r="V1875" s="55"/>
      <c r="W1875" s="55"/>
      <c r="X1875" s="55"/>
      <c r="Y1875" s="55"/>
      <c r="Z1875" s="55"/>
      <c r="AA1875" s="55"/>
      <c r="AB1875" s="55"/>
      <c r="AC1875" s="55"/>
      <c r="AD1875" s="55"/>
      <c r="AE1875" s="55"/>
      <c r="AF1875" s="55"/>
      <c r="AG1875" s="55"/>
      <c r="AH1875" s="55"/>
    </row>
    <row r="1876" spans="2:34">
      <c r="B1876" s="54"/>
      <c r="C1876" s="55"/>
      <c r="D1876" s="55"/>
      <c r="E1876" s="55"/>
      <c r="F1876" s="55"/>
      <c r="G1876" s="55"/>
      <c r="H1876" s="55"/>
      <c r="I1876" s="55"/>
      <c r="J1876" s="55"/>
      <c r="K1876" s="55"/>
      <c r="L1876" s="55"/>
      <c r="M1876" s="55"/>
      <c r="N1876" s="55"/>
      <c r="O1876" s="55"/>
      <c r="P1876" s="55"/>
      <c r="Q1876" s="55"/>
      <c r="R1876" s="55"/>
      <c r="S1876" s="55"/>
      <c r="T1876" s="55"/>
      <c r="U1876" s="55"/>
      <c r="V1876" s="55"/>
      <c r="W1876" s="55"/>
      <c r="X1876" s="55"/>
      <c r="Y1876" s="55"/>
      <c r="Z1876" s="55"/>
      <c r="AA1876" s="55"/>
      <c r="AB1876" s="55"/>
      <c r="AC1876" s="55"/>
      <c r="AD1876" s="55"/>
      <c r="AE1876" s="55"/>
      <c r="AF1876" s="55"/>
      <c r="AG1876" s="55"/>
      <c r="AH1876" s="55"/>
    </row>
    <row r="1877" spans="2:34">
      <c r="B1877" s="54"/>
      <c r="C1877" s="55"/>
      <c r="D1877" s="55"/>
      <c r="E1877" s="55"/>
      <c r="F1877" s="55"/>
      <c r="G1877" s="55"/>
      <c r="H1877" s="55"/>
      <c r="I1877" s="55"/>
      <c r="J1877" s="55"/>
      <c r="K1877" s="55"/>
      <c r="L1877" s="55"/>
      <c r="M1877" s="55"/>
      <c r="N1877" s="55"/>
      <c r="O1877" s="55"/>
      <c r="P1877" s="55"/>
      <c r="Q1877" s="55"/>
      <c r="R1877" s="55"/>
      <c r="S1877" s="55"/>
      <c r="T1877" s="55"/>
      <c r="U1877" s="55"/>
      <c r="V1877" s="55"/>
      <c r="W1877" s="55"/>
      <c r="X1877" s="55"/>
      <c r="Y1877" s="55"/>
      <c r="Z1877" s="55"/>
      <c r="AA1877" s="55"/>
      <c r="AB1877" s="55"/>
      <c r="AC1877" s="55"/>
      <c r="AD1877" s="55"/>
      <c r="AE1877" s="55"/>
      <c r="AF1877" s="55"/>
      <c r="AG1877" s="55"/>
      <c r="AH1877" s="55"/>
    </row>
    <row r="1878" spans="2:34">
      <c r="B1878" s="54"/>
      <c r="C1878" s="55"/>
      <c r="D1878" s="55"/>
      <c r="E1878" s="55"/>
      <c r="F1878" s="55"/>
      <c r="G1878" s="55"/>
      <c r="H1878" s="55"/>
      <c r="I1878" s="55"/>
      <c r="J1878" s="55"/>
      <c r="K1878" s="55"/>
      <c r="L1878" s="55"/>
      <c r="M1878" s="55"/>
      <c r="N1878" s="55"/>
      <c r="O1878" s="55"/>
      <c r="P1878" s="55"/>
      <c r="Q1878" s="55"/>
      <c r="R1878" s="55"/>
      <c r="S1878" s="55"/>
      <c r="T1878" s="55"/>
      <c r="U1878" s="55"/>
      <c r="V1878" s="55"/>
      <c r="W1878" s="55"/>
      <c r="X1878" s="55"/>
      <c r="Y1878" s="55"/>
      <c r="Z1878" s="55"/>
      <c r="AA1878" s="55"/>
      <c r="AB1878" s="55"/>
      <c r="AC1878" s="55"/>
      <c r="AD1878" s="55"/>
      <c r="AE1878" s="55"/>
      <c r="AF1878" s="55"/>
      <c r="AG1878" s="55"/>
      <c r="AH1878" s="55"/>
    </row>
    <row r="1879" spans="2:34">
      <c r="B1879" s="54"/>
      <c r="C1879" s="55"/>
      <c r="D1879" s="55"/>
      <c r="E1879" s="55"/>
      <c r="F1879" s="55"/>
      <c r="G1879" s="55"/>
      <c r="H1879" s="55"/>
      <c r="I1879" s="55"/>
      <c r="J1879" s="55"/>
      <c r="K1879" s="55"/>
      <c r="L1879" s="55"/>
      <c r="M1879" s="55"/>
      <c r="N1879" s="55"/>
      <c r="O1879" s="55"/>
      <c r="P1879" s="55"/>
      <c r="Q1879" s="55"/>
      <c r="R1879" s="55"/>
      <c r="S1879" s="55"/>
      <c r="T1879" s="55"/>
      <c r="U1879" s="55"/>
      <c r="V1879" s="55"/>
      <c r="W1879" s="55"/>
      <c r="X1879" s="55"/>
      <c r="Y1879" s="55"/>
      <c r="Z1879" s="55"/>
      <c r="AA1879" s="55"/>
      <c r="AB1879" s="55"/>
      <c r="AC1879" s="55"/>
      <c r="AD1879" s="55"/>
      <c r="AE1879" s="55"/>
      <c r="AF1879" s="55"/>
      <c r="AG1879" s="55"/>
      <c r="AH1879" s="55"/>
    </row>
    <row r="1880" spans="2:34">
      <c r="B1880" s="54"/>
      <c r="C1880" s="55"/>
      <c r="D1880" s="55"/>
      <c r="E1880" s="55"/>
      <c r="F1880" s="55"/>
      <c r="G1880" s="55"/>
      <c r="H1880" s="55"/>
      <c r="I1880" s="55"/>
      <c r="J1880" s="55"/>
      <c r="K1880" s="55"/>
      <c r="L1880" s="55"/>
      <c r="M1880" s="55"/>
      <c r="N1880" s="55"/>
      <c r="O1880" s="55"/>
      <c r="P1880" s="55"/>
      <c r="Q1880" s="55"/>
      <c r="R1880" s="55"/>
      <c r="S1880" s="55"/>
      <c r="T1880" s="55"/>
      <c r="U1880" s="55"/>
      <c r="V1880" s="55"/>
      <c r="W1880" s="55"/>
      <c r="X1880" s="55"/>
      <c r="Y1880" s="55"/>
      <c r="Z1880" s="55"/>
      <c r="AA1880" s="55"/>
      <c r="AB1880" s="55"/>
      <c r="AC1880" s="55"/>
      <c r="AD1880" s="55"/>
      <c r="AE1880" s="55"/>
      <c r="AF1880" s="55"/>
      <c r="AG1880" s="55"/>
      <c r="AH1880" s="55"/>
    </row>
    <row r="1881" spans="2:34">
      <c r="B1881" s="54"/>
      <c r="C1881" s="55"/>
      <c r="D1881" s="55"/>
      <c r="E1881" s="55"/>
      <c r="F1881" s="55"/>
      <c r="G1881" s="55"/>
      <c r="H1881" s="55"/>
      <c r="I1881" s="55"/>
      <c r="J1881" s="55"/>
      <c r="K1881" s="55"/>
      <c r="L1881" s="55"/>
      <c r="M1881" s="55"/>
      <c r="N1881" s="55"/>
      <c r="O1881" s="55"/>
      <c r="P1881" s="55"/>
      <c r="Q1881" s="55"/>
      <c r="R1881" s="55"/>
      <c r="S1881" s="55"/>
      <c r="T1881" s="55"/>
      <c r="U1881" s="55"/>
      <c r="V1881" s="55"/>
      <c r="W1881" s="55"/>
      <c r="X1881" s="55"/>
      <c r="Y1881" s="55"/>
      <c r="Z1881" s="55"/>
      <c r="AA1881" s="55"/>
      <c r="AB1881" s="55"/>
      <c r="AC1881" s="55"/>
      <c r="AD1881" s="55"/>
      <c r="AE1881" s="55"/>
      <c r="AF1881" s="55"/>
      <c r="AG1881" s="55"/>
      <c r="AH1881" s="55"/>
    </row>
    <row r="1882" spans="2:34">
      <c r="B1882" s="54"/>
      <c r="C1882" s="55"/>
      <c r="D1882" s="55"/>
      <c r="E1882" s="55"/>
      <c r="F1882" s="55"/>
      <c r="G1882" s="55"/>
      <c r="H1882" s="55"/>
      <c r="I1882" s="55"/>
      <c r="J1882" s="55"/>
      <c r="K1882" s="55"/>
      <c r="L1882" s="55"/>
      <c r="M1882" s="55"/>
      <c r="N1882" s="55"/>
      <c r="O1882" s="55"/>
      <c r="P1882" s="55"/>
      <c r="Q1882" s="55"/>
      <c r="R1882" s="55"/>
      <c r="S1882" s="55"/>
      <c r="T1882" s="55"/>
      <c r="U1882" s="55"/>
      <c r="V1882" s="55"/>
      <c r="W1882" s="55"/>
      <c r="X1882" s="55"/>
      <c r="Y1882" s="55"/>
      <c r="Z1882" s="55"/>
      <c r="AA1882" s="55"/>
      <c r="AB1882" s="55"/>
      <c r="AC1882" s="55"/>
      <c r="AD1882" s="55"/>
      <c r="AE1882" s="55"/>
      <c r="AF1882" s="55"/>
      <c r="AG1882" s="55"/>
      <c r="AH1882" s="55"/>
    </row>
    <row r="1883" spans="2:34">
      <c r="B1883" s="54"/>
      <c r="C1883" s="55"/>
      <c r="D1883" s="55"/>
      <c r="E1883" s="55"/>
      <c r="F1883" s="55"/>
      <c r="G1883" s="55"/>
      <c r="H1883" s="55"/>
      <c r="I1883" s="55"/>
      <c r="J1883" s="55"/>
      <c r="K1883" s="55"/>
      <c r="L1883" s="55"/>
      <c r="M1883" s="55"/>
      <c r="N1883" s="55"/>
      <c r="O1883" s="55"/>
      <c r="P1883" s="55"/>
      <c r="Q1883" s="55"/>
      <c r="R1883" s="55"/>
      <c r="S1883" s="55"/>
      <c r="T1883" s="55"/>
      <c r="U1883" s="55"/>
      <c r="V1883" s="55"/>
      <c r="W1883" s="55"/>
      <c r="X1883" s="55"/>
      <c r="Y1883" s="55"/>
      <c r="Z1883" s="55"/>
      <c r="AA1883" s="55"/>
      <c r="AB1883" s="55"/>
      <c r="AC1883" s="55"/>
      <c r="AD1883" s="55"/>
      <c r="AE1883" s="55"/>
      <c r="AF1883" s="55"/>
      <c r="AG1883" s="55"/>
      <c r="AH1883" s="55"/>
    </row>
    <row r="1884" spans="2:34">
      <c r="B1884" s="54"/>
      <c r="C1884" s="55"/>
      <c r="D1884" s="55"/>
      <c r="E1884" s="55"/>
      <c r="F1884" s="55"/>
      <c r="G1884" s="55"/>
      <c r="H1884" s="55"/>
      <c r="I1884" s="55"/>
      <c r="J1884" s="55"/>
      <c r="K1884" s="55"/>
      <c r="L1884" s="55"/>
      <c r="M1884" s="55"/>
      <c r="N1884" s="55"/>
      <c r="O1884" s="55"/>
      <c r="P1884" s="55"/>
      <c r="Q1884" s="55"/>
      <c r="R1884" s="55"/>
      <c r="S1884" s="55"/>
      <c r="T1884" s="55"/>
      <c r="U1884" s="55"/>
      <c r="V1884" s="55"/>
      <c r="W1884" s="55"/>
      <c r="X1884" s="55"/>
      <c r="Y1884" s="55"/>
      <c r="Z1884" s="55"/>
      <c r="AA1884" s="55"/>
      <c r="AB1884" s="55"/>
      <c r="AC1884" s="55"/>
      <c r="AD1884" s="55"/>
      <c r="AE1884" s="55"/>
      <c r="AF1884" s="55"/>
      <c r="AG1884" s="55"/>
      <c r="AH1884" s="55"/>
    </row>
    <row r="1885" spans="2:34">
      <c r="B1885" s="54"/>
      <c r="C1885" s="55"/>
      <c r="D1885" s="55"/>
      <c r="E1885" s="55"/>
      <c r="F1885" s="55"/>
      <c r="G1885" s="55"/>
      <c r="H1885" s="55"/>
      <c r="I1885" s="55"/>
      <c r="J1885" s="55"/>
      <c r="K1885" s="55"/>
      <c r="L1885" s="55"/>
      <c r="M1885" s="55"/>
      <c r="N1885" s="55"/>
      <c r="O1885" s="55"/>
      <c r="P1885" s="55"/>
      <c r="Q1885" s="55"/>
      <c r="R1885" s="55"/>
      <c r="S1885" s="55"/>
      <c r="T1885" s="55"/>
      <c r="U1885" s="55"/>
      <c r="V1885" s="55"/>
      <c r="W1885" s="55"/>
      <c r="X1885" s="55"/>
      <c r="Y1885" s="55"/>
      <c r="Z1885" s="55"/>
      <c r="AA1885" s="55"/>
      <c r="AB1885" s="55"/>
      <c r="AC1885" s="55"/>
      <c r="AD1885" s="55"/>
      <c r="AE1885" s="55"/>
      <c r="AF1885" s="55"/>
      <c r="AG1885" s="55"/>
      <c r="AH1885" s="55"/>
    </row>
    <row r="1886" spans="2:34">
      <c r="B1886" s="54"/>
      <c r="C1886" s="55"/>
      <c r="D1886" s="55"/>
      <c r="E1886" s="55"/>
      <c r="F1886" s="55"/>
      <c r="G1886" s="55"/>
      <c r="H1886" s="55"/>
      <c r="I1886" s="55"/>
      <c r="J1886" s="55"/>
      <c r="K1886" s="55"/>
      <c r="L1886" s="55"/>
      <c r="M1886" s="55"/>
      <c r="N1886" s="55"/>
      <c r="O1886" s="55"/>
      <c r="P1886" s="55"/>
      <c r="Q1886" s="55"/>
      <c r="R1886" s="55"/>
      <c r="S1886" s="55"/>
      <c r="T1886" s="55"/>
      <c r="U1886" s="55"/>
      <c r="V1886" s="55"/>
      <c r="W1886" s="55"/>
      <c r="X1886" s="55"/>
      <c r="Y1886" s="55"/>
      <c r="Z1886" s="55"/>
      <c r="AA1886" s="55"/>
      <c r="AB1886" s="55"/>
      <c r="AC1886" s="55"/>
      <c r="AD1886" s="55"/>
      <c r="AE1886" s="55"/>
      <c r="AF1886" s="55"/>
      <c r="AG1886" s="55"/>
      <c r="AH1886" s="55"/>
    </row>
    <row r="1887" spans="2:34">
      <c r="B1887" s="54"/>
      <c r="C1887" s="55"/>
      <c r="D1887" s="55"/>
      <c r="E1887" s="55"/>
      <c r="F1887" s="55"/>
      <c r="G1887" s="55"/>
      <c r="H1887" s="55"/>
      <c r="I1887" s="55"/>
      <c r="J1887" s="55"/>
      <c r="K1887" s="55"/>
      <c r="L1887" s="55"/>
      <c r="M1887" s="55"/>
      <c r="N1887" s="55"/>
      <c r="O1887" s="55"/>
      <c r="P1887" s="55"/>
      <c r="Q1887" s="55"/>
      <c r="R1887" s="55"/>
      <c r="S1887" s="55"/>
      <c r="T1887" s="55"/>
      <c r="U1887" s="55"/>
      <c r="V1887" s="55"/>
      <c r="W1887" s="55"/>
      <c r="X1887" s="55"/>
      <c r="Y1887" s="55"/>
      <c r="Z1887" s="55"/>
      <c r="AA1887" s="55"/>
      <c r="AB1887" s="55"/>
      <c r="AC1887" s="55"/>
      <c r="AD1887" s="55"/>
      <c r="AE1887" s="55"/>
      <c r="AF1887" s="55"/>
      <c r="AG1887" s="55"/>
      <c r="AH1887" s="55"/>
    </row>
    <row r="1888" spans="2:34">
      <c r="B1888" s="54"/>
      <c r="C1888" s="55"/>
      <c r="D1888" s="55"/>
      <c r="E1888" s="55"/>
      <c r="F1888" s="55"/>
      <c r="G1888" s="55"/>
      <c r="H1888" s="55"/>
      <c r="I1888" s="55"/>
      <c r="J1888" s="55"/>
      <c r="K1888" s="55"/>
      <c r="L1888" s="55"/>
      <c r="M1888" s="55"/>
      <c r="N1888" s="55"/>
      <c r="O1888" s="55"/>
      <c r="P1888" s="55"/>
      <c r="Q1888" s="55"/>
      <c r="R1888" s="55"/>
      <c r="S1888" s="55"/>
      <c r="T1888" s="55"/>
      <c r="U1888" s="55"/>
      <c r="V1888" s="55"/>
      <c r="W1888" s="55"/>
      <c r="X1888" s="55"/>
      <c r="Y1888" s="55"/>
      <c r="Z1888" s="55"/>
      <c r="AA1888" s="55"/>
      <c r="AB1888" s="55"/>
      <c r="AC1888" s="55"/>
      <c r="AD1888" s="55"/>
      <c r="AE1888" s="55"/>
      <c r="AF1888" s="55"/>
      <c r="AG1888" s="55"/>
      <c r="AH1888" s="55"/>
    </row>
    <row r="1889" spans="2:34">
      <c r="B1889" s="54"/>
      <c r="C1889" s="55"/>
      <c r="D1889" s="55"/>
      <c r="E1889" s="55"/>
      <c r="F1889" s="55"/>
      <c r="G1889" s="55"/>
      <c r="H1889" s="55"/>
      <c r="I1889" s="55"/>
      <c r="J1889" s="55"/>
      <c r="K1889" s="55"/>
      <c r="L1889" s="55"/>
      <c r="M1889" s="55"/>
      <c r="N1889" s="55"/>
      <c r="O1889" s="55"/>
      <c r="P1889" s="55"/>
      <c r="Q1889" s="55"/>
      <c r="R1889" s="55"/>
      <c r="S1889" s="55"/>
      <c r="T1889" s="55"/>
      <c r="U1889" s="55"/>
      <c r="V1889" s="55"/>
      <c r="W1889" s="55"/>
      <c r="X1889" s="55"/>
      <c r="Y1889" s="55"/>
      <c r="Z1889" s="55"/>
      <c r="AA1889" s="55"/>
      <c r="AB1889" s="55"/>
      <c r="AC1889" s="55"/>
      <c r="AD1889" s="55"/>
      <c r="AE1889" s="55"/>
      <c r="AF1889" s="55"/>
      <c r="AG1889" s="55"/>
      <c r="AH1889" s="55"/>
    </row>
    <row r="1890" spans="2:34">
      <c r="B1890" s="54"/>
      <c r="C1890" s="55"/>
      <c r="D1890" s="55"/>
      <c r="E1890" s="55"/>
      <c r="F1890" s="55"/>
      <c r="G1890" s="55"/>
      <c r="H1890" s="55"/>
      <c r="I1890" s="55"/>
      <c r="J1890" s="55"/>
      <c r="K1890" s="55"/>
      <c r="L1890" s="55"/>
      <c r="M1890" s="55"/>
      <c r="N1890" s="55"/>
      <c r="O1890" s="55"/>
      <c r="P1890" s="55"/>
      <c r="Q1890" s="55"/>
      <c r="R1890" s="55"/>
      <c r="S1890" s="55"/>
      <c r="T1890" s="55"/>
      <c r="U1890" s="55"/>
      <c r="V1890" s="55"/>
      <c r="W1890" s="55"/>
      <c r="X1890" s="55"/>
      <c r="Y1890" s="55"/>
      <c r="Z1890" s="55"/>
      <c r="AA1890" s="55"/>
      <c r="AB1890" s="55"/>
      <c r="AC1890" s="55"/>
      <c r="AD1890" s="55"/>
      <c r="AE1890" s="55"/>
      <c r="AF1890" s="55"/>
      <c r="AG1890" s="55"/>
      <c r="AH1890" s="55"/>
    </row>
    <row r="1891" spans="2:34">
      <c r="B1891" s="54"/>
      <c r="C1891" s="55"/>
      <c r="D1891" s="55"/>
      <c r="E1891" s="55"/>
      <c r="F1891" s="55"/>
      <c r="G1891" s="55"/>
      <c r="H1891" s="55"/>
      <c r="I1891" s="55"/>
      <c r="J1891" s="55"/>
      <c r="K1891" s="55"/>
      <c r="L1891" s="55"/>
      <c r="M1891" s="55"/>
      <c r="N1891" s="55"/>
      <c r="O1891" s="55"/>
      <c r="P1891" s="55"/>
      <c r="Q1891" s="55"/>
      <c r="R1891" s="55"/>
      <c r="S1891" s="55"/>
      <c r="T1891" s="55"/>
      <c r="U1891" s="55"/>
      <c r="V1891" s="55"/>
      <c r="W1891" s="55"/>
      <c r="X1891" s="55"/>
      <c r="Y1891" s="55"/>
      <c r="Z1891" s="55"/>
      <c r="AA1891" s="55"/>
      <c r="AB1891" s="55"/>
      <c r="AC1891" s="55"/>
      <c r="AD1891" s="55"/>
      <c r="AE1891" s="55"/>
      <c r="AF1891" s="55"/>
      <c r="AG1891" s="55"/>
      <c r="AH1891" s="55"/>
    </row>
    <row r="1892" spans="2:34">
      <c r="B1892" s="54"/>
      <c r="C1892" s="55"/>
      <c r="D1892" s="55"/>
      <c r="E1892" s="55"/>
      <c r="F1892" s="55"/>
      <c r="G1892" s="55"/>
      <c r="H1892" s="55"/>
      <c r="I1892" s="55"/>
      <c r="J1892" s="55"/>
      <c r="K1892" s="55"/>
      <c r="L1892" s="55"/>
      <c r="M1892" s="55"/>
      <c r="N1892" s="55"/>
      <c r="O1892" s="55"/>
      <c r="P1892" s="55"/>
      <c r="Q1892" s="55"/>
      <c r="R1892" s="55"/>
      <c r="S1892" s="55"/>
      <c r="T1892" s="55"/>
      <c r="U1892" s="55"/>
      <c r="V1892" s="55"/>
      <c r="W1892" s="55"/>
      <c r="X1892" s="55"/>
      <c r="Y1892" s="55"/>
      <c r="Z1892" s="55"/>
      <c r="AA1892" s="55"/>
      <c r="AB1892" s="55"/>
      <c r="AC1892" s="55"/>
      <c r="AD1892" s="55"/>
      <c r="AE1892" s="55"/>
      <c r="AF1892" s="55"/>
      <c r="AG1892" s="55"/>
      <c r="AH1892" s="55"/>
    </row>
    <row r="1893" spans="2:34">
      <c r="B1893" s="54"/>
      <c r="C1893" s="55"/>
      <c r="D1893" s="55"/>
      <c r="E1893" s="55"/>
      <c r="F1893" s="55"/>
      <c r="G1893" s="55"/>
      <c r="H1893" s="55"/>
      <c r="I1893" s="55"/>
      <c r="J1893" s="55"/>
      <c r="K1893" s="55"/>
      <c r="L1893" s="55"/>
      <c r="M1893" s="55"/>
      <c r="N1893" s="55"/>
      <c r="O1893" s="55"/>
      <c r="P1893" s="55"/>
      <c r="Q1893" s="55"/>
      <c r="R1893" s="55"/>
      <c r="S1893" s="55"/>
      <c r="T1893" s="55"/>
      <c r="U1893" s="55"/>
      <c r="V1893" s="55"/>
      <c r="W1893" s="55"/>
      <c r="X1893" s="55"/>
      <c r="Y1893" s="55"/>
      <c r="Z1893" s="55"/>
      <c r="AA1893" s="55"/>
      <c r="AB1893" s="55"/>
      <c r="AC1893" s="55"/>
      <c r="AD1893" s="55"/>
      <c r="AE1893" s="55"/>
      <c r="AF1893" s="55"/>
      <c r="AG1893" s="55"/>
      <c r="AH1893" s="55"/>
    </row>
    <row r="1894" spans="2:34">
      <c r="B1894" s="54"/>
      <c r="C1894" s="55"/>
      <c r="D1894" s="55"/>
      <c r="E1894" s="55"/>
      <c r="F1894" s="55"/>
      <c r="G1894" s="55"/>
      <c r="H1894" s="55"/>
      <c r="I1894" s="55"/>
      <c r="J1894" s="55"/>
      <c r="K1894" s="55"/>
      <c r="L1894" s="55"/>
      <c r="M1894" s="55"/>
      <c r="N1894" s="55"/>
      <c r="O1894" s="55"/>
      <c r="P1894" s="55"/>
      <c r="Q1894" s="55"/>
      <c r="R1894" s="55"/>
      <c r="S1894" s="55"/>
      <c r="T1894" s="55"/>
      <c r="U1894" s="55"/>
      <c r="V1894" s="55"/>
      <c r="W1894" s="55"/>
      <c r="X1894" s="55"/>
      <c r="Y1894" s="55"/>
      <c r="Z1894" s="55"/>
      <c r="AA1894" s="55"/>
      <c r="AB1894" s="55"/>
      <c r="AC1894" s="55"/>
      <c r="AD1894" s="55"/>
      <c r="AE1894" s="55"/>
      <c r="AF1894" s="55"/>
      <c r="AG1894" s="55"/>
      <c r="AH1894" s="55"/>
    </row>
    <row r="1895" spans="2:34">
      <c r="B1895" s="54"/>
      <c r="C1895" s="55"/>
      <c r="D1895" s="55"/>
      <c r="E1895" s="55"/>
      <c r="F1895" s="55"/>
      <c r="G1895" s="55"/>
      <c r="H1895" s="55"/>
      <c r="I1895" s="55"/>
      <c r="J1895" s="55"/>
      <c r="K1895" s="55"/>
      <c r="L1895" s="55"/>
      <c r="M1895" s="55"/>
      <c r="N1895" s="55"/>
      <c r="O1895" s="55"/>
      <c r="P1895" s="55"/>
      <c r="Q1895" s="55"/>
      <c r="R1895" s="55"/>
      <c r="S1895" s="55"/>
      <c r="T1895" s="55"/>
      <c r="U1895" s="55"/>
      <c r="V1895" s="55"/>
      <c r="W1895" s="55"/>
      <c r="X1895" s="55"/>
      <c r="Y1895" s="55"/>
      <c r="Z1895" s="55"/>
      <c r="AA1895" s="55"/>
      <c r="AB1895" s="55"/>
      <c r="AC1895" s="55"/>
      <c r="AD1895" s="55"/>
      <c r="AE1895" s="55"/>
      <c r="AF1895" s="55"/>
      <c r="AG1895" s="55"/>
      <c r="AH1895" s="55"/>
    </row>
    <row r="1896" spans="2:34">
      <c r="B1896" s="54"/>
      <c r="C1896" s="55"/>
      <c r="D1896" s="55"/>
      <c r="E1896" s="55"/>
      <c r="F1896" s="55"/>
      <c r="G1896" s="55"/>
      <c r="H1896" s="55"/>
      <c r="I1896" s="55"/>
      <c r="J1896" s="55"/>
      <c r="K1896" s="55"/>
      <c r="L1896" s="55"/>
      <c r="M1896" s="55"/>
      <c r="N1896" s="55"/>
      <c r="O1896" s="55"/>
      <c r="P1896" s="55"/>
      <c r="Q1896" s="55"/>
      <c r="R1896" s="55"/>
      <c r="S1896" s="55"/>
      <c r="T1896" s="55"/>
      <c r="U1896" s="55"/>
      <c r="V1896" s="55"/>
      <c r="W1896" s="55"/>
      <c r="X1896" s="55"/>
      <c r="Y1896" s="55"/>
      <c r="Z1896" s="55"/>
      <c r="AA1896" s="55"/>
      <c r="AB1896" s="55"/>
      <c r="AC1896" s="55"/>
      <c r="AD1896" s="55"/>
      <c r="AE1896" s="55"/>
      <c r="AF1896" s="55"/>
      <c r="AG1896" s="55"/>
      <c r="AH1896" s="55"/>
    </row>
    <row r="1897" spans="2:34">
      <c r="B1897" s="54"/>
      <c r="C1897" s="55"/>
      <c r="D1897" s="55"/>
      <c r="E1897" s="55"/>
      <c r="F1897" s="55"/>
      <c r="G1897" s="55"/>
      <c r="H1897" s="55"/>
      <c r="I1897" s="55"/>
      <c r="J1897" s="55"/>
      <c r="K1897" s="55"/>
      <c r="L1897" s="55"/>
      <c r="M1897" s="55"/>
      <c r="N1897" s="55"/>
      <c r="O1897" s="55"/>
      <c r="P1897" s="55"/>
      <c r="Q1897" s="55"/>
      <c r="R1897" s="55"/>
      <c r="S1897" s="55"/>
      <c r="T1897" s="55"/>
      <c r="U1897" s="55"/>
      <c r="V1897" s="55"/>
      <c r="W1897" s="55"/>
      <c r="X1897" s="55"/>
      <c r="Y1897" s="55"/>
      <c r="Z1897" s="55"/>
      <c r="AA1897" s="55"/>
      <c r="AB1897" s="55"/>
      <c r="AC1897" s="55"/>
      <c r="AD1897" s="55"/>
      <c r="AE1897" s="55"/>
      <c r="AF1897" s="55"/>
      <c r="AG1897" s="55"/>
      <c r="AH1897" s="55"/>
    </row>
    <row r="1898" spans="2:34">
      <c r="B1898" s="54"/>
      <c r="C1898" s="55"/>
      <c r="D1898" s="55"/>
      <c r="E1898" s="55"/>
      <c r="F1898" s="55"/>
      <c r="G1898" s="55"/>
      <c r="H1898" s="55"/>
      <c r="I1898" s="55"/>
      <c r="J1898" s="55"/>
      <c r="K1898" s="55"/>
      <c r="L1898" s="55"/>
      <c r="M1898" s="55"/>
      <c r="N1898" s="55"/>
      <c r="O1898" s="55"/>
      <c r="P1898" s="55"/>
      <c r="Q1898" s="55"/>
      <c r="R1898" s="55"/>
      <c r="S1898" s="55"/>
      <c r="T1898" s="55"/>
      <c r="U1898" s="55"/>
      <c r="V1898" s="55"/>
      <c r="W1898" s="55"/>
      <c r="X1898" s="55"/>
      <c r="Y1898" s="55"/>
      <c r="Z1898" s="55"/>
      <c r="AA1898" s="55"/>
      <c r="AB1898" s="55"/>
      <c r="AC1898" s="55"/>
      <c r="AD1898" s="55"/>
      <c r="AE1898" s="55"/>
      <c r="AF1898" s="55"/>
      <c r="AG1898" s="55"/>
      <c r="AH1898" s="55"/>
    </row>
    <row r="1899" spans="2:34">
      <c r="B1899" s="54"/>
      <c r="C1899" s="55"/>
      <c r="D1899" s="55"/>
      <c r="E1899" s="55"/>
      <c r="F1899" s="55"/>
      <c r="G1899" s="55"/>
      <c r="H1899" s="55"/>
      <c r="I1899" s="55"/>
      <c r="J1899" s="55"/>
      <c r="K1899" s="55"/>
      <c r="L1899" s="55"/>
      <c r="M1899" s="55"/>
      <c r="N1899" s="55"/>
      <c r="O1899" s="55"/>
      <c r="P1899" s="55"/>
      <c r="Q1899" s="55"/>
      <c r="R1899" s="55"/>
      <c r="S1899" s="55"/>
      <c r="T1899" s="55"/>
      <c r="U1899" s="55"/>
      <c r="V1899" s="55"/>
      <c r="W1899" s="55"/>
      <c r="X1899" s="55"/>
      <c r="Y1899" s="55"/>
      <c r="Z1899" s="55"/>
      <c r="AA1899" s="55"/>
      <c r="AB1899" s="55"/>
      <c r="AC1899" s="55"/>
      <c r="AD1899" s="55"/>
      <c r="AE1899" s="55"/>
      <c r="AF1899" s="55"/>
      <c r="AG1899" s="55"/>
      <c r="AH1899" s="55"/>
    </row>
    <row r="1900" spans="2:34">
      <c r="B1900" s="54"/>
      <c r="C1900" s="55"/>
      <c r="D1900" s="55"/>
      <c r="E1900" s="55"/>
      <c r="F1900" s="55"/>
      <c r="G1900" s="55"/>
      <c r="H1900" s="55"/>
      <c r="I1900" s="55"/>
      <c r="J1900" s="55"/>
      <c r="K1900" s="55"/>
      <c r="L1900" s="55"/>
      <c r="M1900" s="55"/>
      <c r="N1900" s="55"/>
      <c r="O1900" s="55"/>
      <c r="P1900" s="55"/>
      <c r="Q1900" s="55"/>
      <c r="R1900" s="55"/>
      <c r="S1900" s="55"/>
      <c r="T1900" s="55"/>
      <c r="U1900" s="55"/>
      <c r="V1900" s="55"/>
      <c r="W1900" s="55"/>
      <c r="X1900" s="55"/>
      <c r="Y1900" s="55"/>
      <c r="Z1900" s="55"/>
      <c r="AA1900" s="55"/>
      <c r="AB1900" s="55"/>
      <c r="AC1900" s="55"/>
      <c r="AD1900" s="55"/>
      <c r="AE1900" s="55"/>
      <c r="AF1900" s="55"/>
      <c r="AG1900" s="55"/>
      <c r="AH1900" s="55"/>
    </row>
    <row r="1901" spans="2:34">
      <c r="B1901" s="54"/>
      <c r="C1901" s="55"/>
      <c r="D1901" s="55"/>
      <c r="E1901" s="55"/>
      <c r="F1901" s="55"/>
      <c r="G1901" s="55"/>
      <c r="H1901" s="55"/>
      <c r="I1901" s="55"/>
      <c r="J1901" s="55"/>
      <c r="K1901" s="55"/>
      <c r="L1901" s="55"/>
      <c r="M1901" s="55"/>
      <c r="N1901" s="55"/>
      <c r="O1901" s="55"/>
      <c r="P1901" s="55"/>
      <c r="Q1901" s="55"/>
      <c r="R1901" s="55"/>
      <c r="S1901" s="55"/>
      <c r="T1901" s="55"/>
      <c r="U1901" s="55"/>
      <c r="V1901" s="55"/>
      <c r="W1901" s="55"/>
      <c r="X1901" s="55"/>
      <c r="Y1901" s="55"/>
      <c r="Z1901" s="55"/>
      <c r="AA1901" s="55"/>
      <c r="AB1901" s="55"/>
      <c r="AC1901" s="55"/>
      <c r="AD1901" s="55"/>
      <c r="AE1901" s="55"/>
      <c r="AF1901" s="55"/>
      <c r="AG1901" s="55"/>
      <c r="AH1901" s="55"/>
    </row>
    <row r="1902" spans="2:34">
      <c r="B1902" s="54"/>
      <c r="C1902" s="55"/>
      <c r="D1902" s="55"/>
      <c r="E1902" s="55"/>
      <c r="F1902" s="55"/>
      <c r="G1902" s="55"/>
      <c r="H1902" s="55"/>
      <c r="I1902" s="55"/>
      <c r="J1902" s="55"/>
      <c r="K1902" s="55"/>
      <c r="L1902" s="55"/>
      <c r="M1902" s="55"/>
      <c r="N1902" s="55"/>
      <c r="O1902" s="55"/>
      <c r="P1902" s="55"/>
      <c r="Q1902" s="55"/>
      <c r="R1902" s="55"/>
      <c r="S1902" s="55"/>
      <c r="T1902" s="55"/>
      <c r="U1902" s="55"/>
      <c r="V1902" s="55"/>
      <c r="W1902" s="55"/>
      <c r="X1902" s="55"/>
      <c r="Y1902" s="55"/>
      <c r="Z1902" s="55"/>
      <c r="AA1902" s="55"/>
      <c r="AB1902" s="55"/>
      <c r="AC1902" s="55"/>
      <c r="AD1902" s="55"/>
      <c r="AE1902" s="55"/>
      <c r="AF1902" s="55"/>
      <c r="AG1902" s="55"/>
      <c r="AH1902" s="55"/>
    </row>
    <row r="1903" spans="2:34">
      <c r="B1903" s="54"/>
      <c r="C1903" s="55"/>
      <c r="D1903" s="55"/>
      <c r="E1903" s="55"/>
      <c r="F1903" s="55"/>
      <c r="G1903" s="55"/>
      <c r="H1903" s="55"/>
      <c r="I1903" s="55"/>
      <c r="J1903" s="55"/>
      <c r="K1903" s="55"/>
      <c r="L1903" s="55"/>
      <c r="M1903" s="55"/>
      <c r="N1903" s="55"/>
      <c r="O1903" s="55"/>
      <c r="P1903" s="55"/>
      <c r="Q1903" s="55"/>
      <c r="R1903" s="55"/>
      <c r="S1903" s="55"/>
      <c r="T1903" s="55"/>
      <c r="U1903" s="55"/>
      <c r="V1903" s="55"/>
      <c r="W1903" s="55"/>
      <c r="X1903" s="55"/>
      <c r="Y1903" s="55"/>
      <c r="Z1903" s="55"/>
      <c r="AA1903" s="55"/>
      <c r="AB1903" s="55"/>
      <c r="AC1903" s="55"/>
      <c r="AD1903" s="55"/>
      <c r="AE1903" s="55"/>
      <c r="AF1903" s="55"/>
      <c r="AG1903" s="55"/>
      <c r="AH1903" s="55"/>
    </row>
    <row r="1904" spans="2:34">
      <c r="B1904" s="54"/>
      <c r="C1904" s="55"/>
      <c r="D1904" s="55"/>
      <c r="E1904" s="55"/>
      <c r="F1904" s="55"/>
      <c r="G1904" s="55"/>
      <c r="H1904" s="55"/>
      <c r="I1904" s="55"/>
      <c r="J1904" s="55"/>
      <c r="K1904" s="55"/>
      <c r="L1904" s="55"/>
      <c r="M1904" s="55"/>
      <c r="N1904" s="55"/>
      <c r="O1904" s="55"/>
      <c r="P1904" s="55"/>
      <c r="Q1904" s="55"/>
      <c r="R1904" s="55"/>
      <c r="S1904" s="55"/>
      <c r="T1904" s="55"/>
      <c r="U1904" s="55"/>
      <c r="V1904" s="55"/>
      <c r="W1904" s="55"/>
      <c r="X1904" s="55"/>
      <c r="Y1904" s="55"/>
      <c r="Z1904" s="55"/>
      <c r="AA1904" s="55"/>
      <c r="AB1904" s="55"/>
      <c r="AC1904" s="55"/>
      <c r="AD1904" s="55"/>
      <c r="AE1904" s="55"/>
      <c r="AF1904" s="55"/>
      <c r="AG1904" s="55"/>
      <c r="AH1904" s="55"/>
    </row>
    <row r="1905" spans="2:34">
      <c r="B1905" s="54"/>
      <c r="C1905" s="55"/>
      <c r="D1905" s="55"/>
      <c r="E1905" s="55"/>
      <c r="F1905" s="55"/>
      <c r="G1905" s="55"/>
      <c r="H1905" s="55"/>
      <c r="I1905" s="55"/>
      <c r="J1905" s="55"/>
      <c r="K1905" s="55"/>
      <c r="L1905" s="55"/>
      <c r="M1905" s="55"/>
      <c r="N1905" s="55"/>
      <c r="O1905" s="55"/>
      <c r="P1905" s="55"/>
      <c r="Q1905" s="55"/>
      <c r="R1905" s="55"/>
      <c r="S1905" s="55"/>
      <c r="T1905" s="55"/>
      <c r="U1905" s="55"/>
      <c r="V1905" s="55"/>
      <c r="W1905" s="55"/>
      <c r="X1905" s="55"/>
      <c r="Y1905" s="55"/>
      <c r="Z1905" s="55"/>
      <c r="AA1905" s="55"/>
      <c r="AB1905" s="55"/>
      <c r="AC1905" s="55"/>
      <c r="AD1905" s="55"/>
      <c r="AE1905" s="55"/>
      <c r="AF1905" s="55"/>
      <c r="AG1905" s="55"/>
      <c r="AH1905" s="55"/>
    </row>
    <row r="1906" spans="2:34">
      <c r="B1906" s="54"/>
      <c r="C1906" s="55"/>
      <c r="D1906" s="55"/>
      <c r="E1906" s="55"/>
      <c r="F1906" s="55"/>
      <c r="G1906" s="55"/>
      <c r="H1906" s="55"/>
      <c r="I1906" s="55"/>
      <c r="J1906" s="55"/>
      <c r="K1906" s="55"/>
      <c r="L1906" s="55"/>
      <c r="M1906" s="55"/>
      <c r="N1906" s="55"/>
      <c r="O1906" s="55"/>
      <c r="P1906" s="55"/>
      <c r="Q1906" s="55"/>
      <c r="R1906" s="55"/>
      <c r="S1906" s="55"/>
      <c r="T1906" s="55"/>
      <c r="U1906" s="55"/>
      <c r="V1906" s="55"/>
      <c r="W1906" s="55"/>
      <c r="X1906" s="55"/>
      <c r="Y1906" s="55"/>
      <c r="Z1906" s="55"/>
      <c r="AA1906" s="55"/>
      <c r="AB1906" s="55"/>
      <c r="AC1906" s="55"/>
      <c r="AD1906" s="55"/>
      <c r="AE1906" s="55"/>
      <c r="AF1906" s="55"/>
      <c r="AG1906" s="55"/>
      <c r="AH1906" s="55"/>
    </row>
    <row r="1907" spans="2:34">
      <c r="B1907" s="54"/>
      <c r="C1907" s="55"/>
      <c r="D1907" s="55"/>
      <c r="E1907" s="55"/>
      <c r="F1907" s="55"/>
      <c r="G1907" s="55"/>
      <c r="H1907" s="55"/>
      <c r="I1907" s="55"/>
      <c r="J1907" s="55"/>
      <c r="K1907" s="55"/>
      <c r="L1907" s="55"/>
      <c r="M1907" s="55"/>
      <c r="N1907" s="55"/>
      <c r="O1907" s="55"/>
      <c r="P1907" s="55"/>
      <c r="Q1907" s="55"/>
      <c r="R1907" s="55"/>
      <c r="S1907" s="55"/>
      <c r="T1907" s="55"/>
      <c r="U1907" s="55"/>
      <c r="V1907" s="55"/>
      <c r="W1907" s="55"/>
      <c r="X1907" s="55"/>
      <c r="Y1907" s="55"/>
      <c r="Z1907" s="55"/>
      <c r="AA1907" s="55"/>
      <c r="AB1907" s="55"/>
      <c r="AC1907" s="55"/>
      <c r="AD1907" s="55"/>
      <c r="AE1907" s="55"/>
      <c r="AF1907" s="55"/>
      <c r="AG1907" s="55"/>
      <c r="AH1907" s="55"/>
    </row>
    <row r="1908" spans="2:34">
      <c r="B1908" s="54"/>
      <c r="C1908" s="55"/>
      <c r="D1908" s="55"/>
      <c r="E1908" s="55"/>
      <c r="F1908" s="55"/>
      <c r="G1908" s="55"/>
      <c r="H1908" s="55"/>
      <c r="I1908" s="55"/>
      <c r="J1908" s="55"/>
      <c r="K1908" s="55"/>
      <c r="L1908" s="55"/>
      <c r="M1908" s="55"/>
      <c r="N1908" s="55"/>
      <c r="O1908" s="55"/>
      <c r="P1908" s="55"/>
      <c r="Q1908" s="55"/>
      <c r="R1908" s="55"/>
      <c r="S1908" s="55"/>
      <c r="T1908" s="55"/>
      <c r="U1908" s="55"/>
      <c r="V1908" s="55"/>
      <c r="W1908" s="55"/>
      <c r="X1908" s="55"/>
      <c r="Y1908" s="55"/>
      <c r="Z1908" s="55"/>
      <c r="AA1908" s="55"/>
      <c r="AB1908" s="55"/>
      <c r="AC1908" s="55"/>
      <c r="AD1908" s="55"/>
      <c r="AE1908" s="55"/>
      <c r="AF1908" s="55"/>
      <c r="AG1908" s="55"/>
      <c r="AH1908" s="55"/>
    </row>
    <row r="1909" spans="2:34">
      <c r="B1909" s="54"/>
      <c r="C1909" s="55"/>
      <c r="D1909" s="55"/>
      <c r="E1909" s="55"/>
      <c r="F1909" s="55"/>
      <c r="G1909" s="55"/>
      <c r="H1909" s="55"/>
      <c r="I1909" s="55"/>
      <c r="J1909" s="55"/>
      <c r="K1909" s="55"/>
      <c r="L1909" s="55"/>
      <c r="M1909" s="55"/>
      <c r="N1909" s="55"/>
      <c r="O1909" s="55"/>
      <c r="P1909" s="55"/>
      <c r="Q1909" s="55"/>
      <c r="R1909" s="55"/>
      <c r="S1909" s="55"/>
      <c r="T1909" s="55"/>
      <c r="U1909" s="55"/>
      <c r="V1909" s="55"/>
      <c r="W1909" s="55"/>
      <c r="X1909" s="55"/>
      <c r="Y1909" s="55"/>
      <c r="Z1909" s="55"/>
      <c r="AA1909" s="55"/>
      <c r="AB1909" s="55"/>
      <c r="AC1909" s="55"/>
      <c r="AD1909" s="55"/>
      <c r="AE1909" s="55"/>
      <c r="AF1909" s="55"/>
      <c r="AG1909" s="55"/>
      <c r="AH1909" s="55"/>
    </row>
    <row r="1910" spans="2:34">
      <c r="B1910" s="54"/>
      <c r="C1910" s="55"/>
      <c r="D1910" s="55"/>
      <c r="E1910" s="55"/>
      <c r="F1910" s="55"/>
      <c r="G1910" s="55"/>
      <c r="H1910" s="55"/>
      <c r="I1910" s="55"/>
      <c r="J1910" s="55"/>
      <c r="K1910" s="55"/>
      <c r="L1910" s="55"/>
      <c r="M1910" s="55"/>
      <c r="N1910" s="55"/>
      <c r="O1910" s="55"/>
      <c r="P1910" s="55"/>
      <c r="Q1910" s="55"/>
      <c r="R1910" s="55"/>
      <c r="S1910" s="55"/>
      <c r="T1910" s="55"/>
      <c r="U1910" s="55"/>
      <c r="V1910" s="55"/>
      <c r="W1910" s="55"/>
      <c r="X1910" s="55"/>
      <c r="Y1910" s="55"/>
      <c r="Z1910" s="55"/>
      <c r="AA1910" s="55"/>
      <c r="AB1910" s="55"/>
      <c r="AC1910" s="55"/>
      <c r="AD1910" s="55"/>
      <c r="AE1910" s="55"/>
      <c r="AF1910" s="55"/>
      <c r="AG1910" s="55"/>
      <c r="AH1910" s="55"/>
    </row>
    <row r="1911" spans="2:34">
      <c r="B1911" s="54"/>
      <c r="C1911" s="55"/>
      <c r="D1911" s="55"/>
      <c r="E1911" s="55"/>
      <c r="F1911" s="55"/>
      <c r="G1911" s="55"/>
      <c r="H1911" s="55"/>
      <c r="I1911" s="55"/>
      <c r="J1911" s="55"/>
      <c r="K1911" s="55"/>
      <c r="L1911" s="55"/>
      <c r="M1911" s="55"/>
      <c r="N1911" s="55"/>
      <c r="O1911" s="55"/>
      <c r="P1911" s="55"/>
      <c r="Q1911" s="55"/>
      <c r="R1911" s="55"/>
      <c r="S1911" s="55"/>
      <c r="T1911" s="55"/>
      <c r="U1911" s="55"/>
      <c r="V1911" s="55"/>
      <c r="W1911" s="55"/>
      <c r="X1911" s="55"/>
      <c r="Y1911" s="55"/>
      <c r="Z1911" s="55"/>
      <c r="AA1911" s="55"/>
      <c r="AB1911" s="55"/>
      <c r="AC1911" s="55"/>
      <c r="AD1911" s="55"/>
      <c r="AE1911" s="55"/>
      <c r="AF1911" s="55"/>
      <c r="AG1911" s="55"/>
      <c r="AH1911" s="55"/>
    </row>
    <row r="1912" spans="2:34">
      <c r="B1912" s="54"/>
      <c r="C1912" s="55"/>
      <c r="D1912" s="55"/>
      <c r="E1912" s="55"/>
      <c r="F1912" s="55"/>
      <c r="G1912" s="55"/>
      <c r="H1912" s="55"/>
      <c r="I1912" s="55"/>
      <c r="J1912" s="55"/>
      <c r="K1912" s="55"/>
      <c r="L1912" s="55"/>
      <c r="M1912" s="55"/>
      <c r="N1912" s="55"/>
      <c r="O1912" s="55"/>
      <c r="P1912" s="55"/>
      <c r="Q1912" s="55"/>
      <c r="R1912" s="55"/>
      <c r="S1912" s="55"/>
      <c r="T1912" s="55"/>
      <c r="U1912" s="55"/>
      <c r="V1912" s="55"/>
      <c r="W1912" s="55"/>
      <c r="X1912" s="55"/>
      <c r="Y1912" s="55"/>
      <c r="Z1912" s="55"/>
      <c r="AA1912" s="55"/>
      <c r="AB1912" s="55"/>
      <c r="AC1912" s="55"/>
      <c r="AD1912" s="55"/>
      <c r="AE1912" s="55"/>
      <c r="AF1912" s="55"/>
      <c r="AG1912" s="55"/>
      <c r="AH1912" s="55"/>
    </row>
    <row r="1913" spans="2:34">
      <c r="B1913" s="54"/>
      <c r="C1913" s="55"/>
      <c r="D1913" s="55"/>
      <c r="E1913" s="55"/>
      <c r="F1913" s="55"/>
      <c r="G1913" s="55"/>
      <c r="H1913" s="55"/>
      <c r="I1913" s="55"/>
      <c r="J1913" s="55"/>
      <c r="K1913" s="55"/>
      <c r="L1913" s="55"/>
      <c r="M1913" s="55"/>
      <c r="N1913" s="55"/>
      <c r="O1913" s="55"/>
      <c r="P1913" s="55"/>
      <c r="Q1913" s="55"/>
      <c r="R1913" s="55"/>
      <c r="S1913" s="55"/>
      <c r="T1913" s="55"/>
      <c r="U1913" s="55"/>
      <c r="V1913" s="55"/>
      <c r="W1913" s="55"/>
      <c r="X1913" s="55"/>
      <c r="Y1913" s="55"/>
      <c r="Z1913" s="55"/>
      <c r="AA1913" s="55"/>
      <c r="AB1913" s="55"/>
      <c r="AC1913" s="55"/>
      <c r="AD1913" s="55"/>
      <c r="AE1913" s="55"/>
      <c r="AF1913" s="55"/>
      <c r="AG1913" s="55"/>
      <c r="AH1913" s="55"/>
    </row>
    <row r="1914" spans="2:34">
      <c r="B1914" s="54"/>
      <c r="C1914" s="55"/>
      <c r="D1914" s="55"/>
      <c r="E1914" s="55"/>
      <c r="F1914" s="55"/>
      <c r="G1914" s="55"/>
      <c r="H1914" s="55"/>
      <c r="I1914" s="55"/>
      <c r="J1914" s="55"/>
      <c r="K1914" s="55"/>
      <c r="L1914" s="55"/>
      <c r="M1914" s="55"/>
      <c r="N1914" s="55"/>
      <c r="O1914" s="55"/>
      <c r="P1914" s="55"/>
      <c r="Q1914" s="55"/>
      <c r="R1914" s="55"/>
      <c r="S1914" s="55"/>
      <c r="T1914" s="55"/>
      <c r="U1914" s="55"/>
      <c r="V1914" s="55"/>
      <c r="W1914" s="55"/>
      <c r="X1914" s="55"/>
      <c r="Y1914" s="55"/>
      <c r="Z1914" s="55"/>
      <c r="AA1914" s="55"/>
      <c r="AB1914" s="55"/>
      <c r="AC1914" s="55"/>
      <c r="AD1914" s="55"/>
      <c r="AE1914" s="55"/>
      <c r="AF1914" s="55"/>
      <c r="AG1914" s="55"/>
      <c r="AH1914" s="55"/>
    </row>
    <row r="1915" spans="2:34">
      <c r="B1915" s="54"/>
      <c r="C1915" s="55"/>
      <c r="D1915" s="55"/>
      <c r="E1915" s="55"/>
      <c r="F1915" s="55"/>
      <c r="G1915" s="55"/>
      <c r="H1915" s="55"/>
      <c r="I1915" s="55"/>
      <c r="J1915" s="55"/>
      <c r="K1915" s="55"/>
      <c r="L1915" s="55"/>
      <c r="M1915" s="55"/>
      <c r="N1915" s="55"/>
      <c r="O1915" s="55"/>
      <c r="P1915" s="55"/>
      <c r="Q1915" s="55"/>
      <c r="R1915" s="55"/>
      <c r="S1915" s="55"/>
      <c r="T1915" s="55"/>
      <c r="U1915" s="55"/>
      <c r="V1915" s="55"/>
      <c r="W1915" s="55"/>
      <c r="X1915" s="55"/>
      <c r="Y1915" s="55"/>
      <c r="Z1915" s="55"/>
      <c r="AA1915" s="55"/>
      <c r="AB1915" s="55"/>
      <c r="AC1915" s="55"/>
      <c r="AD1915" s="55"/>
      <c r="AE1915" s="55"/>
      <c r="AF1915" s="55"/>
      <c r="AG1915" s="55"/>
      <c r="AH1915" s="55"/>
    </row>
    <row r="1916" spans="2:34">
      <c r="B1916" s="54"/>
      <c r="C1916" s="55"/>
      <c r="D1916" s="55"/>
      <c r="E1916" s="55"/>
      <c r="F1916" s="55"/>
      <c r="G1916" s="55"/>
      <c r="H1916" s="55"/>
      <c r="I1916" s="55"/>
      <c r="J1916" s="55"/>
      <c r="K1916" s="55"/>
      <c r="L1916" s="55"/>
      <c r="M1916" s="55"/>
      <c r="N1916" s="55"/>
      <c r="O1916" s="55"/>
      <c r="P1916" s="55"/>
      <c r="Q1916" s="55"/>
      <c r="R1916" s="55"/>
      <c r="S1916" s="55"/>
      <c r="T1916" s="55"/>
      <c r="U1916" s="55"/>
      <c r="V1916" s="55"/>
      <c r="W1916" s="55"/>
      <c r="X1916" s="55"/>
      <c r="Y1916" s="55"/>
      <c r="Z1916" s="55"/>
      <c r="AA1916" s="55"/>
      <c r="AB1916" s="55"/>
      <c r="AC1916" s="55"/>
      <c r="AD1916" s="55"/>
      <c r="AE1916" s="55"/>
      <c r="AF1916" s="55"/>
      <c r="AG1916" s="55"/>
      <c r="AH1916" s="55"/>
    </row>
    <row r="1917" spans="2:34">
      <c r="B1917" s="54"/>
      <c r="C1917" s="55"/>
      <c r="D1917" s="55"/>
      <c r="E1917" s="55"/>
      <c r="F1917" s="55"/>
      <c r="G1917" s="55"/>
      <c r="H1917" s="55"/>
      <c r="I1917" s="55"/>
      <c r="J1917" s="55"/>
      <c r="K1917" s="55"/>
      <c r="L1917" s="55"/>
      <c r="M1917" s="55"/>
      <c r="N1917" s="55"/>
      <c r="O1917" s="55"/>
      <c r="P1917" s="55"/>
      <c r="Q1917" s="55"/>
      <c r="R1917" s="55"/>
      <c r="S1917" s="55"/>
      <c r="T1917" s="55"/>
      <c r="U1917" s="55"/>
      <c r="V1917" s="55"/>
      <c r="W1917" s="55"/>
      <c r="X1917" s="55"/>
      <c r="Y1917" s="55"/>
      <c r="Z1917" s="55"/>
      <c r="AA1917" s="55"/>
      <c r="AB1917" s="55"/>
      <c r="AC1917" s="55"/>
      <c r="AD1917" s="55"/>
      <c r="AE1917" s="55"/>
      <c r="AF1917" s="55"/>
      <c r="AG1917" s="55"/>
      <c r="AH1917" s="55"/>
    </row>
    <row r="1918" spans="2:34">
      <c r="B1918" s="54"/>
      <c r="C1918" s="55"/>
      <c r="D1918" s="55"/>
      <c r="E1918" s="55"/>
      <c r="F1918" s="55"/>
      <c r="G1918" s="55"/>
      <c r="H1918" s="55"/>
      <c r="I1918" s="55"/>
      <c r="J1918" s="55"/>
      <c r="K1918" s="55"/>
      <c r="L1918" s="55"/>
      <c r="M1918" s="55"/>
      <c r="N1918" s="55"/>
      <c r="O1918" s="55"/>
      <c r="P1918" s="55"/>
      <c r="Q1918" s="55"/>
      <c r="R1918" s="55"/>
      <c r="S1918" s="55"/>
      <c r="T1918" s="55"/>
      <c r="U1918" s="55"/>
      <c r="V1918" s="55"/>
      <c r="W1918" s="55"/>
      <c r="X1918" s="55"/>
      <c r="Y1918" s="55"/>
      <c r="Z1918" s="55"/>
      <c r="AA1918" s="55"/>
      <c r="AB1918" s="55"/>
      <c r="AC1918" s="55"/>
      <c r="AD1918" s="55"/>
      <c r="AE1918" s="55"/>
      <c r="AF1918" s="55"/>
      <c r="AG1918" s="55"/>
      <c r="AH1918" s="55"/>
    </row>
    <row r="1919" spans="2:34">
      <c r="B1919" s="54"/>
      <c r="C1919" s="55"/>
      <c r="D1919" s="55"/>
      <c r="E1919" s="55"/>
      <c r="F1919" s="55"/>
      <c r="G1919" s="55"/>
      <c r="H1919" s="55"/>
      <c r="I1919" s="55"/>
      <c r="J1919" s="55"/>
      <c r="K1919" s="55"/>
      <c r="L1919" s="55"/>
      <c r="M1919" s="55"/>
      <c r="N1919" s="55"/>
      <c r="O1919" s="55"/>
      <c r="P1919" s="55"/>
      <c r="Q1919" s="55"/>
      <c r="R1919" s="55"/>
      <c r="S1919" s="55"/>
      <c r="T1919" s="55"/>
      <c r="U1919" s="55"/>
      <c r="V1919" s="55"/>
      <c r="W1919" s="55"/>
      <c r="X1919" s="55"/>
      <c r="Y1919" s="55"/>
      <c r="Z1919" s="55"/>
      <c r="AA1919" s="55"/>
      <c r="AB1919" s="55"/>
      <c r="AC1919" s="55"/>
      <c r="AD1919" s="55"/>
      <c r="AE1919" s="55"/>
      <c r="AF1919" s="55"/>
      <c r="AG1919" s="55"/>
      <c r="AH1919" s="55"/>
    </row>
    <row r="1920" spans="2:34">
      <c r="B1920" s="54"/>
      <c r="C1920" s="55"/>
      <c r="D1920" s="55"/>
      <c r="E1920" s="55"/>
      <c r="F1920" s="55"/>
      <c r="G1920" s="55"/>
      <c r="H1920" s="55"/>
      <c r="I1920" s="55"/>
      <c r="J1920" s="55"/>
      <c r="K1920" s="55"/>
      <c r="L1920" s="55"/>
      <c r="M1920" s="55"/>
      <c r="N1920" s="55"/>
      <c r="O1920" s="55"/>
      <c r="P1920" s="55"/>
      <c r="Q1920" s="55"/>
      <c r="R1920" s="55"/>
      <c r="S1920" s="55"/>
      <c r="T1920" s="55"/>
      <c r="U1920" s="55"/>
      <c r="V1920" s="55"/>
      <c r="W1920" s="55"/>
      <c r="X1920" s="55"/>
      <c r="Y1920" s="55"/>
      <c r="Z1920" s="55"/>
      <c r="AA1920" s="55"/>
      <c r="AB1920" s="55"/>
      <c r="AC1920" s="55"/>
      <c r="AD1920" s="55"/>
      <c r="AE1920" s="55"/>
      <c r="AF1920" s="55"/>
      <c r="AG1920" s="55"/>
      <c r="AH1920" s="55"/>
    </row>
    <row r="1921" spans="2:34">
      <c r="B1921" s="54"/>
      <c r="C1921" s="55"/>
      <c r="D1921" s="55"/>
      <c r="E1921" s="55"/>
      <c r="F1921" s="55"/>
      <c r="G1921" s="55"/>
      <c r="H1921" s="55"/>
      <c r="I1921" s="55"/>
      <c r="J1921" s="55"/>
      <c r="K1921" s="55"/>
      <c r="L1921" s="55"/>
      <c r="M1921" s="55"/>
      <c r="N1921" s="55"/>
      <c r="O1921" s="55"/>
      <c r="P1921" s="55"/>
      <c r="Q1921" s="55"/>
      <c r="R1921" s="55"/>
      <c r="S1921" s="55"/>
      <c r="T1921" s="55"/>
      <c r="U1921" s="55"/>
      <c r="V1921" s="55"/>
      <c r="W1921" s="55"/>
      <c r="X1921" s="55"/>
      <c r="Y1921" s="55"/>
      <c r="Z1921" s="55"/>
      <c r="AA1921" s="55"/>
      <c r="AB1921" s="55"/>
      <c r="AC1921" s="55"/>
      <c r="AD1921" s="55"/>
      <c r="AE1921" s="55"/>
      <c r="AF1921" s="55"/>
      <c r="AG1921" s="55"/>
      <c r="AH1921" s="55"/>
    </row>
    <row r="1922" spans="2:34">
      <c r="B1922" s="54"/>
      <c r="C1922" s="55"/>
      <c r="D1922" s="55"/>
      <c r="E1922" s="55"/>
      <c r="F1922" s="55"/>
      <c r="G1922" s="55"/>
      <c r="H1922" s="55"/>
      <c r="I1922" s="55"/>
      <c r="J1922" s="55"/>
      <c r="K1922" s="55"/>
      <c r="L1922" s="55"/>
      <c r="M1922" s="55"/>
      <c r="N1922" s="55"/>
      <c r="O1922" s="55"/>
      <c r="P1922" s="55"/>
      <c r="Q1922" s="55"/>
      <c r="R1922" s="55"/>
      <c r="S1922" s="55"/>
      <c r="T1922" s="55"/>
      <c r="U1922" s="55"/>
      <c r="V1922" s="55"/>
      <c r="W1922" s="55"/>
      <c r="X1922" s="55"/>
      <c r="Y1922" s="55"/>
      <c r="Z1922" s="55"/>
      <c r="AA1922" s="55"/>
      <c r="AB1922" s="55"/>
      <c r="AC1922" s="55"/>
      <c r="AD1922" s="55"/>
      <c r="AE1922" s="55"/>
      <c r="AF1922" s="55"/>
      <c r="AG1922" s="55"/>
      <c r="AH1922" s="55"/>
    </row>
    <row r="1923" spans="2:34">
      <c r="B1923" s="54"/>
      <c r="C1923" s="55"/>
      <c r="D1923" s="55"/>
      <c r="E1923" s="55"/>
      <c r="F1923" s="55"/>
      <c r="G1923" s="55"/>
      <c r="H1923" s="55"/>
      <c r="I1923" s="55"/>
      <c r="J1923" s="55"/>
      <c r="K1923" s="55"/>
      <c r="L1923" s="55"/>
      <c r="M1923" s="55"/>
      <c r="N1923" s="55"/>
      <c r="O1923" s="55"/>
      <c r="P1923" s="55"/>
      <c r="Q1923" s="55"/>
      <c r="R1923" s="55"/>
      <c r="S1923" s="55"/>
      <c r="T1923" s="55"/>
      <c r="U1923" s="55"/>
      <c r="V1923" s="55"/>
      <c r="W1923" s="55"/>
      <c r="X1923" s="55"/>
      <c r="Y1923" s="55"/>
      <c r="Z1923" s="55"/>
      <c r="AA1923" s="55"/>
      <c r="AB1923" s="55"/>
      <c r="AC1923" s="55"/>
      <c r="AD1923" s="55"/>
      <c r="AE1923" s="55"/>
      <c r="AF1923" s="55"/>
      <c r="AG1923" s="55"/>
      <c r="AH1923" s="55"/>
    </row>
    <row r="1924" spans="2:34">
      <c r="B1924" s="54"/>
      <c r="C1924" s="55"/>
      <c r="D1924" s="55"/>
      <c r="E1924" s="55"/>
      <c r="F1924" s="55"/>
      <c r="G1924" s="55"/>
      <c r="H1924" s="55"/>
      <c r="I1924" s="55"/>
      <c r="J1924" s="55"/>
      <c r="K1924" s="55"/>
      <c r="L1924" s="55"/>
      <c r="M1924" s="55"/>
      <c r="N1924" s="55"/>
      <c r="O1924" s="55"/>
      <c r="P1924" s="55"/>
      <c r="Q1924" s="55"/>
      <c r="R1924" s="55"/>
      <c r="S1924" s="55"/>
      <c r="T1924" s="55"/>
      <c r="U1924" s="55"/>
      <c r="V1924" s="55"/>
      <c r="W1924" s="55"/>
      <c r="X1924" s="55"/>
      <c r="Y1924" s="55"/>
      <c r="Z1924" s="55"/>
      <c r="AA1924" s="55"/>
      <c r="AB1924" s="55"/>
      <c r="AC1924" s="55"/>
      <c r="AD1924" s="55"/>
      <c r="AE1924" s="55"/>
      <c r="AF1924" s="55"/>
      <c r="AG1924" s="55"/>
      <c r="AH1924" s="55"/>
    </row>
    <row r="1925" spans="2:34">
      <c r="B1925" s="54"/>
      <c r="C1925" s="55"/>
      <c r="D1925" s="55"/>
      <c r="E1925" s="55"/>
      <c r="F1925" s="55"/>
      <c r="G1925" s="55"/>
      <c r="H1925" s="55"/>
      <c r="I1925" s="55"/>
      <c r="J1925" s="55"/>
      <c r="K1925" s="55"/>
      <c r="L1925" s="55"/>
      <c r="M1925" s="55"/>
      <c r="N1925" s="55"/>
      <c r="O1925" s="55"/>
      <c r="P1925" s="55"/>
      <c r="Q1925" s="55"/>
      <c r="R1925" s="55"/>
      <c r="S1925" s="55"/>
      <c r="T1925" s="55"/>
      <c r="U1925" s="55"/>
      <c r="V1925" s="55"/>
      <c r="W1925" s="55"/>
      <c r="X1925" s="55"/>
      <c r="Y1925" s="55"/>
      <c r="Z1925" s="55"/>
      <c r="AA1925" s="55"/>
      <c r="AB1925" s="55"/>
      <c r="AC1925" s="55"/>
      <c r="AD1925" s="55"/>
      <c r="AE1925" s="55"/>
      <c r="AF1925" s="55"/>
      <c r="AG1925" s="55"/>
      <c r="AH1925" s="55"/>
    </row>
    <row r="1926" spans="2:34">
      <c r="B1926" s="54"/>
      <c r="C1926" s="55"/>
      <c r="D1926" s="55"/>
      <c r="E1926" s="55"/>
      <c r="F1926" s="55"/>
      <c r="G1926" s="55"/>
      <c r="H1926" s="55"/>
      <c r="I1926" s="55"/>
      <c r="J1926" s="55"/>
      <c r="K1926" s="55"/>
      <c r="L1926" s="55"/>
      <c r="M1926" s="55"/>
      <c r="N1926" s="55"/>
      <c r="O1926" s="55"/>
      <c r="P1926" s="55"/>
      <c r="Q1926" s="55"/>
      <c r="R1926" s="55"/>
      <c r="S1926" s="55"/>
      <c r="T1926" s="55"/>
      <c r="U1926" s="55"/>
      <c r="V1926" s="55"/>
      <c r="W1926" s="55"/>
      <c r="X1926" s="55"/>
      <c r="Y1926" s="55"/>
      <c r="Z1926" s="55"/>
      <c r="AA1926" s="55"/>
      <c r="AB1926" s="55"/>
      <c r="AC1926" s="55"/>
      <c r="AD1926" s="55"/>
      <c r="AE1926" s="55"/>
      <c r="AF1926" s="55"/>
      <c r="AG1926" s="55"/>
      <c r="AH1926" s="55"/>
    </row>
    <row r="1927" spans="2:34">
      <c r="B1927" s="54"/>
      <c r="C1927" s="55"/>
      <c r="D1927" s="55"/>
      <c r="E1927" s="55"/>
      <c r="F1927" s="55"/>
      <c r="G1927" s="55"/>
      <c r="H1927" s="55"/>
      <c r="I1927" s="55"/>
      <c r="J1927" s="55"/>
      <c r="K1927" s="55"/>
      <c r="L1927" s="55"/>
      <c r="M1927" s="55"/>
      <c r="N1927" s="55"/>
      <c r="O1927" s="55"/>
      <c r="P1927" s="55"/>
      <c r="Q1927" s="55"/>
      <c r="R1927" s="55"/>
      <c r="S1927" s="55"/>
      <c r="T1927" s="55"/>
      <c r="U1927" s="55"/>
      <c r="V1927" s="55"/>
      <c r="W1927" s="55"/>
      <c r="X1927" s="55"/>
      <c r="Y1927" s="55"/>
      <c r="Z1927" s="55"/>
      <c r="AA1927" s="55"/>
      <c r="AB1927" s="55"/>
      <c r="AC1927" s="55"/>
      <c r="AD1927" s="55"/>
      <c r="AE1927" s="55"/>
      <c r="AF1927" s="55"/>
      <c r="AG1927" s="55"/>
      <c r="AH1927" s="55"/>
    </row>
    <row r="1928" spans="2:34">
      <c r="B1928" s="54"/>
      <c r="C1928" s="55"/>
      <c r="D1928" s="55"/>
      <c r="E1928" s="55"/>
      <c r="F1928" s="55"/>
      <c r="G1928" s="55"/>
      <c r="H1928" s="55"/>
      <c r="I1928" s="55"/>
      <c r="J1928" s="55"/>
      <c r="K1928" s="55"/>
      <c r="L1928" s="55"/>
      <c r="M1928" s="55"/>
      <c r="N1928" s="55"/>
      <c r="O1928" s="55"/>
      <c r="P1928" s="55"/>
      <c r="Q1928" s="55"/>
      <c r="R1928" s="55"/>
      <c r="S1928" s="55"/>
      <c r="T1928" s="55"/>
      <c r="U1928" s="55"/>
      <c r="V1928" s="55"/>
      <c r="W1928" s="55"/>
      <c r="X1928" s="55"/>
      <c r="Y1928" s="55"/>
      <c r="Z1928" s="55"/>
      <c r="AA1928" s="55"/>
      <c r="AB1928" s="55"/>
      <c r="AC1928" s="55"/>
      <c r="AD1928" s="55"/>
      <c r="AE1928" s="55"/>
      <c r="AF1928" s="55"/>
      <c r="AG1928" s="55"/>
      <c r="AH1928" s="55"/>
    </row>
    <row r="1929" spans="2:34">
      <c r="B1929" s="54"/>
      <c r="C1929" s="55"/>
      <c r="D1929" s="55"/>
      <c r="E1929" s="55"/>
      <c r="F1929" s="55"/>
      <c r="G1929" s="55"/>
      <c r="H1929" s="55"/>
      <c r="I1929" s="55"/>
      <c r="J1929" s="55"/>
      <c r="K1929" s="55"/>
      <c r="L1929" s="55"/>
      <c r="M1929" s="55"/>
      <c r="N1929" s="55"/>
      <c r="O1929" s="55"/>
      <c r="P1929" s="55"/>
      <c r="Q1929" s="55"/>
      <c r="R1929" s="55"/>
      <c r="S1929" s="55"/>
      <c r="T1929" s="55"/>
      <c r="U1929" s="55"/>
      <c r="V1929" s="55"/>
      <c r="W1929" s="55"/>
      <c r="X1929" s="55"/>
      <c r="Y1929" s="55"/>
      <c r="Z1929" s="55"/>
      <c r="AA1929" s="55"/>
      <c r="AB1929" s="55"/>
      <c r="AC1929" s="55"/>
      <c r="AD1929" s="55"/>
      <c r="AE1929" s="55"/>
      <c r="AF1929" s="55"/>
      <c r="AG1929" s="55"/>
      <c r="AH1929" s="55"/>
    </row>
    <row r="1930" spans="2:34">
      <c r="B1930" s="54"/>
      <c r="C1930" s="55"/>
      <c r="D1930" s="55"/>
      <c r="E1930" s="55"/>
      <c r="F1930" s="55"/>
      <c r="G1930" s="55"/>
      <c r="H1930" s="55"/>
      <c r="I1930" s="55"/>
      <c r="J1930" s="55"/>
      <c r="K1930" s="55"/>
      <c r="L1930" s="55"/>
      <c r="M1930" s="55"/>
      <c r="N1930" s="55"/>
      <c r="O1930" s="55"/>
      <c r="P1930" s="55"/>
      <c r="Q1930" s="55"/>
      <c r="R1930" s="55"/>
      <c r="S1930" s="55"/>
      <c r="T1930" s="55"/>
      <c r="U1930" s="55"/>
      <c r="V1930" s="55"/>
      <c r="W1930" s="55"/>
      <c r="X1930" s="55"/>
      <c r="Y1930" s="55"/>
      <c r="Z1930" s="55"/>
      <c r="AA1930" s="55"/>
      <c r="AB1930" s="55"/>
      <c r="AC1930" s="55"/>
      <c r="AD1930" s="55"/>
      <c r="AE1930" s="55"/>
      <c r="AF1930" s="55"/>
      <c r="AG1930" s="55"/>
      <c r="AH1930" s="55"/>
    </row>
    <row r="1931" spans="2:34">
      <c r="B1931" s="54"/>
      <c r="C1931" s="55"/>
      <c r="D1931" s="55"/>
      <c r="E1931" s="55"/>
      <c r="F1931" s="55"/>
      <c r="G1931" s="55"/>
      <c r="H1931" s="55"/>
      <c r="I1931" s="55"/>
      <c r="J1931" s="55"/>
      <c r="K1931" s="55"/>
      <c r="L1931" s="55"/>
      <c r="M1931" s="55"/>
      <c r="N1931" s="55"/>
      <c r="O1931" s="55"/>
      <c r="P1931" s="55"/>
      <c r="Q1931" s="55"/>
      <c r="R1931" s="55"/>
      <c r="S1931" s="55"/>
      <c r="T1931" s="55"/>
      <c r="U1931" s="55"/>
      <c r="V1931" s="55"/>
      <c r="W1931" s="55"/>
      <c r="X1931" s="55"/>
      <c r="Y1931" s="55"/>
      <c r="Z1931" s="55"/>
      <c r="AA1931" s="55"/>
      <c r="AB1931" s="55"/>
      <c r="AC1931" s="55"/>
      <c r="AD1931" s="55"/>
      <c r="AE1931" s="55"/>
      <c r="AF1931" s="55"/>
      <c r="AG1931" s="55"/>
      <c r="AH1931" s="55"/>
    </row>
    <row r="1932" spans="2:34">
      <c r="B1932" s="54"/>
      <c r="C1932" s="55"/>
      <c r="D1932" s="55"/>
      <c r="E1932" s="55"/>
      <c r="F1932" s="55"/>
      <c r="G1932" s="55"/>
      <c r="H1932" s="55"/>
      <c r="I1932" s="55"/>
      <c r="J1932" s="55"/>
      <c r="K1932" s="55"/>
      <c r="L1932" s="55"/>
      <c r="M1932" s="55"/>
      <c r="N1932" s="55"/>
      <c r="O1932" s="55"/>
      <c r="P1932" s="55"/>
      <c r="Q1932" s="55"/>
      <c r="R1932" s="55"/>
      <c r="S1932" s="55"/>
      <c r="T1932" s="55"/>
      <c r="U1932" s="55"/>
      <c r="V1932" s="55"/>
      <c r="W1932" s="55"/>
      <c r="X1932" s="55"/>
      <c r="Y1932" s="55"/>
      <c r="Z1932" s="55"/>
      <c r="AA1932" s="55"/>
      <c r="AB1932" s="55"/>
      <c r="AC1932" s="55"/>
      <c r="AD1932" s="55"/>
      <c r="AE1932" s="55"/>
      <c r="AF1932" s="55"/>
      <c r="AG1932" s="55"/>
      <c r="AH1932" s="55"/>
    </row>
    <row r="1933" spans="2:34">
      <c r="B1933" s="54"/>
      <c r="C1933" s="55"/>
      <c r="D1933" s="55"/>
      <c r="E1933" s="55"/>
      <c r="F1933" s="55"/>
      <c r="G1933" s="55"/>
      <c r="H1933" s="55"/>
      <c r="I1933" s="55"/>
      <c r="J1933" s="55"/>
      <c r="K1933" s="55"/>
      <c r="L1933" s="55"/>
      <c r="M1933" s="55"/>
      <c r="N1933" s="55"/>
      <c r="O1933" s="55"/>
      <c r="P1933" s="55"/>
      <c r="Q1933" s="55"/>
      <c r="R1933" s="55"/>
      <c r="S1933" s="55"/>
      <c r="T1933" s="55"/>
      <c r="U1933" s="55"/>
      <c r="V1933" s="55"/>
      <c r="W1933" s="55"/>
      <c r="X1933" s="55"/>
      <c r="Y1933" s="55"/>
      <c r="Z1933" s="55"/>
      <c r="AA1933" s="55"/>
      <c r="AB1933" s="55"/>
      <c r="AC1933" s="55"/>
      <c r="AD1933" s="55"/>
      <c r="AE1933" s="55"/>
      <c r="AF1933" s="55"/>
      <c r="AG1933" s="55"/>
      <c r="AH1933" s="55"/>
    </row>
    <row r="1934" spans="2:34">
      <c r="B1934" s="54"/>
      <c r="C1934" s="55"/>
      <c r="D1934" s="55"/>
      <c r="E1934" s="55"/>
      <c r="F1934" s="55"/>
      <c r="G1934" s="55"/>
      <c r="H1934" s="55"/>
      <c r="I1934" s="55"/>
      <c r="J1934" s="55"/>
      <c r="K1934" s="55"/>
      <c r="L1934" s="55"/>
      <c r="M1934" s="55"/>
      <c r="N1934" s="55"/>
      <c r="O1934" s="55"/>
      <c r="P1934" s="55"/>
      <c r="Q1934" s="55"/>
      <c r="R1934" s="55"/>
      <c r="S1934" s="55"/>
      <c r="T1934" s="55"/>
      <c r="U1934" s="55"/>
      <c r="V1934" s="55"/>
      <c r="W1934" s="55"/>
      <c r="X1934" s="55"/>
      <c r="Y1934" s="55"/>
      <c r="Z1934" s="55"/>
      <c r="AA1934" s="55"/>
      <c r="AB1934" s="55"/>
      <c r="AC1934" s="55"/>
      <c r="AD1934" s="55"/>
      <c r="AE1934" s="55"/>
      <c r="AF1934" s="55"/>
      <c r="AG1934" s="55"/>
      <c r="AH1934" s="55"/>
    </row>
    <row r="1935" spans="2:34">
      <c r="B1935" s="54"/>
      <c r="C1935" s="55"/>
      <c r="D1935" s="55"/>
      <c r="E1935" s="55"/>
      <c r="F1935" s="55"/>
      <c r="G1935" s="55"/>
      <c r="H1935" s="55"/>
      <c r="I1935" s="55"/>
      <c r="J1935" s="55"/>
      <c r="K1935" s="55"/>
      <c r="L1935" s="55"/>
      <c r="M1935" s="55"/>
      <c r="N1935" s="55"/>
      <c r="O1935" s="55"/>
      <c r="P1935" s="55"/>
      <c r="Q1935" s="55"/>
      <c r="R1935" s="55"/>
      <c r="S1935" s="55"/>
      <c r="T1935" s="55"/>
      <c r="U1935" s="55"/>
      <c r="V1935" s="55"/>
      <c r="W1935" s="55"/>
      <c r="X1935" s="55"/>
      <c r="Y1935" s="55"/>
      <c r="Z1935" s="55"/>
      <c r="AA1935" s="55"/>
      <c r="AB1935" s="55"/>
      <c r="AC1935" s="55"/>
      <c r="AD1935" s="55"/>
      <c r="AE1935" s="55"/>
      <c r="AF1935" s="55"/>
      <c r="AG1935" s="55"/>
      <c r="AH1935" s="55"/>
    </row>
    <row r="1936" spans="2:34">
      <c r="B1936" s="54"/>
      <c r="C1936" s="55"/>
      <c r="D1936" s="55"/>
      <c r="E1936" s="55"/>
      <c r="F1936" s="55"/>
      <c r="G1936" s="55"/>
      <c r="H1936" s="55"/>
      <c r="I1936" s="55"/>
      <c r="J1936" s="55"/>
      <c r="K1936" s="55"/>
      <c r="L1936" s="55"/>
      <c r="M1936" s="55"/>
      <c r="N1936" s="55"/>
      <c r="O1936" s="55"/>
      <c r="P1936" s="55"/>
      <c r="Q1936" s="55"/>
      <c r="R1936" s="55"/>
      <c r="S1936" s="55"/>
      <c r="T1936" s="55"/>
      <c r="U1936" s="55"/>
      <c r="V1936" s="55"/>
      <c r="W1936" s="55"/>
      <c r="X1936" s="55"/>
      <c r="Y1936" s="55"/>
      <c r="Z1936" s="55"/>
      <c r="AA1936" s="55"/>
      <c r="AB1936" s="55"/>
      <c r="AC1936" s="55"/>
      <c r="AD1936" s="55"/>
      <c r="AE1936" s="55"/>
      <c r="AF1936" s="55"/>
      <c r="AG1936" s="55"/>
      <c r="AH1936" s="55"/>
    </row>
    <row r="1937" spans="2:34">
      <c r="B1937" s="54"/>
      <c r="C1937" s="55"/>
      <c r="D1937" s="55"/>
      <c r="E1937" s="55"/>
      <c r="F1937" s="55"/>
      <c r="G1937" s="55"/>
      <c r="H1937" s="55"/>
      <c r="I1937" s="55"/>
      <c r="J1937" s="55"/>
      <c r="K1937" s="55"/>
      <c r="L1937" s="55"/>
      <c r="M1937" s="55"/>
      <c r="N1937" s="55"/>
      <c r="O1937" s="55"/>
      <c r="P1937" s="55"/>
      <c r="Q1937" s="55"/>
      <c r="R1937" s="55"/>
      <c r="S1937" s="55"/>
      <c r="T1937" s="55"/>
      <c r="U1937" s="55"/>
      <c r="V1937" s="55"/>
      <c r="W1937" s="55"/>
      <c r="X1937" s="55"/>
      <c r="Y1937" s="55"/>
      <c r="Z1937" s="55"/>
      <c r="AA1937" s="55"/>
      <c r="AB1937" s="55"/>
      <c r="AC1937" s="55"/>
      <c r="AD1937" s="55"/>
      <c r="AE1937" s="55"/>
      <c r="AF1937" s="55"/>
      <c r="AG1937" s="55"/>
      <c r="AH1937" s="55"/>
    </row>
    <row r="1938" spans="2:34">
      <c r="B1938" s="54"/>
      <c r="C1938" s="55"/>
      <c r="D1938" s="55"/>
      <c r="E1938" s="55"/>
      <c r="F1938" s="55"/>
      <c r="G1938" s="55"/>
      <c r="H1938" s="55"/>
      <c r="I1938" s="55"/>
      <c r="J1938" s="55"/>
      <c r="K1938" s="55"/>
      <c r="L1938" s="55"/>
      <c r="M1938" s="55"/>
      <c r="N1938" s="55"/>
      <c r="O1938" s="55"/>
      <c r="P1938" s="55"/>
      <c r="Q1938" s="55"/>
      <c r="R1938" s="55"/>
      <c r="S1938" s="55"/>
      <c r="T1938" s="55"/>
      <c r="U1938" s="55"/>
      <c r="V1938" s="55"/>
      <c r="W1938" s="55"/>
      <c r="X1938" s="55"/>
      <c r="Y1938" s="55"/>
      <c r="Z1938" s="55"/>
      <c r="AA1938" s="55"/>
      <c r="AB1938" s="55"/>
      <c r="AC1938" s="55"/>
      <c r="AD1938" s="55"/>
      <c r="AE1938" s="55"/>
      <c r="AF1938" s="55"/>
      <c r="AG1938" s="55"/>
      <c r="AH1938" s="55"/>
    </row>
    <row r="1939" spans="2:34">
      <c r="B1939" s="54"/>
      <c r="C1939" s="55"/>
      <c r="D1939" s="55"/>
      <c r="E1939" s="55"/>
      <c r="F1939" s="55"/>
      <c r="G1939" s="55"/>
      <c r="H1939" s="55"/>
      <c r="I1939" s="55"/>
      <c r="J1939" s="55"/>
      <c r="K1939" s="55"/>
      <c r="L1939" s="55"/>
      <c r="M1939" s="55"/>
      <c r="N1939" s="55"/>
      <c r="O1939" s="55"/>
      <c r="P1939" s="55"/>
      <c r="Q1939" s="55"/>
      <c r="R1939" s="55"/>
      <c r="S1939" s="55"/>
      <c r="T1939" s="55"/>
      <c r="U1939" s="55"/>
      <c r="V1939" s="55"/>
      <c r="W1939" s="55"/>
      <c r="X1939" s="55"/>
      <c r="Y1939" s="55"/>
      <c r="Z1939" s="55"/>
      <c r="AA1939" s="55"/>
      <c r="AB1939" s="55"/>
      <c r="AC1939" s="55"/>
      <c r="AD1939" s="55"/>
      <c r="AE1939" s="55"/>
      <c r="AF1939" s="55"/>
      <c r="AG1939" s="55"/>
      <c r="AH1939" s="55"/>
    </row>
    <row r="1940" spans="2:34">
      <c r="B1940" s="54"/>
      <c r="C1940" s="55"/>
      <c r="D1940" s="55"/>
      <c r="E1940" s="55"/>
      <c r="F1940" s="55"/>
      <c r="G1940" s="55"/>
      <c r="H1940" s="55"/>
      <c r="I1940" s="55"/>
      <c r="J1940" s="55"/>
      <c r="K1940" s="55"/>
      <c r="L1940" s="55"/>
      <c r="M1940" s="55"/>
      <c r="N1940" s="55"/>
      <c r="O1940" s="55"/>
      <c r="P1940" s="55"/>
      <c r="Q1940" s="55"/>
      <c r="R1940" s="55"/>
      <c r="S1940" s="55"/>
      <c r="T1940" s="55"/>
      <c r="U1940" s="55"/>
      <c r="V1940" s="55"/>
      <c r="W1940" s="55"/>
      <c r="X1940" s="55"/>
      <c r="Y1940" s="55"/>
      <c r="Z1940" s="55"/>
      <c r="AA1940" s="55"/>
      <c r="AB1940" s="55"/>
      <c r="AC1940" s="55"/>
      <c r="AD1940" s="55"/>
      <c r="AE1940" s="55"/>
      <c r="AF1940" s="55"/>
      <c r="AG1940" s="55"/>
      <c r="AH1940" s="55"/>
    </row>
    <row r="1941" spans="2:34">
      <c r="B1941" s="54"/>
      <c r="C1941" s="55"/>
      <c r="D1941" s="55"/>
      <c r="E1941" s="55"/>
      <c r="F1941" s="55"/>
      <c r="G1941" s="55"/>
      <c r="H1941" s="55"/>
      <c r="I1941" s="55"/>
      <c r="J1941" s="55"/>
      <c r="K1941" s="55"/>
      <c r="L1941" s="55"/>
      <c r="M1941" s="55"/>
      <c r="N1941" s="55"/>
      <c r="O1941" s="55"/>
      <c r="P1941" s="55"/>
      <c r="Q1941" s="55"/>
      <c r="R1941" s="55"/>
      <c r="S1941" s="55"/>
      <c r="T1941" s="55"/>
      <c r="U1941" s="55"/>
      <c r="V1941" s="55"/>
      <c r="W1941" s="55"/>
      <c r="X1941" s="55"/>
      <c r="Y1941" s="55"/>
      <c r="Z1941" s="55"/>
      <c r="AA1941" s="55"/>
      <c r="AB1941" s="55"/>
      <c r="AC1941" s="55"/>
      <c r="AD1941" s="55"/>
      <c r="AE1941" s="55"/>
      <c r="AF1941" s="55"/>
      <c r="AG1941" s="55"/>
      <c r="AH1941" s="55"/>
    </row>
    <row r="1942" spans="2:34">
      <c r="B1942" s="54"/>
      <c r="C1942" s="55"/>
      <c r="D1942" s="55"/>
      <c r="E1942" s="55"/>
      <c r="F1942" s="55"/>
      <c r="G1942" s="55"/>
      <c r="H1942" s="55"/>
      <c r="I1942" s="55"/>
      <c r="J1942" s="55"/>
      <c r="K1942" s="55"/>
      <c r="L1942" s="55"/>
      <c r="M1942" s="55"/>
      <c r="N1942" s="55"/>
      <c r="O1942" s="55"/>
      <c r="P1942" s="55"/>
      <c r="Q1942" s="55"/>
      <c r="R1942" s="55"/>
      <c r="S1942" s="55"/>
      <c r="T1942" s="55"/>
      <c r="U1942" s="55"/>
      <c r="V1942" s="55"/>
      <c r="W1942" s="55"/>
      <c r="X1942" s="55"/>
      <c r="Y1942" s="55"/>
      <c r="Z1942" s="55"/>
      <c r="AA1942" s="55"/>
      <c r="AB1942" s="55"/>
      <c r="AC1942" s="55"/>
      <c r="AD1942" s="55"/>
      <c r="AE1942" s="55"/>
      <c r="AF1942" s="55"/>
      <c r="AG1942" s="55"/>
      <c r="AH1942" s="55"/>
    </row>
    <row r="1943" spans="2:34">
      <c r="B1943" s="54"/>
      <c r="C1943" s="55"/>
      <c r="D1943" s="55"/>
      <c r="E1943" s="55"/>
      <c r="F1943" s="55"/>
      <c r="G1943" s="55"/>
      <c r="H1943" s="55"/>
      <c r="I1943" s="55"/>
      <c r="J1943" s="55"/>
      <c r="K1943" s="55"/>
      <c r="L1943" s="55"/>
      <c r="M1943" s="55"/>
      <c r="N1943" s="55"/>
      <c r="O1943" s="55"/>
      <c r="P1943" s="55"/>
      <c r="Q1943" s="55"/>
      <c r="R1943" s="55"/>
      <c r="S1943" s="55"/>
      <c r="T1943" s="55"/>
      <c r="U1943" s="55"/>
      <c r="V1943" s="55"/>
      <c r="W1943" s="55"/>
      <c r="X1943" s="55"/>
      <c r="Y1943" s="55"/>
      <c r="Z1943" s="55"/>
      <c r="AA1943" s="55"/>
      <c r="AB1943" s="55"/>
      <c r="AC1943" s="55"/>
      <c r="AD1943" s="55"/>
      <c r="AE1943" s="55"/>
      <c r="AF1943" s="55"/>
      <c r="AG1943" s="55"/>
      <c r="AH1943" s="55"/>
    </row>
    <row r="1944" spans="2:34">
      <c r="B1944" s="54"/>
      <c r="C1944" s="55"/>
      <c r="D1944" s="55"/>
      <c r="E1944" s="55"/>
      <c r="F1944" s="55"/>
      <c r="G1944" s="55"/>
      <c r="H1944" s="55"/>
      <c r="I1944" s="55"/>
      <c r="J1944" s="55"/>
      <c r="K1944" s="55"/>
      <c r="L1944" s="55"/>
      <c r="M1944" s="55"/>
      <c r="N1944" s="55"/>
      <c r="O1944" s="55"/>
      <c r="P1944" s="55"/>
      <c r="Q1944" s="55"/>
      <c r="R1944" s="55"/>
      <c r="S1944" s="55"/>
      <c r="T1944" s="55"/>
      <c r="U1944" s="55"/>
      <c r="V1944" s="55"/>
      <c r="W1944" s="55"/>
      <c r="X1944" s="55"/>
      <c r="Y1944" s="55"/>
      <c r="Z1944" s="55"/>
      <c r="AA1944" s="55"/>
      <c r="AB1944" s="55"/>
      <c r="AC1944" s="55"/>
      <c r="AD1944" s="55"/>
      <c r="AE1944" s="55"/>
      <c r="AF1944" s="55"/>
      <c r="AG1944" s="55"/>
      <c r="AH1944" s="55"/>
    </row>
    <row r="1945" spans="2:34">
      <c r="B1945" s="54"/>
      <c r="C1945" s="55"/>
      <c r="D1945" s="55"/>
      <c r="E1945" s="55"/>
      <c r="F1945" s="55"/>
      <c r="G1945" s="55"/>
      <c r="H1945" s="55"/>
      <c r="I1945" s="55"/>
      <c r="J1945" s="55"/>
      <c r="K1945" s="55"/>
      <c r="L1945" s="55"/>
      <c r="M1945" s="55"/>
      <c r="N1945" s="55"/>
      <c r="O1945" s="55"/>
      <c r="P1945" s="55"/>
      <c r="Q1945" s="55"/>
      <c r="R1945" s="55"/>
      <c r="S1945" s="55"/>
      <c r="T1945" s="55"/>
      <c r="U1945" s="55"/>
      <c r="V1945" s="55"/>
      <c r="W1945" s="55"/>
      <c r="X1945" s="55"/>
      <c r="Y1945" s="55"/>
      <c r="Z1945" s="55"/>
      <c r="AA1945" s="55"/>
      <c r="AB1945" s="55"/>
      <c r="AC1945" s="55"/>
      <c r="AD1945" s="55"/>
      <c r="AE1945" s="55"/>
      <c r="AF1945" s="55"/>
      <c r="AG1945" s="55"/>
      <c r="AH1945" s="55"/>
    </row>
    <row r="1946" spans="2:34">
      <c r="B1946" s="54"/>
      <c r="C1946" s="55"/>
      <c r="D1946" s="55"/>
      <c r="E1946" s="55"/>
      <c r="F1946" s="55"/>
      <c r="G1946" s="55"/>
      <c r="H1946" s="55"/>
      <c r="I1946" s="55"/>
      <c r="J1946" s="55"/>
      <c r="K1946" s="55"/>
      <c r="L1946" s="55"/>
      <c r="M1946" s="55"/>
      <c r="N1946" s="55"/>
      <c r="O1946" s="55"/>
      <c r="P1946" s="55"/>
      <c r="Q1946" s="55"/>
      <c r="R1946" s="55"/>
      <c r="S1946" s="55"/>
      <c r="T1946" s="55"/>
      <c r="U1946" s="55"/>
      <c r="V1946" s="55"/>
      <c r="W1946" s="55"/>
      <c r="X1946" s="55"/>
      <c r="Y1946" s="55"/>
      <c r="Z1946" s="55"/>
      <c r="AA1946" s="55"/>
      <c r="AB1946" s="55"/>
      <c r="AC1946" s="55"/>
      <c r="AD1946" s="55"/>
      <c r="AE1946" s="55"/>
      <c r="AF1946" s="55"/>
      <c r="AG1946" s="55"/>
      <c r="AH1946" s="55"/>
    </row>
    <row r="1947" spans="2:34">
      <c r="B1947" s="54"/>
      <c r="C1947" s="55"/>
      <c r="D1947" s="55"/>
      <c r="E1947" s="55"/>
      <c r="F1947" s="55"/>
      <c r="G1947" s="55"/>
      <c r="H1947" s="55"/>
      <c r="I1947" s="55"/>
      <c r="J1947" s="55"/>
      <c r="K1947" s="55"/>
      <c r="L1947" s="55"/>
      <c r="M1947" s="55"/>
      <c r="N1947" s="55"/>
      <c r="O1947" s="55"/>
      <c r="P1947" s="55"/>
      <c r="Q1947" s="55"/>
      <c r="R1947" s="55"/>
      <c r="S1947" s="55"/>
      <c r="T1947" s="55"/>
      <c r="U1947" s="55"/>
      <c r="V1947" s="55"/>
      <c r="W1947" s="55"/>
      <c r="X1947" s="55"/>
      <c r="Y1947" s="55"/>
      <c r="Z1947" s="55"/>
      <c r="AA1947" s="55"/>
      <c r="AB1947" s="55"/>
      <c r="AC1947" s="55"/>
      <c r="AD1947" s="55"/>
      <c r="AE1947" s="55"/>
      <c r="AF1947" s="55"/>
      <c r="AG1947" s="55"/>
      <c r="AH1947" s="55"/>
    </row>
    <row r="1948" spans="2:34">
      <c r="B1948" s="54"/>
      <c r="C1948" s="55"/>
      <c r="D1948" s="55"/>
      <c r="E1948" s="55"/>
      <c r="F1948" s="55"/>
      <c r="G1948" s="55"/>
      <c r="H1948" s="55"/>
      <c r="I1948" s="55"/>
      <c r="J1948" s="55"/>
      <c r="K1948" s="55"/>
      <c r="L1948" s="55"/>
      <c r="M1948" s="55"/>
      <c r="N1948" s="55"/>
      <c r="O1948" s="55"/>
      <c r="P1948" s="55"/>
      <c r="Q1948" s="55"/>
      <c r="R1948" s="55"/>
      <c r="S1948" s="55"/>
      <c r="T1948" s="55"/>
      <c r="U1948" s="55"/>
      <c r="V1948" s="55"/>
      <c r="W1948" s="55"/>
      <c r="X1948" s="55"/>
      <c r="Y1948" s="55"/>
      <c r="Z1948" s="55"/>
      <c r="AA1948" s="55"/>
      <c r="AB1948" s="55"/>
      <c r="AC1948" s="55"/>
      <c r="AD1948" s="55"/>
      <c r="AE1948" s="55"/>
      <c r="AF1948" s="55"/>
      <c r="AG1948" s="55"/>
      <c r="AH1948" s="55"/>
    </row>
    <row r="1949" spans="2:34">
      <c r="B1949" s="54"/>
      <c r="C1949" s="55"/>
      <c r="D1949" s="55"/>
      <c r="E1949" s="55"/>
      <c r="F1949" s="55"/>
      <c r="G1949" s="55"/>
      <c r="H1949" s="55"/>
      <c r="I1949" s="55"/>
      <c r="J1949" s="55"/>
      <c r="K1949" s="55"/>
      <c r="L1949" s="55"/>
      <c r="M1949" s="55"/>
      <c r="N1949" s="55"/>
      <c r="O1949" s="55"/>
      <c r="P1949" s="55"/>
      <c r="Q1949" s="55"/>
      <c r="R1949" s="55"/>
      <c r="S1949" s="55"/>
      <c r="T1949" s="55"/>
      <c r="U1949" s="55"/>
      <c r="V1949" s="55"/>
      <c r="W1949" s="55"/>
      <c r="X1949" s="55"/>
      <c r="Y1949" s="55"/>
      <c r="Z1949" s="55"/>
      <c r="AA1949" s="55"/>
      <c r="AB1949" s="55"/>
      <c r="AC1949" s="55"/>
      <c r="AD1949" s="55"/>
      <c r="AE1949" s="55"/>
      <c r="AF1949" s="55"/>
      <c r="AG1949" s="55"/>
      <c r="AH1949" s="55"/>
    </row>
    <row r="1950" spans="2:34">
      <c r="B1950" s="54"/>
      <c r="C1950" s="55"/>
      <c r="D1950" s="55"/>
      <c r="E1950" s="55"/>
      <c r="F1950" s="55"/>
      <c r="G1950" s="55"/>
      <c r="H1950" s="55"/>
      <c r="I1950" s="55"/>
      <c r="J1950" s="55"/>
      <c r="K1950" s="55"/>
      <c r="L1950" s="55"/>
      <c r="M1950" s="55"/>
      <c r="N1950" s="55"/>
      <c r="O1950" s="55"/>
      <c r="P1950" s="55"/>
      <c r="Q1950" s="55"/>
      <c r="R1950" s="55"/>
      <c r="S1950" s="55"/>
      <c r="T1950" s="55"/>
      <c r="U1950" s="55"/>
      <c r="V1950" s="55"/>
      <c r="W1950" s="55"/>
      <c r="X1950" s="55"/>
      <c r="Y1950" s="55"/>
      <c r="Z1950" s="55"/>
      <c r="AA1950" s="55"/>
      <c r="AB1950" s="55"/>
      <c r="AC1950" s="55"/>
      <c r="AD1950" s="55"/>
      <c r="AE1950" s="55"/>
      <c r="AF1950" s="55"/>
      <c r="AG1950" s="55"/>
      <c r="AH1950" s="55"/>
    </row>
    <row r="1951" spans="2:34">
      <c r="B1951" s="54"/>
      <c r="C1951" s="55"/>
      <c r="D1951" s="55"/>
      <c r="E1951" s="55"/>
      <c r="F1951" s="55"/>
      <c r="G1951" s="55"/>
      <c r="H1951" s="55"/>
      <c r="I1951" s="55"/>
      <c r="J1951" s="55"/>
      <c r="K1951" s="55"/>
      <c r="L1951" s="55"/>
      <c r="M1951" s="55"/>
      <c r="N1951" s="55"/>
      <c r="O1951" s="55"/>
      <c r="P1951" s="55"/>
      <c r="Q1951" s="55"/>
      <c r="R1951" s="55"/>
      <c r="S1951" s="55"/>
      <c r="T1951" s="55"/>
      <c r="U1951" s="55"/>
      <c r="V1951" s="55"/>
      <c r="W1951" s="55"/>
      <c r="X1951" s="55"/>
      <c r="Y1951" s="55"/>
      <c r="Z1951" s="55"/>
      <c r="AA1951" s="55"/>
      <c r="AB1951" s="55"/>
      <c r="AC1951" s="55"/>
      <c r="AD1951" s="55"/>
      <c r="AE1951" s="55"/>
      <c r="AF1951" s="55"/>
      <c r="AG1951" s="55"/>
      <c r="AH1951" s="55"/>
    </row>
    <row r="1952" spans="2:34">
      <c r="B1952" s="54"/>
      <c r="C1952" s="55"/>
      <c r="D1952" s="55"/>
      <c r="E1952" s="55"/>
      <c r="F1952" s="55"/>
      <c r="G1952" s="55"/>
      <c r="H1952" s="55"/>
      <c r="I1952" s="55"/>
      <c r="J1952" s="55"/>
      <c r="K1952" s="55"/>
      <c r="L1952" s="55"/>
      <c r="M1952" s="55"/>
      <c r="N1952" s="55"/>
      <c r="O1952" s="55"/>
      <c r="P1952" s="55"/>
      <c r="Q1952" s="55"/>
      <c r="R1952" s="55"/>
      <c r="S1952" s="55"/>
      <c r="T1952" s="55"/>
      <c r="U1952" s="55"/>
      <c r="V1952" s="55"/>
      <c r="W1952" s="55"/>
      <c r="X1952" s="55"/>
      <c r="Y1952" s="55"/>
      <c r="Z1952" s="55"/>
      <c r="AA1952" s="55"/>
      <c r="AB1952" s="55"/>
      <c r="AC1952" s="55"/>
      <c r="AD1952" s="55"/>
      <c r="AE1952" s="55"/>
      <c r="AF1952" s="55"/>
      <c r="AG1952" s="55"/>
      <c r="AH1952" s="55"/>
    </row>
    <row r="1953" spans="2:34">
      <c r="B1953" s="54"/>
      <c r="C1953" s="55"/>
      <c r="D1953" s="55"/>
      <c r="E1953" s="55"/>
      <c r="F1953" s="55"/>
      <c r="G1953" s="55"/>
      <c r="H1953" s="55"/>
      <c r="I1953" s="55"/>
      <c r="J1953" s="55"/>
      <c r="K1953" s="55"/>
      <c r="L1953" s="55"/>
      <c r="M1953" s="55"/>
      <c r="N1953" s="55"/>
      <c r="O1953" s="55"/>
      <c r="P1953" s="55"/>
      <c r="Q1953" s="55"/>
      <c r="R1953" s="55"/>
      <c r="S1953" s="55"/>
      <c r="T1953" s="55"/>
      <c r="U1953" s="55"/>
      <c r="V1953" s="55"/>
      <c r="W1953" s="55"/>
      <c r="X1953" s="55"/>
      <c r="Y1953" s="55"/>
      <c r="Z1953" s="55"/>
      <c r="AA1953" s="55"/>
      <c r="AB1953" s="55"/>
      <c r="AC1953" s="55"/>
      <c r="AD1953" s="55"/>
      <c r="AE1953" s="55"/>
      <c r="AF1953" s="55"/>
      <c r="AG1953" s="55"/>
      <c r="AH1953" s="55"/>
    </row>
    <row r="1954" spans="2:34">
      <c r="B1954" s="54"/>
      <c r="C1954" s="55"/>
      <c r="D1954" s="55"/>
      <c r="E1954" s="55"/>
      <c r="F1954" s="55"/>
      <c r="G1954" s="55"/>
      <c r="H1954" s="55"/>
      <c r="I1954" s="55"/>
      <c r="J1954" s="55"/>
      <c r="K1954" s="55"/>
      <c r="L1954" s="55"/>
      <c r="M1954" s="55"/>
      <c r="N1954" s="55"/>
      <c r="O1954" s="55"/>
      <c r="P1954" s="55"/>
      <c r="Q1954" s="55"/>
      <c r="R1954" s="55"/>
      <c r="S1954" s="55"/>
      <c r="T1954" s="55"/>
      <c r="U1954" s="55"/>
      <c r="V1954" s="55"/>
      <c r="W1954" s="55"/>
      <c r="X1954" s="55"/>
      <c r="Y1954" s="55"/>
      <c r="Z1954" s="55"/>
      <c r="AA1954" s="55"/>
      <c r="AB1954" s="55"/>
      <c r="AC1954" s="55"/>
      <c r="AD1954" s="55"/>
      <c r="AE1954" s="55"/>
      <c r="AF1954" s="55"/>
      <c r="AG1954" s="55"/>
      <c r="AH1954" s="55"/>
    </row>
    <row r="1955" spans="2:34">
      <c r="B1955" s="54"/>
      <c r="C1955" s="55"/>
      <c r="D1955" s="55"/>
      <c r="E1955" s="55"/>
      <c r="F1955" s="55"/>
      <c r="G1955" s="55"/>
      <c r="H1955" s="55"/>
      <c r="I1955" s="55"/>
      <c r="J1955" s="55"/>
      <c r="K1955" s="55"/>
      <c r="L1955" s="55"/>
      <c r="M1955" s="55"/>
      <c r="N1955" s="55"/>
      <c r="O1955" s="55"/>
      <c r="P1955" s="55"/>
      <c r="Q1955" s="55"/>
      <c r="R1955" s="55"/>
      <c r="S1955" s="55"/>
      <c r="T1955" s="55"/>
      <c r="U1955" s="55"/>
      <c r="V1955" s="55"/>
      <c r="W1955" s="55"/>
      <c r="X1955" s="55"/>
      <c r="Y1955" s="55"/>
      <c r="Z1955" s="55"/>
      <c r="AA1955" s="55"/>
      <c r="AB1955" s="55"/>
      <c r="AC1955" s="55"/>
      <c r="AD1955" s="55"/>
      <c r="AE1955" s="55"/>
      <c r="AF1955" s="55"/>
      <c r="AG1955" s="55"/>
      <c r="AH1955" s="55"/>
    </row>
    <row r="1956" spans="2:34">
      <c r="B1956" s="54"/>
      <c r="C1956" s="55"/>
      <c r="D1956" s="55"/>
      <c r="E1956" s="55"/>
      <c r="F1956" s="55"/>
      <c r="G1956" s="55"/>
      <c r="H1956" s="55"/>
      <c r="I1956" s="55"/>
      <c r="J1956" s="55"/>
      <c r="K1956" s="55"/>
      <c r="L1956" s="55"/>
      <c r="M1956" s="55"/>
      <c r="N1956" s="55"/>
      <c r="O1956" s="55"/>
      <c r="P1956" s="55"/>
      <c r="Q1956" s="55"/>
      <c r="R1956" s="55"/>
      <c r="S1956" s="55"/>
      <c r="T1956" s="55"/>
      <c r="U1956" s="55"/>
      <c r="V1956" s="55"/>
      <c r="W1956" s="55"/>
      <c r="X1956" s="55"/>
      <c r="Y1956" s="55"/>
      <c r="Z1956" s="55"/>
      <c r="AA1956" s="55"/>
      <c r="AB1956" s="55"/>
      <c r="AC1956" s="55"/>
      <c r="AD1956" s="55"/>
      <c r="AE1956" s="55"/>
      <c r="AF1956" s="55"/>
      <c r="AG1956" s="55"/>
      <c r="AH1956" s="55"/>
    </row>
    <row r="1957" spans="2:34">
      <c r="B1957" s="54"/>
      <c r="C1957" s="55"/>
      <c r="D1957" s="55"/>
      <c r="E1957" s="55"/>
      <c r="F1957" s="55"/>
      <c r="G1957" s="55"/>
      <c r="H1957" s="55"/>
      <c r="I1957" s="55"/>
      <c r="J1957" s="55"/>
      <c r="K1957" s="55"/>
      <c r="L1957" s="55"/>
      <c r="M1957" s="55"/>
      <c r="N1957" s="55"/>
      <c r="O1957" s="55"/>
      <c r="P1957" s="55"/>
      <c r="Q1957" s="55"/>
      <c r="R1957" s="55"/>
      <c r="S1957" s="55"/>
      <c r="T1957" s="55"/>
      <c r="U1957" s="55"/>
      <c r="V1957" s="55"/>
      <c r="W1957" s="55"/>
      <c r="X1957" s="55"/>
      <c r="Y1957" s="55"/>
      <c r="Z1957" s="55"/>
      <c r="AA1957" s="55"/>
      <c r="AB1957" s="55"/>
      <c r="AC1957" s="55"/>
      <c r="AD1957" s="55"/>
      <c r="AE1957" s="55"/>
      <c r="AF1957" s="55"/>
      <c r="AG1957" s="55"/>
      <c r="AH1957" s="55"/>
    </row>
    <row r="1958" spans="2:34">
      <c r="B1958" s="54"/>
      <c r="C1958" s="55"/>
      <c r="D1958" s="55"/>
      <c r="E1958" s="55"/>
      <c r="F1958" s="55"/>
      <c r="G1958" s="55"/>
      <c r="H1958" s="55"/>
      <c r="I1958" s="55"/>
      <c r="J1958" s="55"/>
      <c r="K1958" s="55"/>
      <c r="L1958" s="55"/>
      <c r="M1958" s="55"/>
      <c r="N1958" s="55"/>
      <c r="O1958" s="55"/>
      <c r="P1958" s="55"/>
      <c r="Q1958" s="55"/>
      <c r="R1958" s="55"/>
      <c r="S1958" s="55"/>
      <c r="T1958" s="55"/>
      <c r="U1958" s="55"/>
      <c r="V1958" s="55"/>
      <c r="W1958" s="55"/>
      <c r="X1958" s="55"/>
      <c r="Y1958" s="55"/>
      <c r="Z1958" s="55"/>
      <c r="AA1958" s="55"/>
      <c r="AB1958" s="55"/>
      <c r="AC1958" s="55"/>
      <c r="AD1958" s="55"/>
      <c r="AE1958" s="55"/>
      <c r="AF1958" s="55"/>
      <c r="AG1958" s="55"/>
      <c r="AH1958" s="55"/>
    </row>
    <row r="1959" spans="2:34">
      <c r="B1959" s="54"/>
      <c r="C1959" s="55"/>
      <c r="D1959" s="55"/>
      <c r="E1959" s="55"/>
      <c r="F1959" s="55"/>
      <c r="G1959" s="55"/>
      <c r="H1959" s="55"/>
      <c r="I1959" s="55"/>
      <c r="J1959" s="55"/>
      <c r="K1959" s="55"/>
      <c r="L1959" s="55"/>
      <c r="M1959" s="55"/>
      <c r="N1959" s="55"/>
      <c r="O1959" s="55"/>
      <c r="P1959" s="55"/>
      <c r="Q1959" s="55"/>
      <c r="R1959" s="55"/>
      <c r="S1959" s="55"/>
      <c r="T1959" s="55"/>
      <c r="U1959" s="55"/>
      <c r="V1959" s="55"/>
      <c r="W1959" s="55"/>
      <c r="X1959" s="55"/>
      <c r="Y1959" s="55"/>
      <c r="Z1959" s="55"/>
      <c r="AA1959" s="55"/>
      <c r="AB1959" s="55"/>
      <c r="AC1959" s="55"/>
      <c r="AD1959" s="55"/>
      <c r="AE1959" s="55"/>
      <c r="AF1959" s="55"/>
      <c r="AG1959" s="55"/>
      <c r="AH1959" s="55"/>
    </row>
    <row r="1960" spans="2:34">
      <c r="B1960" s="54"/>
      <c r="C1960" s="55"/>
      <c r="D1960" s="55"/>
      <c r="E1960" s="55"/>
      <c r="F1960" s="55"/>
      <c r="G1960" s="55"/>
      <c r="H1960" s="55"/>
      <c r="I1960" s="55"/>
      <c r="J1960" s="55"/>
      <c r="K1960" s="55"/>
      <c r="L1960" s="55"/>
      <c r="M1960" s="55"/>
      <c r="N1960" s="55"/>
      <c r="O1960" s="55"/>
      <c r="P1960" s="55"/>
      <c r="Q1960" s="55"/>
      <c r="R1960" s="55"/>
      <c r="S1960" s="55"/>
      <c r="T1960" s="55"/>
      <c r="U1960" s="55"/>
      <c r="V1960" s="55"/>
      <c r="W1960" s="55"/>
      <c r="X1960" s="55"/>
      <c r="Y1960" s="55"/>
      <c r="Z1960" s="55"/>
      <c r="AA1960" s="55"/>
      <c r="AB1960" s="55"/>
      <c r="AC1960" s="55"/>
      <c r="AD1960" s="55"/>
      <c r="AE1960" s="55"/>
      <c r="AF1960" s="55"/>
      <c r="AG1960" s="55"/>
      <c r="AH1960" s="55"/>
    </row>
    <row r="1961" spans="2:34">
      <c r="B1961" s="54"/>
      <c r="C1961" s="55"/>
      <c r="D1961" s="55"/>
      <c r="E1961" s="55"/>
      <c r="F1961" s="55"/>
      <c r="G1961" s="55"/>
      <c r="H1961" s="55"/>
      <c r="I1961" s="55"/>
      <c r="J1961" s="55"/>
      <c r="K1961" s="55"/>
      <c r="L1961" s="55"/>
      <c r="M1961" s="55"/>
      <c r="N1961" s="55"/>
      <c r="O1961" s="55"/>
      <c r="P1961" s="55"/>
      <c r="Q1961" s="55"/>
      <c r="R1961" s="55"/>
      <c r="S1961" s="55"/>
      <c r="T1961" s="55"/>
      <c r="U1961" s="55"/>
      <c r="V1961" s="55"/>
      <c r="W1961" s="55"/>
      <c r="X1961" s="55"/>
      <c r="Y1961" s="55"/>
      <c r="Z1961" s="55"/>
      <c r="AA1961" s="55"/>
      <c r="AB1961" s="55"/>
      <c r="AC1961" s="55"/>
      <c r="AD1961" s="55"/>
      <c r="AE1961" s="55"/>
      <c r="AF1961" s="55"/>
      <c r="AG1961" s="55"/>
      <c r="AH1961" s="55"/>
    </row>
    <row r="1962" spans="2:34">
      <c r="B1962" s="54"/>
      <c r="C1962" s="55"/>
      <c r="D1962" s="55"/>
      <c r="E1962" s="55"/>
      <c r="F1962" s="55"/>
      <c r="G1962" s="55"/>
      <c r="H1962" s="55"/>
      <c r="I1962" s="55"/>
      <c r="J1962" s="55"/>
      <c r="K1962" s="55"/>
      <c r="L1962" s="55"/>
      <c r="M1962" s="55"/>
      <c r="N1962" s="55"/>
      <c r="O1962" s="55"/>
      <c r="P1962" s="55"/>
      <c r="Q1962" s="55"/>
      <c r="R1962" s="55"/>
      <c r="S1962" s="55"/>
      <c r="T1962" s="55"/>
      <c r="U1962" s="55"/>
      <c r="V1962" s="55"/>
      <c r="W1962" s="55"/>
      <c r="X1962" s="55"/>
      <c r="Y1962" s="55"/>
      <c r="Z1962" s="55"/>
      <c r="AA1962" s="55"/>
      <c r="AB1962" s="55"/>
      <c r="AC1962" s="55"/>
      <c r="AD1962" s="55"/>
      <c r="AE1962" s="55"/>
      <c r="AF1962" s="55"/>
      <c r="AG1962" s="55"/>
      <c r="AH1962" s="55"/>
    </row>
    <row r="1963" spans="2:34">
      <c r="B1963" s="54"/>
      <c r="C1963" s="55"/>
      <c r="D1963" s="55"/>
      <c r="E1963" s="55"/>
      <c r="F1963" s="55"/>
      <c r="G1963" s="55"/>
      <c r="H1963" s="55"/>
      <c r="I1963" s="55"/>
      <c r="J1963" s="55"/>
      <c r="K1963" s="55"/>
      <c r="L1963" s="55"/>
      <c r="M1963" s="55"/>
      <c r="N1963" s="55"/>
      <c r="O1963" s="55"/>
      <c r="P1963" s="55"/>
      <c r="Q1963" s="55"/>
      <c r="R1963" s="55"/>
      <c r="S1963" s="55"/>
      <c r="T1963" s="55"/>
      <c r="U1963" s="55"/>
      <c r="V1963" s="55"/>
      <c r="W1963" s="55"/>
      <c r="X1963" s="55"/>
      <c r="Y1963" s="55"/>
      <c r="Z1963" s="55"/>
      <c r="AA1963" s="55"/>
      <c r="AB1963" s="55"/>
      <c r="AC1963" s="55"/>
      <c r="AD1963" s="55"/>
      <c r="AE1963" s="55"/>
      <c r="AF1963" s="55"/>
      <c r="AG1963" s="55"/>
      <c r="AH1963" s="55"/>
    </row>
    <row r="1964" spans="2:34">
      <c r="B1964" s="54"/>
      <c r="C1964" s="55"/>
      <c r="D1964" s="55"/>
      <c r="E1964" s="55"/>
      <c r="F1964" s="55"/>
      <c r="G1964" s="55"/>
      <c r="H1964" s="55"/>
      <c r="I1964" s="55"/>
      <c r="J1964" s="55"/>
      <c r="K1964" s="55"/>
      <c r="L1964" s="55"/>
      <c r="M1964" s="55"/>
      <c r="N1964" s="55"/>
      <c r="O1964" s="55"/>
      <c r="P1964" s="55"/>
      <c r="Q1964" s="55"/>
      <c r="R1964" s="55"/>
      <c r="S1964" s="55"/>
      <c r="T1964" s="55"/>
      <c r="U1964" s="55"/>
      <c r="V1964" s="55"/>
      <c r="W1964" s="55"/>
      <c r="X1964" s="55"/>
      <c r="Y1964" s="55"/>
      <c r="Z1964" s="55"/>
      <c r="AA1964" s="55"/>
      <c r="AB1964" s="55"/>
      <c r="AC1964" s="55"/>
      <c r="AD1964" s="55"/>
      <c r="AE1964" s="55"/>
      <c r="AF1964" s="55"/>
      <c r="AG1964" s="55"/>
      <c r="AH1964" s="55"/>
    </row>
    <row r="1965" spans="2:34">
      <c r="B1965" s="54"/>
      <c r="C1965" s="55"/>
      <c r="D1965" s="55"/>
      <c r="E1965" s="55"/>
      <c r="F1965" s="55"/>
      <c r="G1965" s="55"/>
      <c r="H1965" s="55"/>
      <c r="I1965" s="55"/>
      <c r="J1965" s="55"/>
      <c r="K1965" s="55"/>
      <c r="L1965" s="55"/>
      <c r="M1965" s="55"/>
      <c r="N1965" s="55"/>
      <c r="O1965" s="55"/>
      <c r="P1965" s="55"/>
      <c r="Q1965" s="55"/>
      <c r="R1965" s="55"/>
      <c r="S1965" s="55"/>
      <c r="T1965" s="55"/>
      <c r="U1965" s="55"/>
      <c r="V1965" s="55"/>
      <c r="W1965" s="55"/>
      <c r="X1965" s="55"/>
      <c r="Y1965" s="55"/>
      <c r="Z1965" s="55"/>
      <c r="AA1965" s="55"/>
      <c r="AB1965" s="55"/>
      <c r="AC1965" s="55"/>
      <c r="AD1965" s="55"/>
      <c r="AE1965" s="55"/>
      <c r="AF1965" s="55"/>
      <c r="AG1965" s="55"/>
      <c r="AH1965" s="55"/>
    </row>
    <row r="1966" spans="2:34">
      <c r="B1966" s="54"/>
      <c r="C1966" s="55"/>
      <c r="D1966" s="55"/>
      <c r="E1966" s="55"/>
      <c r="F1966" s="55"/>
      <c r="G1966" s="55"/>
      <c r="H1966" s="55"/>
      <c r="I1966" s="55"/>
      <c r="J1966" s="55"/>
      <c r="K1966" s="55"/>
      <c r="L1966" s="55"/>
      <c r="M1966" s="55"/>
      <c r="N1966" s="55"/>
      <c r="O1966" s="55"/>
      <c r="P1966" s="55"/>
      <c r="Q1966" s="55"/>
      <c r="R1966" s="55"/>
      <c r="S1966" s="55"/>
      <c r="T1966" s="55"/>
      <c r="U1966" s="55"/>
      <c r="V1966" s="55"/>
      <c r="W1966" s="55"/>
      <c r="X1966" s="55"/>
      <c r="Y1966" s="55"/>
      <c r="Z1966" s="55"/>
      <c r="AA1966" s="55"/>
      <c r="AB1966" s="55"/>
      <c r="AC1966" s="55"/>
      <c r="AD1966" s="55"/>
      <c r="AE1966" s="55"/>
      <c r="AF1966" s="55"/>
      <c r="AG1966" s="55"/>
      <c r="AH1966" s="55"/>
    </row>
    <row r="1967" spans="2:34">
      <c r="B1967" s="54"/>
      <c r="C1967" s="55"/>
      <c r="D1967" s="55"/>
      <c r="E1967" s="55"/>
      <c r="F1967" s="55"/>
      <c r="G1967" s="55"/>
      <c r="H1967" s="55"/>
      <c r="I1967" s="55"/>
      <c r="J1967" s="55"/>
      <c r="K1967" s="55"/>
      <c r="L1967" s="55"/>
      <c r="M1967" s="55"/>
      <c r="N1967" s="55"/>
      <c r="O1967" s="55"/>
      <c r="P1967" s="55"/>
      <c r="Q1967" s="55"/>
      <c r="R1967" s="55"/>
      <c r="S1967" s="55"/>
      <c r="T1967" s="55"/>
      <c r="U1967" s="55"/>
      <c r="V1967" s="55"/>
      <c r="W1967" s="55"/>
      <c r="X1967" s="55"/>
      <c r="Y1967" s="55"/>
      <c r="Z1967" s="55"/>
      <c r="AA1967" s="55"/>
      <c r="AB1967" s="55"/>
      <c r="AC1967" s="55"/>
      <c r="AD1967" s="55"/>
      <c r="AE1967" s="55"/>
      <c r="AF1967" s="55"/>
      <c r="AG1967" s="55"/>
      <c r="AH1967" s="55"/>
    </row>
    <row r="1968" spans="2:34">
      <c r="B1968" s="54"/>
      <c r="C1968" s="55"/>
      <c r="D1968" s="55"/>
      <c r="E1968" s="55"/>
      <c r="F1968" s="55"/>
      <c r="G1968" s="55"/>
      <c r="H1968" s="55"/>
      <c r="I1968" s="55"/>
      <c r="J1968" s="55"/>
      <c r="K1968" s="55"/>
      <c r="L1968" s="55"/>
      <c r="M1968" s="55"/>
      <c r="N1968" s="55"/>
      <c r="O1968" s="55"/>
      <c r="P1968" s="55"/>
      <c r="Q1968" s="55"/>
      <c r="R1968" s="55"/>
      <c r="S1968" s="55"/>
      <c r="T1968" s="55"/>
      <c r="U1968" s="55"/>
      <c r="V1968" s="55"/>
      <c r="W1968" s="55"/>
      <c r="X1968" s="55"/>
      <c r="Y1968" s="55"/>
      <c r="Z1968" s="55"/>
      <c r="AA1968" s="55"/>
      <c r="AB1968" s="55"/>
      <c r="AC1968" s="55"/>
      <c r="AD1968" s="55"/>
      <c r="AE1968" s="55"/>
      <c r="AF1968" s="55"/>
      <c r="AG1968" s="55"/>
      <c r="AH1968" s="55"/>
    </row>
    <row r="1969" spans="2:34">
      <c r="B1969" s="54"/>
      <c r="C1969" s="55"/>
      <c r="D1969" s="55"/>
      <c r="E1969" s="55"/>
      <c r="F1969" s="55"/>
      <c r="G1969" s="55"/>
      <c r="H1969" s="55"/>
      <c r="I1969" s="55"/>
      <c r="J1969" s="55"/>
      <c r="K1969" s="55"/>
      <c r="L1969" s="55"/>
      <c r="M1969" s="55"/>
      <c r="N1969" s="55"/>
      <c r="O1969" s="55"/>
      <c r="P1969" s="55"/>
      <c r="Q1969" s="55"/>
      <c r="R1969" s="55"/>
      <c r="S1969" s="55"/>
      <c r="T1969" s="55"/>
      <c r="U1969" s="55"/>
      <c r="V1969" s="55"/>
      <c r="W1969" s="55"/>
      <c r="X1969" s="55"/>
      <c r="Y1969" s="55"/>
      <c r="Z1969" s="55"/>
      <c r="AA1969" s="55"/>
      <c r="AB1969" s="55"/>
      <c r="AC1969" s="55"/>
      <c r="AD1969" s="55"/>
      <c r="AE1969" s="55"/>
      <c r="AF1969" s="55"/>
      <c r="AG1969" s="55"/>
      <c r="AH1969" s="55"/>
    </row>
    <row r="1970" spans="2:34">
      <c r="B1970" s="54"/>
      <c r="C1970" s="55"/>
      <c r="D1970" s="55"/>
      <c r="E1970" s="55"/>
      <c r="F1970" s="55"/>
      <c r="G1970" s="55"/>
      <c r="H1970" s="55"/>
      <c r="I1970" s="55"/>
      <c r="J1970" s="55"/>
      <c r="K1970" s="55"/>
      <c r="L1970" s="55"/>
      <c r="M1970" s="55"/>
      <c r="N1970" s="55"/>
      <c r="O1970" s="55"/>
      <c r="P1970" s="55"/>
      <c r="Q1970" s="55"/>
      <c r="R1970" s="55"/>
      <c r="S1970" s="55"/>
      <c r="T1970" s="55"/>
      <c r="U1970" s="55"/>
      <c r="V1970" s="55"/>
      <c r="W1970" s="55"/>
      <c r="X1970" s="55"/>
      <c r="Y1970" s="55"/>
      <c r="Z1970" s="55"/>
      <c r="AA1970" s="55"/>
      <c r="AB1970" s="55"/>
      <c r="AC1970" s="55"/>
      <c r="AD1970" s="55"/>
      <c r="AE1970" s="55"/>
      <c r="AF1970" s="55"/>
      <c r="AG1970" s="55"/>
      <c r="AH1970" s="55"/>
    </row>
    <row r="1971" spans="2:34">
      <c r="B1971" s="54"/>
      <c r="C1971" s="55"/>
      <c r="D1971" s="55"/>
      <c r="E1971" s="55"/>
      <c r="F1971" s="55"/>
      <c r="G1971" s="55"/>
      <c r="H1971" s="55"/>
      <c r="I1971" s="55"/>
      <c r="J1971" s="55"/>
      <c r="K1971" s="55"/>
      <c r="L1971" s="55"/>
      <c r="M1971" s="55"/>
      <c r="N1971" s="55"/>
      <c r="O1971" s="55"/>
      <c r="P1971" s="55"/>
      <c r="Q1971" s="55"/>
      <c r="R1971" s="55"/>
      <c r="S1971" s="55"/>
      <c r="T1971" s="55"/>
      <c r="U1971" s="55"/>
      <c r="V1971" s="55"/>
      <c r="W1971" s="55"/>
      <c r="X1971" s="55"/>
      <c r="Y1971" s="55"/>
      <c r="Z1971" s="55"/>
      <c r="AA1971" s="55"/>
      <c r="AB1971" s="55"/>
      <c r="AC1971" s="55"/>
      <c r="AD1971" s="55"/>
      <c r="AE1971" s="55"/>
      <c r="AF1971" s="55"/>
      <c r="AG1971" s="55"/>
      <c r="AH1971" s="55"/>
    </row>
    <row r="1972" spans="2:34">
      <c r="B1972" s="54"/>
      <c r="C1972" s="55"/>
      <c r="D1972" s="55"/>
      <c r="E1972" s="55"/>
      <c r="F1972" s="55"/>
      <c r="G1972" s="55"/>
      <c r="H1972" s="55"/>
      <c r="I1972" s="55"/>
      <c r="J1972" s="55"/>
      <c r="K1972" s="55"/>
      <c r="L1972" s="55"/>
      <c r="M1972" s="55"/>
      <c r="N1972" s="55"/>
      <c r="O1972" s="55"/>
      <c r="P1972" s="55"/>
      <c r="Q1972" s="55"/>
      <c r="R1972" s="55"/>
      <c r="S1972" s="55"/>
      <c r="T1972" s="55"/>
      <c r="U1972" s="55"/>
      <c r="V1972" s="55"/>
      <c r="W1972" s="55"/>
      <c r="X1972" s="55"/>
      <c r="Y1972" s="55"/>
      <c r="Z1972" s="55"/>
      <c r="AA1972" s="55"/>
      <c r="AB1972" s="55"/>
      <c r="AC1972" s="55"/>
      <c r="AD1972" s="55"/>
      <c r="AE1972" s="55"/>
      <c r="AF1972" s="55"/>
      <c r="AG1972" s="55"/>
      <c r="AH1972" s="55"/>
    </row>
    <row r="1973" spans="2:34">
      <c r="B1973" s="54"/>
      <c r="C1973" s="55"/>
      <c r="D1973" s="55"/>
      <c r="E1973" s="55"/>
      <c r="F1973" s="55"/>
      <c r="G1973" s="55"/>
      <c r="H1973" s="55"/>
      <c r="I1973" s="55"/>
      <c r="J1973" s="55"/>
      <c r="K1973" s="55"/>
      <c r="L1973" s="55"/>
      <c r="M1973" s="55"/>
      <c r="N1973" s="55"/>
      <c r="O1973" s="55"/>
      <c r="P1973" s="55"/>
      <c r="Q1973" s="55"/>
      <c r="R1973" s="55"/>
      <c r="S1973" s="55"/>
      <c r="T1973" s="55"/>
      <c r="U1973" s="55"/>
      <c r="V1973" s="55"/>
      <c r="W1973" s="55"/>
      <c r="X1973" s="55"/>
      <c r="Y1973" s="55"/>
      <c r="Z1973" s="55"/>
      <c r="AA1973" s="55"/>
      <c r="AB1973" s="55"/>
      <c r="AC1973" s="55"/>
      <c r="AD1973" s="55"/>
      <c r="AE1973" s="55"/>
      <c r="AF1973" s="55"/>
      <c r="AG1973" s="55"/>
      <c r="AH1973" s="55"/>
    </row>
    <row r="1974" spans="2:34">
      <c r="B1974" s="54"/>
      <c r="C1974" s="55"/>
      <c r="D1974" s="55"/>
      <c r="E1974" s="55"/>
      <c r="F1974" s="55"/>
      <c r="G1974" s="55"/>
      <c r="H1974" s="55"/>
      <c r="I1974" s="55"/>
      <c r="J1974" s="55"/>
      <c r="K1974" s="55"/>
      <c r="L1974" s="55"/>
      <c r="M1974" s="55"/>
      <c r="N1974" s="55"/>
      <c r="O1974" s="55"/>
      <c r="P1974" s="55"/>
      <c r="Q1974" s="55"/>
      <c r="R1974" s="55"/>
      <c r="S1974" s="55"/>
      <c r="T1974" s="55"/>
      <c r="U1974" s="55"/>
      <c r="V1974" s="55"/>
      <c r="W1974" s="55"/>
      <c r="X1974" s="55"/>
      <c r="Y1974" s="55"/>
      <c r="Z1974" s="55"/>
      <c r="AA1974" s="55"/>
      <c r="AB1974" s="55"/>
      <c r="AC1974" s="55"/>
      <c r="AD1974" s="55"/>
      <c r="AE1974" s="55"/>
      <c r="AF1974" s="55"/>
      <c r="AG1974" s="55"/>
      <c r="AH1974" s="55"/>
    </row>
    <row r="1975" spans="2:34">
      <c r="B1975" s="54"/>
      <c r="C1975" s="55"/>
      <c r="D1975" s="55"/>
      <c r="E1975" s="55"/>
      <c r="F1975" s="55"/>
      <c r="G1975" s="55"/>
      <c r="H1975" s="55"/>
      <c r="I1975" s="55"/>
      <c r="J1975" s="55"/>
      <c r="K1975" s="55"/>
      <c r="L1975" s="55"/>
      <c r="M1975" s="55"/>
      <c r="N1975" s="55"/>
      <c r="O1975" s="55"/>
      <c r="P1975" s="55"/>
      <c r="Q1975" s="55"/>
      <c r="R1975" s="55"/>
      <c r="S1975" s="55"/>
      <c r="T1975" s="55"/>
      <c r="U1975" s="55"/>
      <c r="V1975" s="55"/>
      <c r="W1975" s="55"/>
      <c r="X1975" s="55"/>
      <c r="Y1975" s="55"/>
      <c r="Z1975" s="55"/>
      <c r="AA1975" s="55"/>
      <c r="AB1975" s="55"/>
      <c r="AC1975" s="55"/>
      <c r="AD1975" s="55"/>
      <c r="AE1975" s="55"/>
      <c r="AF1975" s="55"/>
      <c r="AG1975" s="55"/>
      <c r="AH1975" s="55"/>
    </row>
    <row r="1976" spans="2:34">
      <c r="B1976" s="54"/>
      <c r="C1976" s="55"/>
      <c r="D1976" s="55"/>
      <c r="E1976" s="55"/>
      <c r="F1976" s="55"/>
      <c r="G1976" s="55"/>
      <c r="H1976" s="55"/>
      <c r="I1976" s="55"/>
      <c r="J1976" s="55"/>
      <c r="K1976" s="55"/>
      <c r="L1976" s="55"/>
      <c r="M1976" s="55"/>
      <c r="N1976" s="55"/>
      <c r="O1976" s="55"/>
      <c r="P1976" s="55"/>
      <c r="Q1976" s="55"/>
      <c r="R1976" s="55"/>
      <c r="S1976" s="55"/>
      <c r="T1976" s="55"/>
      <c r="U1976" s="55"/>
      <c r="V1976" s="55"/>
      <c r="W1976" s="55"/>
      <c r="X1976" s="55"/>
      <c r="Y1976" s="55"/>
      <c r="Z1976" s="55"/>
      <c r="AA1976" s="55"/>
      <c r="AB1976" s="55"/>
      <c r="AC1976" s="55"/>
      <c r="AD1976" s="55"/>
      <c r="AE1976" s="55"/>
      <c r="AF1976" s="55"/>
      <c r="AG1976" s="55"/>
      <c r="AH1976" s="55"/>
    </row>
    <row r="1977" spans="2:34">
      <c r="B1977" s="54"/>
      <c r="C1977" s="55"/>
      <c r="D1977" s="55"/>
      <c r="E1977" s="55"/>
      <c r="F1977" s="55"/>
      <c r="G1977" s="55"/>
      <c r="H1977" s="55"/>
      <c r="I1977" s="55"/>
      <c r="J1977" s="55"/>
      <c r="K1977" s="55"/>
      <c r="L1977" s="55"/>
      <c r="M1977" s="55"/>
      <c r="N1977" s="55"/>
      <c r="O1977" s="55"/>
      <c r="P1977" s="55"/>
      <c r="Q1977" s="55"/>
      <c r="R1977" s="55"/>
      <c r="S1977" s="55"/>
      <c r="T1977" s="55"/>
      <c r="U1977" s="55"/>
      <c r="V1977" s="55"/>
      <c r="W1977" s="55"/>
      <c r="X1977" s="55"/>
      <c r="Y1977" s="55"/>
      <c r="Z1977" s="55"/>
      <c r="AA1977" s="55"/>
      <c r="AB1977" s="55"/>
      <c r="AC1977" s="55"/>
      <c r="AD1977" s="55"/>
      <c r="AE1977" s="55"/>
      <c r="AF1977" s="55"/>
      <c r="AG1977" s="55"/>
      <c r="AH1977" s="55"/>
    </row>
    <row r="1978" spans="2:34">
      <c r="B1978" s="54"/>
      <c r="C1978" s="55"/>
      <c r="D1978" s="55"/>
      <c r="E1978" s="55"/>
      <c r="F1978" s="55"/>
      <c r="G1978" s="55"/>
      <c r="H1978" s="55"/>
      <c r="I1978" s="55"/>
      <c r="J1978" s="55"/>
      <c r="K1978" s="55"/>
      <c r="L1978" s="55"/>
      <c r="M1978" s="55"/>
      <c r="N1978" s="55"/>
      <c r="O1978" s="55"/>
      <c r="P1978" s="55"/>
      <c r="Q1978" s="55"/>
      <c r="R1978" s="55"/>
      <c r="S1978" s="55"/>
      <c r="T1978" s="55"/>
      <c r="U1978" s="55"/>
      <c r="V1978" s="55"/>
      <c r="W1978" s="55"/>
      <c r="X1978" s="55"/>
      <c r="Y1978" s="55"/>
      <c r="Z1978" s="55"/>
      <c r="AA1978" s="55"/>
      <c r="AB1978" s="55"/>
      <c r="AC1978" s="55"/>
      <c r="AD1978" s="55"/>
      <c r="AE1978" s="55"/>
      <c r="AF1978" s="55"/>
      <c r="AG1978" s="55"/>
      <c r="AH1978" s="55"/>
    </row>
    <row r="1979" spans="2:34">
      <c r="B1979" s="54"/>
      <c r="C1979" s="55"/>
      <c r="D1979" s="55"/>
      <c r="E1979" s="55"/>
      <c r="F1979" s="55"/>
      <c r="G1979" s="55"/>
      <c r="H1979" s="55"/>
      <c r="I1979" s="55"/>
      <c r="J1979" s="55"/>
      <c r="K1979" s="55"/>
      <c r="L1979" s="55"/>
      <c r="M1979" s="55"/>
      <c r="N1979" s="55"/>
      <c r="O1979" s="55"/>
      <c r="P1979" s="55"/>
      <c r="Q1979" s="55"/>
      <c r="R1979" s="55"/>
      <c r="S1979" s="55"/>
      <c r="T1979" s="55"/>
      <c r="U1979" s="55"/>
      <c r="V1979" s="55"/>
      <c r="W1979" s="55"/>
      <c r="X1979" s="55"/>
      <c r="Y1979" s="55"/>
      <c r="Z1979" s="55"/>
      <c r="AA1979" s="55"/>
      <c r="AB1979" s="55"/>
      <c r="AC1979" s="55"/>
      <c r="AD1979" s="55"/>
      <c r="AE1979" s="55"/>
      <c r="AF1979" s="55"/>
      <c r="AG1979" s="55"/>
      <c r="AH1979" s="55"/>
    </row>
    <row r="1980" spans="2:34">
      <c r="B1980" s="54"/>
      <c r="C1980" s="55"/>
      <c r="D1980" s="55"/>
      <c r="E1980" s="55"/>
      <c r="F1980" s="55"/>
      <c r="G1980" s="55"/>
      <c r="H1980" s="55"/>
      <c r="I1980" s="55"/>
      <c r="J1980" s="55"/>
      <c r="K1980" s="55"/>
      <c r="L1980" s="55"/>
      <c r="M1980" s="55"/>
      <c r="N1980" s="55"/>
      <c r="O1980" s="55"/>
      <c r="P1980" s="55"/>
      <c r="Q1980" s="55"/>
      <c r="R1980" s="55"/>
      <c r="S1980" s="55"/>
      <c r="T1980" s="55"/>
      <c r="U1980" s="55"/>
      <c r="V1980" s="55"/>
      <c r="W1980" s="55"/>
      <c r="X1980" s="55"/>
      <c r="Y1980" s="55"/>
      <c r="Z1980" s="55"/>
      <c r="AA1980" s="55"/>
      <c r="AB1980" s="55"/>
      <c r="AC1980" s="55"/>
      <c r="AD1980" s="55"/>
      <c r="AE1980" s="55"/>
      <c r="AF1980" s="55"/>
      <c r="AG1980" s="55"/>
      <c r="AH1980" s="55"/>
    </row>
    <row r="1981" spans="2:34">
      <c r="B1981" s="54"/>
      <c r="C1981" s="55"/>
      <c r="D1981" s="55"/>
      <c r="E1981" s="55"/>
      <c r="F1981" s="55"/>
      <c r="G1981" s="55"/>
      <c r="H1981" s="55"/>
      <c r="I1981" s="55"/>
      <c r="J1981" s="55"/>
      <c r="K1981" s="55"/>
      <c r="L1981" s="55"/>
      <c r="M1981" s="55"/>
      <c r="N1981" s="55"/>
      <c r="O1981" s="55"/>
      <c r="P1981" s="55"/>
      <c r="Q1981" s="55"/>
      <c r="R1981" s="55"/>
      <c r="S1981" s="55"/>
      <c r="T1981" s="55"/>
      <c r="U1981" s="55"/>
      <c r="V1981" s="55"/>
      <c r="W1981" s="55"/>
      <c r="X1981" s="55"/>
      <c r="Y1981" s="55"/>
      <c r="Z1981" s="55"/>
      <c r="AA1981" s="55"/>
      <c r="AB1981" s="55"/>
      <c r="AC1981" s="55"/>
      <c r="AD1981" s="55"/>
      <c r="AE1981" s="55"/>
      <c r="AF1981" s="55"/>
      <c r="AG1981" s="55"/>
      <c r="AH1981" s="55"/>
    </row>
    <row r="1982" spans="2:34">
      <c r="B1982" s="54"/>
      <c r="C1982" s="55"/>
      <c r="D1982" s="55"/>
      <c r="E1982" s="55"/>
      <c r="F1982" s="55"/>
      <c r="G1982" s="55"/>
      <c r="H1982" s="55"/>
      <c r="I1982" s="55"/>
      <c r="J1982" s="55"/>
      <c r="K1982" s="55"/>
      <c r="L1982" s="55"/>
      <c r="M1982" s="55"/>
      <c r="N1982" s="55"/>
      <c r="O1982" s="55"/>
      <c r="P1982" s="55"/>
      <c r="Q1982" s="55"/>
      <c r="R1982" s="55"/>
      <c r="S1982" s="55"/>
      <c r="T1982" s="55"/>
      <c r="U1982" s="55"/>
      <c r="V1982" s="55"/>
      <c r="W1982" s="55"/>
      <c r="X1982" s="55"/>
      <c r="Y1982" s="55"/>
      <c r="Z1982" s="55"/>
      <c r="AA1982" s="55"/>
      <c r="AB1982" s="55"/>
      <c r="AC1982" s="55"/>
      <c r="AD1982" s="55"/>
      <c r="AE1982" s="55"/>
      <c r="AF1982" s="55"/>
      <c r="AG1982" s="55"/>
      <c r="AH1982" s="55"/>
    </row>
    <row r="1983" spans="2:34">
      <c r="B1983" s="54"/>
      <c r="C1983" s="55"/>
      <c r="D1983" s="55"/>
      <c r="E1983" s="55"/>
      <c r="F1983" s="55"/>
      <c r="G1983" s="55"/>
      <c r="H1983" s="55"/>
      <c r="I1983" s="55"/>
      <c r="J1983" s="55"/>
      <c r="K1983" s="55"/>
      <c r="L1983" s="55"/>
      <c r="M1983" s="55"/>
      <c r="N1983" s="55"/>
      <c r="O1983" s="55"/>
      <c r="P1983" s="55"/>
      <c r="Q1983" s="55"/>
      <c r="R1983" s="55"/>
      <c r="S1983" s="55"/>
      <c r="T1983" s="55"/>
      <c r="U1983" s="55"/>
      <c r="V1983" s="55"/>
      <c r="W1983" s="55"/>
      <c r="X1983" s="55"/>
      <c r="Y1983" s="55"/>
      <c r="Z1983" s="55"/>
      <c r="AA1983" s="55"/>
      <c r="AB1983" s="55"/>
      <c r="AC1983" s="55"/>
      <c r="AD1983" s="55"/>
      <c r="AE1983" s="55"/>
      <c r="AF1983" s="55"/>
      <c r="AG1983" s="55"/>
      <c r="AH1983" s="55"/>
    </row>
    <row r="1984" spans="2:34">
      <c r="B1984" s="54"/>
      <c r="C1984" s="55"/>
      <c r="D1984" s="55"/>
      <c r="E1984" s="55"/>
      <c r="F1984" s="55"/>
      <c r="G1984" s="55"/>
      <c r="H1984" s="55"/>
      <c r="I1984" s="55"/>
      <c r="J1984" s="55"/>
      <c r="K1984" s="55"/>
      <c r="L1984" s="55"/>
      <c r="M1984" s="55"/>
      <c r="N1984" s="55"/>
      <c r="O1984" s="55"/>
      <c r="P1984" s="55"/>
      <c r="Q1984" s="55"/>
      <c r="R1984" s="55"/>
      <c r="S1984" s="55"/>
      <c r="T1984" s="55"/>
      <c r="U1984" s="55"/>
      <c r="V1984" s="55"/>
      <c r="W1984" s="55"/>
      <c r="X1984" s="55"/>
      <c r="Y1984" s="55"/>
      <c r="Z1984" s="55"/>
      <c r="AA1984" s="55"/>
      <c r="AB1984" s="55"/>
      <c r="AC1984" s="55"/>
      <c r="AD1984" s="55"/>
      <c r="AE1984" s="55"/>
      <c r="AF1984" s="55"/>
      <c r="AG1984" s="55"/>
      <c r="AH1984" s="55"/>
    </row>
    <row r="1985" spans="2:34">
      <c r="B1985" s="54"/>
      <c r="C1985" s="55"/>
      <c r="D1985" s="55"/>
      <c r="E1985" s="55"/>
      <c r="F1985" s="55"/>
      <c r="G1985" s="55"/>
      <c r="H1985" s="55"/>
      <c r="I1985" s="55"/>
      <c r="J1985" s="55"/>
      <c r="K1985" s="55"/>
      <c r="L1985" s="55"/>
      <c r="M1985" s="55"/>
      <c r="N1985" s="55"/>
      <c r="O1985" s="55"/>
      <c r="P1985" s="55"/>
      <c r="Q1985" s="55"/>
      <c r="R1985" s="55"/>
      <c r="S1985" s="55"/>
      <c r="T1985" s="55"/>
      <c r="U1985" s="55"/>
      <c r="V1985" s="55"/>
      <c r="W1985" s="55"/>
      <c r="X1985" s="55"/>
      <c r="Y1985" s="55"/>
      <c r="Z1985" s="55"/>
      <c r="AA1985" s="55"/>
      <c r="AB1985" s="55"/>
      <c r="AC1985" s="55"/>
      <c r="AD1985" s="55"/>
      <c r="AE1985" s="55"/>
      <c r="AF1985" s="55"/>
      <c r="AG1985" s="55"/>
      <c r="AH1985" s="55"/>
    </row>
    <row r="1986" spans="2:34">
      <c r="B1986" s="54"/>
      <c r="C1986" s="55"/>
      <c r="D1986" s="55"/>
      <c r="E1986" s="55"/>
      <c r="F1986" s="55"/>
      <c r="G1986" s="55"/>
      <c r="H1986" s="55"/>
      <c r="I1986" s="55"/>
      <c r="J1986" s="55"/>
      <c r="K1986" s="55"/>
      <c r="L1986" s="55"/>
      <c r="M1986" s="55"/>
      <c r="N1986" s="55"/>
      <c r="O1986" s="55"/>
      <c r="P1986" s="55"/>
      <c r="Q1986" s="55"/>
      <c r="R1986" s="55"/>
      <c r="S1986" s="55"/>
      <c r="T1986" s="55"/>
      <c r="U1986" s="55"/>
      <c r="V1986" s="55"/>
      <c r="W1986" s="55"/>
      <c r="X1986" s="55"/>
      <c r="Y1986" s="55"/>
      <c r="Z1986" s="55"/>
      <c r="AA1986" s="55"/>
      <c r="AB1986" s="55"/>
      <c r="AC1986" s="55"/>
      <c r="AD1986" s="55"/>
      <c r="AE1986" s="55"/>
      <c r="AF1986" s="55"/>
      <c r="AG1986" s="55"/>
      <c r="AH1986" s="55"/>
    </row>
    <row r="1987" spans="2:34">
      <c r="B1987" s="54"/>
      <c r="C1987" s="55"/>
      <c r="D1987" s="55"/>
      <c r="E1987" s="55"/>
      <c r="F1987" s="55"/>
      <c r="G1987" s="55"/>
      <c r="H1987" s="55"/>
      <c r="I1987" s="55"/>
      <c r="J1987" s="55"/>
      <c r="K1987" s="55"/>
      <c r="L1987" s="55"/>
      <c r="M1987" s="55"/>
      <c r="N1987" s="55"/>
      <c r="O1987" s="55"/>
      <c r="P1987" s="55"/>
      <c r="Q1987" s="55"/>
      <c r="R1987" s="55"/>
      <c r="S1987" s="55"/>
      <c r="T1987" s="55"/>
      <c r="U1987" s="55"/>
      <c r="V1987" s="55"/>
      <c r="W1987" s="55"/>
      <c r="X1987" s="55"/>
      <c r="Y1987" s="55"/>
      <c r="Z1987" s="55"/>
      <c r="AA1987" s="55"/>
      <c r="AB1987" s="55"/>
      <c r="AC1987" s="55"/>
      <c r="AD1987" s="55"/>
      <c r="AE1987" s="55"/>
      <c r="AF1987" s="55"/>
      <c r="AG1987" s="55"/>
      <c r="AH1987" s="55"/>
    </row>
    <row r="1988" spans="2:34">
      <c r="B1988" s="54"/>
      <c r="C1988" s="55"/>
      <c r="D1988" s="55"/>
      <c r="E1988" s="55"/>
      <c r="F1988" s="55"/>
      <c r="G1988" s="55"/>
      <c r="H1988" s="55"/>
      <c r="I1988" s="55"/>
      <c r="J1988" s="55"/>
      <c r="K1988" s="55"/>
      <c r="L1988" s="55"/>
      <c r="M1988" s="55"/>
      <c r="N1988" s="55"/>
      <c r="O1988" s="55"/>
      <c r="P1988" s="55"/>
      <c r="Q1988" s="55"/>
      <c r="R1988" s="55"/>
      <c r="S1988" s="55"/>
      <c r="T1988" s="55"/>
      <c r="U1988" s="55"/>
      <c r="V1988" s="55"/>
      <c r="W1988" s="55"/>
      <c r="X1988" s="55"/>
      <c r="Y1988" s="55"/>
      <c r="Z1988" s="55"/>
      <c r="AA1988" s="55"/>
      <c r="AB1988" s="55"/>
      <c r="AC1988" s="55"/>
      <c r="AD1988" s="55"/>
      <c r="AE1988" s="55"/>
      <c r="AF1988" s="55"/>
      <c r="AG1988" s="55"/>
      <c r="AH1988" s="55"/>
    </row>
    <row r="1989" spans="2:34">
      <c r="B1989" s="54"/>
      <c r="C1989" s="55"/>
      <c r="D1989" s="55"/>
      <c r="E1989" s="55"/>
      <c r="F1989" s="55"/>
      <c r="G1989" s="55"/>
      <c r="H1989" s="55"/>
      <c r="I1989" s="55"/>
      <c r="J1989" s="55"/>
      <c r="K1989" s="55"/>
      <c r="L1989" s="55"/>
      <c r="M1989" s="55"/>
      <c r="N1989" s="55"/>
      <c r="O1989" s="55"/>
      <c r="P1989" s="55"/>
      <c r="Q1989" s="55"/>
      <c r="R1989" s="55"/>
      <c r="S1989" s="55"/>
      <c r="T1989" s="55"/>
      <c r="U1989" s="55"/>
      <c r="V1989" s="55"/>
      <c r="W1989" s="55"/>
      <c r="X1989" s="55"/>
      <c r="Y1989" s="55"/>
      <c r="Z1989" s="55"/>
      <c r="AA1989" s="55"/>
      <c r="AB1989" s="55"/>
      <c r="AC1989" s="55"/>
      <c r="AD1989" s="55"/>
      <c r="AE1989" s="55"/>
      <c r="AF1989" s="55"/>
      <c r="AG1989" s="55"/>
      <c r="AH1989" s="55"/>
    </row>
    <row r="1990" spans="2:34">
      <c r="B1990" s="54"/>
      <c r="C1990" s="55"/>
      <c r="D1990" s="55"/>
      <c r="E1990" s="55"/>
      <c r="F1990" s="55"/>
      <c r="G1990" s="55"/>
      <c r="H1990" s="55"/>
      <c r="I1990" s="55"/>
      <c r="J1990" s="55"/>
      <c r="K1990" s="55"/>
      <c r="L1990" s="55"/>
      <c r="M1990" s="55"/>
      <c r="N1990" s="55"/>
      <c r="O1990" s="55"/>
      <c r="P1990" s="55"/>
      <c r="Q1990" s="55"/>
      <c r="R1990" s="55"/>
      <c r="S1990" s="55"/>
      <c r="T1990" s="55"/>
      <c r="U1990" s="55"/>
      <c r="V1990" s="55"/>
      <c r="W1990" s="55"/>
      <c r="X1990" s="55"/>
      <c r="Y1990" s="55"/>
      <c r="Z1990" s="55"/>
      <c r="AA1990" s="55"/>
      <c r="AB1990" s="55"/>
      <c r="AC1990" s="55"/>
      <c r="AD1990" s="55"/>
      <c r="AE1990" s="55"/>
      <c r="AF1990" s="55"/>
      <c r="AG1990" s="55"/>
      <c r="AH1990" s="55"/>
    </row>
  </sheetData>
  <mergeCells count="3">
    <mergeCell ref="A3:A4"/>
    <mergeCell ref="B3:B4"/>
    <mergeCell ref="C3:AH3"/>
  </mergeCells>
  <pageMargins left="0.511811024" right="0.511811024" top="0.78740157499999996" bottom="0.78740157499999996" header="0.31496062000000002" footer="0.31496062000000002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19"/>
  <sheetViews>
    <sheetView showGridLines="0" zoomScaleNormal="100" workbookViewId="0">
      <pane xSplit="2" ySplit="4" topLeftCell="C86" activePane="bottomRight" state="frozen"/>
      <selection pane="topRight" activeCell="C1" sqref="C1"/>
      <selection pane="bottomLeft" activeCell="A5" sqref="A5"/>
      <selection pane="bottomRight" activeCell="B2" sqref="B2"/>
    </sheetView>
  </sheetViews>
  <sheetFormatPr defaultColWidth="11.33203125" defaultRowHeight="14.4"/>
  <cols>
    <col min="1" max="1" width="8" style="4" customWidth="1"/>
    <col min="2" max="2" width="47.6640625" style="4" customWidth="1"/>
    <col min="3" max="3" width="14.33203125" style="4" customWidth="1"/>
    <col min="4" max="4" width="13.77734375" style="4" customWidth="1"/>
    <col min="5" max="5" width="11.21875" style="4" customWidth="1"/>
    <col min="6" max="6" width="11.77734375" style="4" customWidth="1"/>
    <col min="7" max="7" width="14.21875" style="4" customWidth="1"/>
    <col min="8" max="12" width="13.21875" style="4" customWidth="1"/>
    <col min="13" max="13" width="16.21875" style="4" customWidth="1"/>
    <col min="14" max="20" width="13.21875" style="4" customWidth="1"/>
    <col min="21" max="21" width="15.88671875" style="4" customWidth="1"/>
    <col min="22" max="27" width="13.21875" style="4" customWidth="1"/>
    <col min="28" max="28" width="16.77734375" style="4" customWidth="1"/>
    <col min="29" max="29" width="14" style="4" customWidth="1"/>
    <col min="30" max="30" width="13.21875" style="4" customWidth="1"/>
    <col min="31" max="31" width="18" style="4" customWidth="1"/>
    <col min="32" max="34" width="13.21875" style="4" customWidth="1"/>
    <col min="35" max="35" width="15.88671875" style="4" customWidth="1"/>
    <col min="36" max="36" width="16.33203125" style="4" customWidth="1"/>
    <col min="37" max="37" width="13.21875" style="4" customWidth="1"/>
    <col min="38" max="38" width="16.33203125" style="4" customWidth="1"/>
    <col min="39" max="39" width="13.21875" style="4" customWidth="1"/>
    <col min="40" max="40" width="27" style="4" customWidth="1"/>
    <col min="41" max="42" width="13.21875" style="4" customWidth="1"/>
    <col min="43" max="223" width="11.33203125" style="4"/>
    <col min="224" max="224" width="7.21875" style="4" customWidth="1"/>
    <col min="225" max="225" width="30.77734375" style="4" customWidth="1"/>
    <col min="226" max="230" width="9.77734375" style="4" customWidth="1"/>
    <col min="231" max="243" width="11.33203125" style="4"/>
    <col min="244" max="244" width="12.77734375" style="4" customWidth="1"/>
    <col min="245" max="479" width="11.33203125" style="4"/>
    <col min="480" max="480" width="7.21875" style="4" customWidth="1"/>
    <col min="481" max="481" width="30.77734375" style="4" customWidth="1"/>
    <col min="482" max="486" width="9.77734375" style="4" customWidth="1"/>
    <col min="487" max="499" width="11.33203125" style="4"/>
    <col min="500" max="500" width="12.77734375" style="4" customWidth="1"/>
    <col min="501" max="735" width="11.33203125" style="4"/>
    <col min="736" max="736" width="7.21875" style="4" customWidth="1"/>
    <col min="737" max="737" width="30.77734375" style="4" customWidth="1"/>
    <col min="738" max="742" width="9.77734375" style="4" customWidth="1"/>
    <col min="743" max="755" width="11.33203125" style="4"/>
    <col min="756" max="756" width="12.77734375" style="4" customWidth="1"/>
    <col min="757" max="991" width="11.33203125" style="4"/>
    <col min="992" max="992" width="7.21875" style="4" customWidth="1"/>
    <col min="993" max="993" width="30.77734375" style="4" customWidth="1"/>
    <col min="994" max="998" width="9.77734375" style="4" customWidth="1"/>
    <col min="999" max="1011" width="11.33203125" style="4"/>
    <col min="1012" max="1012" width="12.77734375" style="4" customWidth="1"/>
    <col min="1013" max="1247" width="11.33203125" style="4"/>
    <col min="1248" max="1248" width="7.21875" style="4" customWidth="1"/>
    <col min="1249" max="1249" width="30.77734375" style="4" customWidth="1"/>
    <col min="1250" max="1254" width="9.77734375" style="4" customWidth="1"/>
    <col min="1255" max="1267" width="11.33203125" style="4"/>
    <col min="1268" max="1268" width="12.77734375" style="4" customWidth="1"/>
    <col min="1269" max="1503" width="11.33203125" style="4"/>
    <col min="1504" max="1504" width="7.21875" style="4" customWidth="1"/>
    <col min="1505" max="1505" width="30.77734375" style="4" customWidth="1"/>
    <col min="1506" max="1510" width="9.77734375" style="4" customWidth="1"/>
    <col min="1511" max="1523" width="11.33203125" style="4"/>
    <col min="1524" max="1524" width="12.77734375" style="4" customWidth="1"/>
    <col min="1525" max="1759" width="11.33203125" style="4"/>
    <col min="1760" max="1760" width="7.21875" style="4" customWidth="1"/>
    <col min="1761" max="1761" width="30.77734375" style="4" customWidth="1"/>
    <col min="1762" max="1766" width="9.77734375" style="4" customWidth="1"/>
    <col min="1767" max="1779" width="11.33203125" style="4"/>
    <col min="1780" max="1780" width="12.77734375" style="4" customWidth="1"/>
    <col min="1781" max="2015" width="11.33203125" style="4"/>
    <col min="2016" max="2016" width="7.21875" style="4" customWidth="1"/>
    <col min="2017" max="2017" width="30.77734375" style="4" customWidth="1"/>
    <col min="2018" max="2022" width="9.77734375" style="4" customWidth="1"/>
    <col min="2023" max="2035" width="11.33203125" style="4"/>
    <col min="2036" max="2036" width="12.77734375" style="4" customWidth="1"/>
    <col min="2037" max="2271" width="11.33203125" style="4"/>
    <col min="2272" max="2272" width="7.21875" style="4" customWidth="1"/>
    <col min="2273" max="2273" width="30.77734375" style="4" customWidth="1"/>
    <col min="2274" max="2278" width="9.77734375" style="4" customWidth="1"/>
    <col min="2279" max="2291" width="11.33203125" style="4"/>
    <col min="2292" max="2292" width="12.77734375" style="4" customWidth="1"/>
    <col min="2293" max="2527" width="11.33203125" style="4"/>
    <col min="2528" max="2528" width="7.21875" style="4" customWidth="1"/>
    <col min="2529" max="2529" width="30.77734375" style="4" customWidth="1"/>
    <col min="2530" max="2534" width="9.77734375" style="4" customWidth="1"/>
    <col min="2535" max="2547" width="11.33203125" style="4"/>
    <col min="2548" max="2548" width="12.77734375" style="4" customWidth="1"/>
    <col min="2549" max="2783" width="11.33203125" style="4"/>
    <col min="2784" max="2784" width="7.21875" style="4" customWidth="1"/>
    <col min="2785" max="2785" width="30.77734375" style="4" customWidth="1"/>
    <col min="2786" max="2790" width="9.77734375" style="4" customWidth="1"/>
    <col min="2791" max="2803" width="11.33203125" style="4"/>
    <col min="2804" max="2804" width="12.77734375" style="4" customWidth="1"/>
    <col min="2805" max="3039" width="11.33203125" style="4"/>
    <col min="3040" max="3040" width="7.21875" style="4" customWidth="1"/>
    <col min="3041" max="3041" width="30.77734375" style="4" customWidth="1"/>
    <col min="3042" max="3046" width="9.77734375" style="4" customWidth="1"/>
    <col min="3047" max="3059" width="11.33203125" style="4"/>
    <col min="3060" max="3060" width="12.77734375" style="4" customWidth="1"/>
    <col min="3061" max="3295" width="11.33203125" style="4"/>
    <col min="3296" max="3296" width="7.21875" style="4" customWidth="1"/>
    <col min="3297" max="3297" width="30.77734375" style="4" customWidth="1"/>
    <col min="3298" max="3302" width="9.77734375" style="4" customWidth="1"/>
    <col min="3303" max="3315" width="11.33203125" style="4"/>
    <col min="3316" max="3316" width="12.77734375" style="4" customWidth="1"/>
    <col min="3317" max="3551" width="11.33203125" style="4"/>
    <col min="3552" max="3552" width="7.21875" style="4" customWidth="1"/>
    <col min="3553" max="3553" width="30.77734375" style="4" customWidth="1"/>
    <col min="3554" max="3558" width="9.77734375" style="4" customWidth="1"/>
    <col min="3559" max="3571" width="11.33203125" style="4"/>
    <col min="3572" max="3572" width="12.77734375" style="4" customWidth="1"/>
    <col min="3573" max="3807" width="11.33203125" style="4"/>
    <col min="3808" max="3808" width="7.21875" style="4" customWidth="1"/>
    <col min="3809" max="3809" width="30.77734375" style="4" customWidth="1"/>
    <col min="3810" max="3814" width="9.77734375" style="4" customWidth="1"/>
    <col min="3815" max="3827" width="11.33203125" style="4"/>
    <col min="3828" max="3828" width="12.77734375" style="4" customWidth="1"/>
    <col min="3829" max="4063" width="11.33203125" style="4"/>
    <col min="4064" max="4064" width="7.21875" style="4" customWidth="1"/>
    <col min="4065" max="4065" width="30.77734375" style="4" customWidth="1"/>
    <col min="4066" max="4070" width="9.77734375" style="4" customWidth="1"/>
    <col min="4071" max="4083" width="11.33203125" style="4"/>
    <col min="4084" max="4084" width="12.77734375" style="4" customWidth="1"/>
    <col min="4085" max="4319" width="11.33203125" style="4"/>
    <col min="4320" max="4320" width="7.21875" style="4" customWidth="1"/>
    <col min="4321" max="4321" width="30.77734375" style="4" customWidth="1"/>
    <col min="4322" max="4326" width="9.77734375" style="4" customWidth="1"/>
    <col min="4327" max="4339" width="11.33203125" style="4"/>
    <col min="4340" max="4340" width="12.77734375" style="4" customWidth="1"/>
    <col min="4341" max="4575" width="11.33203125" style="4"/>
    <col min="4576" max="4576" width="7.21875" style="4" customWidth="1"/>
    <col min="4577" max="4577" width="30.77734375" style="4" customWidth="1"/>
    <col min="4578" max="4582" width="9.77734375" style="4" customWidth="1"/>
    <col min="4583" max="4595" width="11.33203125" style="4"/>
    <col min="4596" max="4596" width="12.77734375" style="4" customWidth="1"/>
    <col min="4597" max="4831" width="11.33203125" style="4"/>
    <col min="4832" max="4832" width="7.21875" style="4" customWidth="1"/>
    <col min="4833" max="4833" width="30.77734375" style="4" customWidth="1"/>
    <col min="4834" max="4838" width="9.77734375" style="4" customWidth="1"/>
    <col min="4839" max="4851" width="11.33203125" style="4"/>
    <col min="4852" max="4852" width="12.77734375" style="4" customWidth="1"/>
    <col min="4853" max="5087" width="11.33203125" style="4"/>
    <col min="5088" max="5088" width="7.21875" style="4" customWidth="1"/>
    <col min="5089" max="5089" width="30.77734375" style="4" customWidth="1"/>
    <col min="5090" max="5094" width="9.77734375" style="4" customWidth="1"/>
    <col min="5095" max="5107" width="11.33203125" style="4"/>
    <col min="5108" max="5108" width="12.77734375" style="4" customWidth="1"/>
    <col min="5109" max="5343" width="11.33203125" style="4"/>
    <col min="5344" max="5344" width="7.21875" style="4" customWidth="1"/>
    <col min="5345" max="5345" width="30.77734375" style="4" customWidth="1"/>
    <col min="5346" max="5350" width="9.77734375" style="4" customWidth="1"/>
    <col min="5351" max="5363" width="11.33203125" style="4"/>
    <col min="5364" max="5364" width="12.77734375" style="4" customWidth="1"/>
    <col min="5365" max="5599" width="11.33203125" style="4"/>
    <col min="5600" max="5600" width="7.21875" style="4" customWidth="1"/>
    <col min="5601" max="5601" width="30.77734375" style="4" customWidth="1"/>
    <col min="5602" max="5606" width="9.77734375" style="4" customWidth="1"/>
    <col min="5607" max="5619" width="11.33203125" style="4"/>
    <col min="5620" max="5620" width="12.77734375" style="4" customWidth="1"/>
    <col min="5621" max="5855" width="11.33203125" style="4"/>
    <col min="5856" max="5856" width="7.21875" style="4" customWidth="1"/>
    <col min="5857" max="5857" width="30.77734375" style="4" customWidth="1"/>
    <col min="5858" max="5862" width="9.77734375" style="4" customWidth="1"/>
    <col min="5863" max="5875" width="11.33203125" style="4"/>
    <col min="5876" max="5876" width="12.77734375" style="4" customWidth="1"/>
    <col min="5877" max="6111" width="11.33203125" style="4"/>
    <col min="6112" max="6112" width="7.21875" style="4" customWidth="1"/>
    <col min="6113" max="6113" width="30.77734375" style="4" customWidth="1"/>
    <col min="6114" max="6118" width="9.77734375" style="4" customWidth="1"/>
    <col min="6119" max="6131" width="11.33203125" style="4"/>
    <col min="6132" max="6132" width="12.77734375" style="4" customWidth="1"/>
    <col min="6133" max="6367" width="11.33203125" style="4"/>
    <col min="6368" max="6368" width="7.21875" style="4" customWidth="1"/>
    <col min="6369" max="6369" width="30.77734375" style="4" customWidth="1"/>
    <col min="6370" max="6374" width="9.77734375" style="4" customWidth="1"/>
    <col min="6375" max="6387" width="11.33203125" style="4"/>
    <col min="6388" max="6388" width="12.77734375" style="4" customWidth="1"/>
    <col min="6389" max="6623" width="11.33203125" style="4"/>
    <col min="6624" max="6624" width="7.21875" style="4" customWidth="1"/>
    <col min="6625" max="6625" width="30.77734375" style="4" customWidth="1"/>
    <col min="6626" max="6630" width="9.77734375" style="4" customWidth="1"/>
    <col min="6631" max="6643" width="11.33203125" style="4"/>
    <col min="6644" max="6644" width="12.77734375" style="4" customWidth="1"/>
    <col min="6645" max="6879" width="11.33203125" style="4"/>
    <col min="6880" max="6880" width="7.21875" style="4" customWidth="1"/>
    <col min="6881" max="6881" width="30.77734375" style="4" customWidth="1"/>
    <col min="6882" max="6886" width="9.77734375" style="4" customWidth="1"/>
    <col min="6887" max="6899" width="11.33203125" style="4"/>
    <col min="6900" max="6900" width="12.77734375" style="4" customWidth="1"/>
    <col min="6901" max="7135" width="11.33203125" style="4"/>
    <col min="7136" max="7136" width="7.21875" style="4" customWidth="1"/>
    <col min="7137" max="7137" width="30.77734375" style="4" customWidth="1"/>
    <col min="7138" max="7142" width="9.77734375" style="4" customWidth="1"/>
    <col min="7143" max="7155" width="11.33203125" style="4"/>
    <col min="7156" max="7156" width="12.77734375" style="4" customWidth="1"/>
    <col min="7157" max="7391" width="11.33203125" style="4"/>
    <col min="7392" max="7392" width="7.21875" style="4" customWidth="1"/>
    <col min="7393" max="7393" width="30.77734375" style="4" customWidth="1"/>
    <col min="7394" max="7398" width="9.77734375" style="4" customWidth="1"/>
    <col min="7399" max="7411" width="11.33203125" style="4"/>
    <col min="7412" max="7412" width="12.77734375" style="4" customWidth="1"/>
    <col min="7413" max="7647" width="11.33203125" style="4"/>
    <col min="7648" max="7648" width="7.21875" style="4" customWidth="1"/>
    <col min="7649" max="7649" width="30.77734375" style="4" customWidth="1"/>
    <col min="7650" max="7654" width="9.77734375" style="4" customWidth="1"/>
    <col min="7655" max="7667" width="11.33203125" style="4"/>
    <col min="7668" max="7668" width="12.77734375" style="4" customWidth="1"/>
    <col min="7669" max="7903" width="11.33203125" style="4"/>
    <col min="7904" max="7904" width="7.21875" style="4" customWidth="1"/>
    <col min="7905" max="7905" width="30.77734375" style="4" customWidth="1"/>
    <col min="7906" max="7910" width="9.77734375" style="4" customWidth="1"/>
    <col min="7911" max="7923" width="11.33203125" style="4"/>
    <col min="7924" max="7924" width="12.77734375" style="4" customWidth="1"/>
    <col min="7925" max="8159" width="11.33203125" style="4"/>
    <col min="8160" max="8160" width="7.21875" style="4" customWidth="1"/>
    <col min="8161" max="8161" width="30.77734375" style="4" customWidth="1"/>
    <col min="8162" max="8166" width="9.77734375" style="4" customWidth="1"/>
    <col min="8167" max="8179" width="11.33203125" style="4"/>
    <col min="8180" max="8180" width="12.77734375" style="4" customWidth="1"/>
    <col min="8181" max="8415" width="11.33203125" style="4"/>
    <col min="8416" max="8416" width="7.21875" style="4" customWidth="1"/>
    <col min="8417" max="8417" width="30.77734375" style="4" customWidth="1"/>
    <col min="8418" max="8422" width="9.77734375" style="4" customWidth="1"/>
    <col min="8423" max="8435" width="11.33203125" style="4"/>
    <col min="8436" max="8436" width="12.77734375" style="4" customWidth="1"/>
    <col min="8437" max="8671" width="11.33203125" style="4"/>
    <col min="8672" max="8672" width="7.21875" style="4" customWidth="1"/>
    <col min="8673" max="8673" width="30.77734375" style="4" customWidth="1"/>
    <col min="8674" max="8678" width="9.77734375" style="4" customWidth="1"/>
    <col min="8679" max="8691" width="11.33203125" style="4"/>
    <col min="8692" max="8692" width="12.77734375" style="4" customWidth="1"/>
    <col min="8693" max="8927" width="11.33203125" style="4"/>
    <col min="8928" max="8928" width="7.21875" style="4" customWidth="1"/>
    <col min="8929" max="8929" width="30.77734375" style="4" customWidth="1"/>
    <col min="8930" max="8934" width="9.77734375" style="4" customWidth="1"/>
    <col min="8935" max="8947" width="11.33203125" style="4"/>
    <col min="8948" max="8948" width="12.77734375" style="4" customWidth="1"/>
    <col min="8949" max="9183" width="11.33203125" style="4"/>
    <col min="9184" max="9184" width="7.21875" style="4" customWidth="1"/>
    <col min="9185" max="9185" width="30.77734375" style="4" customWidth="1"/>
    <col min="9186" max="9190" width="9.77734375" style="4" customWidth="1"/>
    <col min="9191" max="9203" width="11.33203125" style="4"/>
    <col min="9204" max="9204" width="12.77734375" style="4" customWidth="1"/>
    <col min="9205" max="9439" width="11.33203125" style="4"/>
    <col min="9440" max="9440" width="7.21875" style="4" customWidth="1"/>
    <col min="9441" max="9441" width="30.77734375" style="4" customWidth="1"/>
    <col min="9442" max="9446" width="9.77734375" style="4" customWidth="1"/>
    <col min="9447" max="9459" width="11.33203125" style="4"/>
    <col min="9460" max="9460" width="12.77734375" style="4" customWidth="1"/>
    <col min="9461" max="9695" width="11.33203125" style="4"/>
    <col min="9696" max="9696" width="7.21875" style="4" customWidth="1"/>
    <col min="9697" max="9697" width="30.77734375" style="4" customWidth="1"/>
    <col min="9698" max="9702" width="9.77734375" style="4" customWidth="1"/>
    <col min="9703" max="9715" width="11.33203125" style="4"/>
    <col min="9716" max="9716" width="12.77734375" style="4" customWidth="1"/>
    <col min="9717" max="9951" width="11.33203125" style="4"/>
    <col min="9952" max="9952" width="7.21875" style="4" customWidth="1"/>
    <col min="9953" max="9953" width="30.77734375" style="4" customWidth="1"/>
    <col min="9954" max="9958" width="9.77734375" style="4" customWidth="1"/>
    <col min="9959" max="9971" width="11.33203125" style="4"/>
    <col min="9972" max="9972" width="12.77734375" style="4" customWidth="1"/>
    <col min="9973" max="10207" width="11.33203125" style="4"/>
    <col min="10208" max="10208" width="7.21875" style="4" customWidth="1"/>
    <col min="10209" max="10209" width="30.77734375" style="4" customWidth="1"/>
    <col min="10210" max="10214" width="9.77734375" style="4" customWidth="1"/>
    <col min="10215" max="10227" width="11.33203125" style="4"/>
    <col min="10228" max="10228" width="12.77734375" style="4" customWidth="1"/>
    <col min="10229" max="10463" width="11.33203125" style="4"/>
    <col min="10464" max="10464" width="7.21875" style="4" customWidth="1"/>
    <col min="10465" max="10465" width="30.77734375" style="4" customWidth="1"/>
    <col min="10466" max="10470" width="9.77734375" style="4" customWidth="1"/>
    <col min="10471" max="10483" width="11.33203125" style="4"/>
    <col min="10484" max="10484" width="12.77734375" style="4" customWidth="1"/>
    <col min="10485" max="10719" width="11.33203125" style="4"/>
    <col min="10720" max="10720" width="7.21875" style="4" customWidth="1"/>
    <col min="10721" max="10721" width="30.77734375" style="4" customWidth="1"/>
    <col min="10722" max="10726" width="9.77734375" style="4" customWidth="1"/>
    <col min="10727" max="10739" width="11.33203125" style="4"/>
    <col min="10740" max="10740" width="12.77734375" style="4" customWidth="1"/>
    <col min="10741" max="10975" width="11.33203125" style="4"/>
    <col min="10976" max="10976" width="7.21875" style="4" customWidth="1"/>
    <col min="10977" max="10977" width="30.77734375" style="4" customWidth="1"/>
    <col min="10978" max="10982" width="9.77734375" style="4" customWidth="1"/>
    <col min="10983" max="10995" width="11.33203125" style="4"/>
    <col min="10996" max="10996" width="12.77734375" style="4" customWidth="1"/>
    <col min="10997" max="11231" width="11.33203125" style="4"/>
    <col min="11232" max="11232" width="7.21875" style="4" customWidth="1"/>
    <col min="11233" max="11233" width="30.77734375" style="4" customWidth="1"/>
    <col min="11234" max="11238" width="9.77734375" style="4" customWidth="1"/>
    <col min="11239" max="11251" width="11.33203125" style="4"/>
    <col min="11252" max="11252" width="12.77734375" style="4" customWidth="1"/>
    <col min="11253" max="11487" width="11.33203125" style="4"/>
    <col min="11488" max="11488" width="7.21875" style="4" customWidth="1"/>
    <col min="11489" max="11489" width="30.77734375" style="4" customWidth="1"/>
    <col min="11490" max="11494" width="9.77734375" style="4" customWidth="1"/>
    <col min="11495" max="11507" width="11.33203125" style="4"/>
    <col min="11508" max="11508" width="12.77734375" style="4" customWidth="1"/>
    <col min="11509" max="11743" width="11.33203125" style="4"/>
    <col min="11744" max="11744" width="7.21875" style="4" customWidth="1"/>
    <col min="11745" max="11745" width="30.77734375" style="4" customWidth="1"/>
    <col min="11746" max="11750" width="9.77734375" style="4" customWidth="1"/>
    <col min="11751" max="11763" width="11.33203125" style="4"/>
    <col min="11764" max="11764" width="12.77734375" style="4" customWidth="1"/>
    <col min="11765" max="11999" width="11.33203125" style="4"/>
    <col min="12000" max="12000" width="7.21875" style="4" customWidth="1"/>
    <col min="12001" max="12001" width="30.77734375" style="4" customWidth="1"/>
    <col min="12002" max="12006" width="9.77734375" style="4" customWidth="1"/>
    <col min="12007" max="12019" width="11.33203125" style="4"/>
    <col min="12020" max="12020" width="12.77734375" style="4" customWidth="1"/>
    <col min="12021" max="12255" width="11.33203125" style="4"/>
    <col min="12256" max="12256" width="7.21875" style="4" customWidth="1"/>
    <col min="12257" max="12257" width="30.77734375" style="4" customWidth="1"/>
    <col min="12258" max="12262" width="9.77734375" style="4" customWidth="1"/>
    <col min="12263" max="12275" width="11.33203125" style="4"/>
    <col min="12276" max="12276" width="12.77734375" style="4" customWidth="1"/>
    <col min="12277" max="12511" width="11.33203125" style="4"/>
    <col min="12512" max="12512" width="7.21875" style="4" customWidth="1"/>
    <col min="12513" max="12513" width="30.77734375" style="4" customWidth="1"/>
    <col min="12514" max="12518" width="9.77734375" style="4" customWidth="1"/>
    <col min="12519" max="12531" width="11.33203125" style="4"/>
    <col min="12532" max="12532" width="12.77734375" style="4" customWidth="1"/>
    <col min="12533" max="12767" width="11.33203125" style="4"/>
    <col min="12768" max="12768" width="7.21875" style="4" customWidth="1"/>
    <col min="12769" max="12769" width="30.77734375" style="4" customWidth="1"/>
    <col min="12770" max="12774" width="9.77734375" style="4" customWidth="1"/>
    <col min="12775" max="12787" width="11.33203125" style="4"/>
    <col min="12788" max="12788" width="12.77734375" style="4" customWidth="1"/>
    <col min="12789" max="13023" width="11.33203125" style="4"/>
    <col min="13024" max="13024" width="7.21875" style="4" customWidth="1"/>
    <col min="13025" max="13025" width="30.77734375" style="4" customWidth="1"/>
    <col min="13026" max="13030" width="9.77734375" style="4" customWidth="1"/>
    <col min="13031" max="13043" width="11.33203125" style="4"/>
    <col min="13044" max="13044" width="12.77734375" style="4" customWidth="1"/>
    <col min="13045" max="13279" width="11.33203125" style="4"/>
    <col min="13280" max="13280" width="7.21875" style="4" customWidth="1"/>
    <col min="13281" max="13281" width="30.77734375" style="4" customWidth="1"/>
    <col min="13282" max="13286" width="9.77734375" style="4" customWidth="1"/>
    <col min="13287" max="13299" width="11.33203125" style="4"/>
    <col min="13300" max="13300" width="12.77734375" style="4" customWidth="1"/>
    <col min="13301" max="13535" width="11.33203125" style="4"/>
    <col min="13536" max="13536" width="7.21875" style="4" customWidth="1"/>
    <col min="13537" max="13537" width="30.77734375" style="4" customWidth="1"/>
    <col min="13538" max="13542" width="9.77734375" style="4" customWidth="1"/>
    <col min="13543" max="13555" width="11.33203125" style="4"/>
    <col min="13556" max="13556" width="12.77734375" style="4" customWidth="1"/>
    <col min="13557" max="13791" width="11.33203125" style="4"/>
    <col min="13792" max="13792" width="7.21875" style="4" customWidth="1"/>
    <col min="13793" max="13793" width="30.77734375" style="4" customWidth="1"/>
    <col min="13794" max="13798" width="9.77734375" style="4" customWidth="1"/>
    <col min="13799" max="13811" width="11.33203125" style="4"/>
    <col min="13812" max="13812" width="12.77734375" style="4" customWidth="1"/>
    <col min="13813" max="14047" width="11.33203125" style="4"/>
    <col min="14048" max="14048" width="7.21875" style="4" customWidth="1"/>
    <col min="14049" max="14049" width="30.77734375" style="4" customWidth="1"/>
    <col min="14050" max="14054" width="9.77734375" style="4" customWidth="1"/>
    <col min="14055" max="14067" width="11.33203125" style="4"/>
    <col min="14068" max="14068" width="12.77734375" style="4" customWidth="1"/>
    <col min="14069" max="14303" width="11.33203125" style="4"/>
    <col min="14304" max="14304" width="7.21875" style="4" customWidth="1"/>
    <col min="14305" max="14305" width="30.77734375" style="4" customWidth="1"/>
    <col min="14306" max="14310" width="9.77734375" style="4" customWidth="1"/>
    <col min="14311" max="14323" width="11.33203125" style="4"/>
    <col min="14324" max="14324" width="12.77734375" style="4" customWidth="1"/>
    <col min="14325" max="14559" width="11.33203125" style="4"/>
    <col min="14560" max="14560" width="7.21875" style="4" customWidth="1"/>
    <col min="14561" max="14561" width="30.77734375" style="4" customWidth="1"/>
    <col min="14562" max="14566" width="9.77734375" style="4" customWidth="1"/>
    <col min="14567" max="14579" width="11.33203125" style="4"/>
    <col min="14580" max="14580" width="12.77734375" style="4" customWidth="1"/>
    <col min="14581" max="14815" width="11.33203125" style="4"/>
    <col min="14816" max="14816" width="7.21875" style="4" customWidth="1"/>
    <col min="14817" max="14817" width="30.77734375" style="4" customWidth="1"/>
    <col min="14818" max="14822" width="9.77734375" style="4" customWidth="1"/>
    <col min="14823" max="14835" width="11.33203125" style="4"/>
    <col min="14836" max="14836" width="12.77734375" style="4" customWidth="1"/>
    <col min="14837" max="15071" width="11.33203125" style="4"/>
    <col min="15072" max="15072" width="7.21875" style="4" customWidth="1"/>
    <col min="15073" max="15073" width="30.77734375" style="4" customWidth="1"/>
    <col min="15074" max="15078" width="9.77734375" style="4" customWidth="1"/>
    <col min="15079" max="15091" width="11.33203125" style="4"/>
    <col min="15092" max="15092" width="12.77734375" style="4" customWidth="1"/>
    <col min="15093" max="15327" width="11.33203125" style="4"/>
    <col min="15328" max="15328" width="7.21875" style="4" customWidth="1"/>
    <col min="15329" max="15329" width="30.77734375" style="4" customWidth="1"/>
    <col min="15330" max="15334" width="9.77734375" style="4" customWidth="1"/>
    <col min="15335" max="15347" width="11.33203125" style="4"/>
    <col min="15348" max="15348" width="12.77734375" style="4" customWidth="1"/>
    <col min="15349" max="15583" width="11.33203125" style="4"/>
    <col min="15584" max="15584" width="7.21875" style="4" customWidth="1"/>
    <col min="15585" max="15585" width="30.77734375" style="4" customWidth="1"/>
    <col min="15586" max="15590" width="9.77734375" style="4" customWidth="1"/>
    <col min="15591" max="15603" width="11.33203125" style="4"/>
    <col min="15604" max="15604" width="12.77734375" style="4" customWidth="1"/>
    <col min="15605" max="15839" width="11.33203125" style="4"/>
    <col min="15840" max="15840" width="7.21875" style="4" customWidth="1"/>
    <col min="15841" max="15841" width="30.77734375" style="4" customWidth="1"/>
    <col min="15842" max="15846" width="9.77734375" style="4" customWidth="1"/>
    <col min="15847" max="15859" width="11.33203125" style="4"/>
    <col min="15860" max="15860" width="12.77734375" style="4" customWidth="1"/>
    <col min="15861" max="16095" width="11.33203125" style="4"/>
    <col min="16096" max="16096" width="7.21875" style="4" customWidth="1"/>
    <col min="16097" max="16097" width="30.77734375" style="4" customWidth="1"/>
    <col min="16098" max="16102" width="9.77734375" style="4" customWidth="1"/>
    <col min="16103" max="16115" width="11.33203125" style="4"/>
    <col min="16116" max="16116" width="12.77734375" style="4" customWidth="1"/>
    <col min="16117" max="16384" width="11.33203125" style="4"/>
  </cols>
  <sheetData>
    <row r="1" spans="1:44" s="3" customFormat="1">
      <c r="A1" s="3" t="s">
        <v>318</v>
      </c>
      <c r="AB1" s="61"/>
      <c r="AD1" s="58"/>
      <c r="AE1" s="61"/>
      <c r="AH1" s="58"/>
      <c r="AN1" s="59"/>
    </row>
    <row r="2" spans="1:44">
      <c r="A2" s="1" t="s">
        <v>160</v>
      </c>
      <c r="B2" s="1"/>
      <c r="C2" s="1"/>
      <c r="D2" s="1"/>
      <c r="E2" s="1"/>
      <c r="F2" s="1"/>
      <c r="G2" s="1"/>
      <c r="H2" s="1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2"/>
      <c r="AC2" s="60"/>
      <c r="AD2" s="60"/>
      <c r="AE2" s="62"/>
      <c r="AF2" s="60"/>
      <c r="AG2" s="60"/>
      <c r="AH2" s="60"/>
      <c r="AI2" s="60"/>
      <c r="AJ2" s="60"/>
      <c r="AK2" s="60"/>
      <c r="AL2" s="60"/>
      <c r="AM2" s="60"/>
      <c r="AN2" s="60"/>
    </row>
    <row r="3" spans="1:44">
      <c r="A3" s="109" t="s">
        <v>15</v>
      </c>
      <c r="B3" s="110" t="s">
        <v>16</v>
      </c>
      <c r="C3" s="11" t="s">
        <v>17</v>
      </c>
      <c r="D3" s="11"/>
      <c r="E3" s="11"/>
      <c r="F3" s="11"/>
      <c r="G3" s="12"/>
      <c r="H3" s="49" t="s">
        <v>18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63"/>
      <c r="AC3" s="13"/>
      <c r="AD3" s="13"/>
      <c r="AE3" s="63"/>
      <c r="AF3" s="13"/>
      <c r="AG3" s="13"/>
      <c r="AH3" s="13"/>
      <c r="AI3" s="13"/>
      <c r="AJ3" s="13"/>
      <c r="AK3" s="13"/>
      <c r="AL3" s="13"/>
      <c r="AM3" s="13"/>
      <c r="AN3" s="13"/>
      <c r="AO3" s="111" t="s">
        <v>19</v>
      </c>
      <c r="AP3" s="113" t="s">
        <v>20</v>
      </c>
    </row>
    <row r="4" spans="1:44" s="16" customFormat="1" ht="141" customHeight="1">
      <c r="A4" s="109"/>
      <c r="B4" s="110"/>
      <c r="C4" s="14" t="s">
        <v>0</v>
      </c>
      <c r="D4" s="14" t="s">
        <v>1</v>
      </c>
      <c r="E4" s="14" t="s">
        <v>2</v>
      </c>
      <c r="F4" s="14" t="s">
        <v>3</v>
      </c>
      <c r="G4" s="15" t="s">
        <v>4</v>
      </c>
      <c r="H4" s="15" t="s">
        <v>284</v>
      </c>
      <c r="I4" s="15" t="s">
        <v>285</v>
      </c>
      <c r="J4" s="15" t="s">
        <v>286</v>
      </c>
      <c r="K4" s="15" t="s">
        <v>287</v>
      </c>
      <c r="L4" s="15" t="s">
        <v>288</v>
      </c>
      <c r="M4" s="15" t="s">
        <v>289</v>
      </c>
      <c r="N4" s="15" t="s">
        <v>290</v>
      </c>
      <c r="O4" s="15" t="s">
        <v>291</v>
      </c>
      <c r="P4" s="15" t="s">
        <v>292</v>
      </c>
      <c r="Q4" s="15" t="s">
        <v>293</v>
      </c>
      <c r="R4" s="15" t="s">
        <v>294</v>
      </c>
      <c r="S4" s="15" t="s">
        <v>295</v>
      </c>
      <c r="T4" s="15" t="s">
        <v>296</v>
      </c>
      <c r="U4" s="15" t="s">
        <v>297</v>
      </c>
      <c r="V4" s="15" t="s">
        <v>298</v>
      </c>
      <c r="W4" s="15" t="s">
        <v>299</v>
      </c>
      <c r="X4" s="15" t="s">
        <v>300</v>
      </c>
      <c r="Y4" s="15" t="s">
        <v>301</v>
      </c>
      <c r="Z4" s="15" t="s">
        <v>302</v>
      </c>
      <c r="AA4" s="15" t="s">
        <v>303</v>
      </c>
      <c r="AB4" s="23" t="s">
        <v>304</v>
      </c>
      <c r="AC4" s="15" t="s">
        <v>305</v>
      </c>
      <c r="AD4" s="15" t="s">
        <v>306</v>
      </c>
      <c r="AE4" s="23" t="s">
        <v>307</v>
      </c>
      <c r="AF4" s="15" t="s">
        <v>308</v>
      </c>
      <c r="AG4" s="15" t="s">
        <v>309</v>
      </c>
      <c r="AH4" s="15" t="s">
        <v>310</v>
      </c>
      <c r="AI4" s="15" t="s">
        <v>311</v>
      </c>
      <c r="AJ4" s="15" t="s">
        <v>312</v>
      </c>
      <c r="AK4" s="15" t="s">
        <v>313</v>
      </c>
      <c r="AL4" s="15" t="s">
        <v>314</v>
      </c>
      <c r="AM4" s="15" t="s">
        <v>315</v>
      </c>
      <c r="AN4" s="15" t="s">
        <v>5</v>
      </c>
      <c r="AO4" s="112"/>
      <c r="AP4" s="114"/>
    </row>
    <row r="5" spans="1:44" s="3" customFormat="1">
      <c r="A5" s="43" t="s">
        <v>254</v>
      </c>
      <c r="B5" s="17"/>
      <c r="C5" s="26">
        <v>384926.96472104965</v>
      </c>
      <c r="D5" s="26">
        <v>0</v>
      </c>
      <c r="E5" s="26">
        <v>0</v>
      </c>
      <c r="F5" s="26">
        <v>20447.089450092179</v>
      </c>
      <c r="G5" s="26">
        <v>364479.87527095742</v>
      </c>
      <c r="H5" s="26">
        <v>10617.933924516939</v>
      </c>
      <c r="I5" s="26">
        <v>1047.0084672186499</v>
      </c>
      <c r="J5" s="26">
        <v>10174.456636611119</v>
      </c>
      <c r="K5" s="26">
        <v>1892.9795313802401</v>
      </c>
      <c r="L5" s="26">
        <v>11825.919407424286</v>
      </c>
      <c r="M5" s="26">
        <v>1589.0664451270736</v>
      </c>
      <c r="N5" s="26">
        <v>1870.4635503097302</v>
      </c>
      <c r="O5" s="26">
        <v>3284.4224922638496</v>
      </c>
      <c r="P5" s="26">
        <v>536.44746163751006</v>
      </c>
      <c r="Q5" s="26">
        <v>590.2598352443099</v>
      </c>
      <c r="R5" s="26">
        <v>2177.3746570081003</v>
      </c>
      <c r="S5" s="26">
        <v>7855.4122842812394</v>
      </c>
      <c r="T5" s="26">
        <v>1419.2977702382884</v>
      </c>
      <c r="U5" s="26">
        <v>3035.8665229776802</v>
      </c>
      <c r="V5" s="26">
        <v>211.04322134020995</v>
      </c>
      <c r="W5" s="26">
        <v>562.34369464002998</v>
      </c>
      <c r="X5" s="26">
        <v>1284.4756600355613</v>
      </c>
      <c r="Y5" s="26">
        <v>857.53978717649989</v>
      </c>
      <c r="Z5" s="26">
        <v>13495.119488676391</v>
      </c>
      <c r="AA5" s="26">
        <v>13572.20954864048</v>
      </c>
      <c r="AB5" s="26">
        <v>32097.472492556855</v>
      </c>
      <c r="AC5" s="26">
        <v>10500.809563382758</v>
      </c>
      <c r="AD5" s="26">
        <v>886.59614741767007</v>
      </c>
      <c r="AE5" s="26">
        <v>9472.9842228795969</v>
      </c>
      <c r="AF5" s="26">
        <v>6690.7124803830502</v>
      </c>
      <c r="AG5" s="26">
        <v>9370.0060176447914</v>
      </c>
      <c r="AH5" s="26">
        <v>15864.770299067211</v>
      </c>
      <c r="AI5" s="26">
        <v>16097.08991613621</v>
      </c>
      <c r="AJ5" s="26">
        <v>44409.230681694906</v>
      </c>
      <c r="AK5" s="26">
        <v>9725.1265896366494</v>
      </c>
      <c r="AL5" s="26">
        <v>6355.0017102900092</v>
      </c>
      <c r="AM5" s="26">
        <v>1649</v>
      </c>
      <c r="AN5" s="26">
        <v>251018.44050783795</v>
      </c>
      <c r="AO5" s="26">
        <v>13804.672473149885</v>
      </c>
      <c r="AP5" s="26">
        <v>99656.762289969702</v>
      </c>
      <c r="AQ5" s="32"/>
      <c r="AR5" s="32"/>
    </row>
    <row r="6" spans="1:44">
      <c r="A6" s="5" t="s">
        <v>21</v>
      </c>
      <c r="B6" s="4" t="s">
        <v>22</v>
      </c>
      <c r="C6" s="6">
        <v>1045.2404335783699</v>
      </c>
      <c r="D6" s="29">
        <v>171.23523740567424</v>
      </c>
      <c r="E6" s="29">
        <v>68.748785697329382</v>
      </c>
      <c r="F6" s="29">
        <v>3.9742590377065001</v>
      </c>
      <c r="G6" s="6">
        <v>801.28215143765988</v>
      </c>
      <c r="H6" s="29">
        <v>410.95467548765993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29">
        <v>0</v>
      </c>
      <c r="AN6" s="6">
        <v>410.95467548765993</v>
      </c>
      <c r="AO6" s="29">
        <v>0</v>
      </c>
      <c r="AP6" s="29">
        <v>390.32747595000001</v>
      </c>
      <c r="AQ6" s="27"/>
      <c r="AR6" s="27"/>
    </row>
    <row r="7" spans="1:44">
      <c r="A7" s="5" t="s">
        <v>23</v>
      </c>
      <c r="B7" s="4" t="s">
        <v>162</v>
      </c>
      <c r="C7" s="6">
        <v>1124.1611995725493</v>
      </c>
      <c r="D7" s="6">
        <v>60.162731741688859</v>
      </c>
      <c r="E7" s="6">
        <v>36.713053555586384</v>
      </c>
      <c r="F7" s="6">
        <v>22.733143525634006</v>
      </c>
      <c r="G7" s="6">
        <v>1004.55227074964</v>
      </c>
      <c r="H7" s="29">
        <v>10.032614409640001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6">
        <v>10.032614409640001</v>
      </c>
      <c r="AO7" s="6">
        <v>860.12954424999998</v>
      </c>
      <c r="AP7" s="6">
        <v>134.39011209</v>
      </c>
      <c r="AQ7" s="27"/>
      <c r="AR7" s="27"/>
    </row>
    <row r="8" spans="1:44">
      <c r="A8" s="5" t="s">
        <v>24</v>
      </c>
      <c r="B8" s="4" t="s">
        <v>163</v>
      </c>
      <c r="C8" s="6">
        <v>75.742094871709483</v>
      </c>
      <c r="D8" s="6">
        <v>0</v>
      </c>
      <c r="E8" s="6">
        <v>3.8372024426342288</v>
      </c>
      <c r="F8" s="6">
        <v>1.1605499298552608</v>
      </c>
      <c r="G8" s="6">
        <v>70.744342499219997</v>
      </c>
      <c r="H8" s="29">
        <v>70.653871929220003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6">
        <v>70.653871929220003</v>
      </c>
      <c r="AO8" s="6">
        <v>0</v>
      </c>
      <c r="AP8" s="6">
        <v>9.047057E-2</v>
      </c>
      <c r="AQ8" s="27"/>
      <c r="AR8" s="27"/>
    </row>
    <row r="9" spans="1:44">
      <c r="A9" s="57" t="s">
        <v>25</v>
      </c>
      <c r="B9" s="4" t="s">
        <v>164</v>
      </c>
      <c r="C9" s="6">
        <v>850.17479141754632</v>
      </c>
      <c r="D9" s="6">
        <v>17.580619856845406</v>
      </c>
      <c r="E9" s="6">
        <v>9.668206274424886</v>
      </c>
      <c r="F9" s="6">
        <v>9.8105663820358533</v>
      </c>
      <c r="G9" s="6">
        <v>813.11539890424012</v>
      </c>
      <c r="H9" s="29">
        <v>2.2395180242399997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6">
        <v>2.2395180242399997</v>
      </c>
      <c r="AO9" s="6">
        <v>0</v>
      </c>
      <c r="AP9" s="6">
        <v>810.87588088000007</v>
      </c>
      <c r="AQ9" s="27"/>
      <c r="AR9" s="27"/>
    </row>
    <row r="10" spans="1:44">
      <c r="A10" s="5" t="s">
        <v>26</v>
      </c>
      <c r="B10" s="4" t="s">
        <v>27</v>
      </c>
      <c r="C10" s="6">
        <v>0.18366539536000001</v>
      </c>
      <c r="D10" s="6">
        <v>0</v>
      </c>
      <c r="E10" s="6">
        <v>0</v>
      </c>
      <c r="F10" s="6">
        <v>0</v>
      </c>
      <c r="G10" s="6">
        <v>0.18366539536000001</v>
      </c>
      <c r="H10" s="29">
        <v>0.18366539536000001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6">
        <v>0.18366539536000001</v>
      </c>
      <c r="AO10" s="6">
        <v>0</v>
      </c>
      <c r="AP10" s="6">
        <v>0</v>
      </c>
      <c r="AQ10" s="27"/>
      <c r="AR10" s="27"/>
    </row>
    <row r="11" spans="1:44">
      <c r="A11" s="5" t="s">
        <v>28</v>
      </c>
      <c r="B11" s="4" t="s">
        <v>29</v>
      </c>
      <c r="C11" s="6">
        <v>91.243282029972008</v>
      </c>
      <c r="D11" s="6">
        <v>2.442016673924007</v>
      </c>
      <c r="E11" s="6">
        <v>2.0027295448056908</v>
      </c>
      <c r="F11" s="6">
        <v>0.17957773667231366</v>
      </c>
      <c r="G11" s="6">
        <v>86.618958074570003</v>
      </c>
      <c r="H11" s="29">
        <v>11.09812134457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6">
        <v>11.09812134457</v>
      </c>
      <c r="AO11" s="6">
        <v>0</v>
      </c>
      <c r="AP11" s="6">
        <v>75.520836729999999</v>
      </c>
      <c r="AQ11" s="27"/>
      <c r="AR11" s="27"/>
    </row>
    <row r="12" spans="1:44">
      <c r="A12" s="5" t="s">
        <v>30</v>
      </c>
      <c r="B12" s="4" t="s">
        <v>31</v>
      </c>
      <c r="C12" s="6">
        <v>1139.632216067062</v>
      </c>
      <c r="D12" s="6">
        <v>279.55300785984844</v>
      </c>
      <c r="E12" s="6">
        <v>22.073450199734388</v>
      </c>
      <c r="F12" s="6">
        <v>0</v>
      </c>
      <c r="G12" s="6">
        <v>838.00575800747924</v>
      </c>
      <c r="H12" s="29">
        <v>815.39478342625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4.2807709312291671</v>
      </c>
      <c r="AK12" s="29">
        <v>0</v>
      </c>
      <c r="AL12" s="29">
        <v>0</v>
      </c>
      <c r="AM12" s="29">
        <v>0</v>
      </c>
      <c r="AN12" s="6">
        <v>819.6755543574792</v>
      </c>
      <c r="AO12" s="6">
        <v>0</v>
      </c>
      <c r="AP12" s="6">
        <v>18.330203649999998</v>
      </c>
      <c r="AQ12" s="27"/>
      <c r="AR12" s="27"/>
    </row>
    <row r="13" spans="1:44">
      <c r="A13" s="5" t="s">
        <v>32</v>
      </c>
      <c r="B13" s="4" t="s">
        <v>33</v>
      </c>
      <c r="C13" s="6">
        <v>157.29539649215548</v>
      </c>
      <c r="D13" s="6">
        <v>38.584729873327788</v>
      </c>
      <c r="E13" s="6">
        <v>3.0466426380076594</v>
      </c>
      <c r="F13" s="6">
        <v>0</v>
      </c>
      <c r="G13" s="6">
        <v>115.66402398082002</v>
      </c>
      <c r="H13" s="29">
        <v>113.50110209082001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6">
        <v>113.50110209082001</v>
      </c>
      <c r="AO13" s="6">
        <v>0</v>
      </c>
      <c r="AP13" s="6">
        <v>2.1629218900000002</v>
      </c>
      <c r="AQ13" s="27"/>
      <c r="AR13" s="27"/>
    </row>
    <row r="14" spans="1:44">
      <c r="A14" s="5" t="s">
        <v>34</v>
      </c>
      <c r="B14" s="4" t="s">
        <v>165</v>
      </c>
      <c r="C14" s="6">
        <v>113.61943359480618</v>
      </c>
      <c r="D14" s="6">
        <v>24.903203004748988</v>
      </c>
      <c r="E14" s="6">
        <v>1.9663519829297986</v>
      </c>
      <c r="F14" s="6">
        <v>0</v>
      </c>
      <c r="G14" s="6">
        <v>86.7498786071274</v>
      </c>
      <c r="H14" s="29">
        <v>42.747434965770005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6">
        <v>42.747434965770005</v>
      </c>
      <c r="AO14" s="6">
        <v>10.708939800000001</v>
      </c>
      <c r="AP14" s="6">
        <v>33.293503841357392</v>
      </c>
      <c r="AQ14" s="27"/>
      <c r="AR14" s="27"/>
    </row>
    <row r="15" spans="1:44">
      <c r="A15" s="5" t="s">
        <v>166</v>
      </c>
      <c r="B15" s="4" t="s">
        <v>167</v>
      </c>
      <c r="C15" s="6">
        <v>292.92823275363298</v>
      </c>
      <c r="D15" s="6">
        <v>71.855610431891378</v>
      </c>
      <c r="E15" s="6">
        <v>5.6737047853015685</v>
      </c>
      <c r="F15" s="6">
        <v>0</v>
      </c>
      <c r="G15" s="6">
        <v>215.39891753644002</v>
      </c>
      <c r="H15" s="29">
        <v>184.10036462644001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6">
        <v>184.10036462644001</v>
      </c>
      <c r="AO15" s="6">
        <v>0</v>
      </c>
      <c r="AP15" s="6">
        <v>31.298552910000002</v>
      </c>
      <c r="AQ15" s="27"/>
      <c r="AR15" s="27"/>
    </row>
    <row r="16" spans="1:44">
      <c r="A16" s="5" t="s">
        <v>168</v>
      </c>
      <c r="B16" s="4" t="s">
        <v>169</v>
      </c>
      <c r="C16" s="6">
        <v>2358.3959405849828</v>
      </c>
      <c r="D16" s="6">
        <v>540.81687862784224</v>
      </c>
      <c r="E16" s="6">
        <v>46.328999255554919</v>
      </c>
      <c r="F16" s="6">
        <v>42.539520483244914</v>
      </c>
      <c r="G16" s="6">
        <v>1728.7105422183408</v>
      </c>
      <c r="H16" s="29">
        <v>1566.0316408147098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2.1622261336310591</v>
      </c>
      <c r="AK16" s="29">
        <v>0</v>
      </c>
      <c r="AL16" s="29">
        <v>0</v>
      </c>
      <c r="AM16" s="29">
        <v>0</v>
      </c>
      <c r="AN16" s="6">
        <v>1568.1938669483409</v>
      </c>
      <c r="AO16" s="6">
        <v>8.4973743000000006</v>
      </c>
      <c r="AP16" s="6">
        <v>152.01930096999999</v>
      </c>
      <c r="AQ16" s="27"/>
      <c r="AR16" s="27"/>
    </row>
    <row r="17" spans="1:44">
      <c r="A17" s="5" t="s">
        <v>35</v>
      </c>
      <c r="B17" s="4" t="s">
        <v>36</v>
      </c>
      <c r="C17" s="6">
        <v>517.22657007621888</v>
      </c>
      <c r="D17" s="6">
        <v>15.910016716272809</v>
      </c>
      <c r="E17" s="6">
        <v>4.7336474978098053</v>
      </c>
      <c r="F17" s="6">
        <v>0.48289558720085113</v>
      </c>
      <c r="G17" s="6">
        <v>496.10001027493547</v>
      </c>
      <c r="H17" s="29">
        <v>10.791640100159997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6">
        <v>10.791640100159997</v>
      </c>
      <c r="AO17" s="6">
        <v>0.12630915000000001</v>
      </c>
      <c r="AP17" s="6">
        <v>485.18206102477546</v>
      </c>
      <c r="AQ17" s="27"/>
      <c r="AR17" s="27"/>
    </row>
    <row r="18" spans="1:44">
      <c r="A18" s="5" t="s">
        <v>37</v>
      </c>
      <c r="B18" s="4" t="s">
        <v>38</v>
      </c>
      <c r="C18" s="6">
        <v>223.67461448317334</v>
      </c>
      <c r="D18" s="6">
        <v>10.745591057542587</v>
      </c>
      <c r="E18" s="6">
        <v>3.5323902209952176</v>
      </c>
      <c r="F18" s="6">
        <v>-0.25729660094447709</v>
      </c>
      <c r="G18" s="6">
        <v>209.65392980558002</v>
      </c>
      <c r="H18" s="29">
        <v>2.54181115558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6">
        <v>2.54181115558</v>
      </c>
      <c r="AO18" s="6">
        <v>0</v>
      </c>
      <c r="AP18" s="6">
        <v>207.11211865000001</v>
      </c>
      <c r="AQ18" s="27"/>
      <c r="AR18" s="27"/>
    </row>
    <row r="19" spans="1:44">
      <c r="A19" s="5" t="s">
        <v>39</v>
      </c>
      <c r="B19" s="4" t="s">
        <v>40</v>
      </c>
      <c r="C19" s="6">
        <v>2326.7264861323602</v>
      </c>
      <c r="D19" s="6">
        <v>562.82263158749015</v>
      </c>
      <c r="E19" s="6">
        <v>52.818953962610209</v>
      </c>
      <c r="F19" s="6">
        <v>0</v>
      </c>
      <c r="G19" s="6">
        <v>1711.0849005822599</v>
      </c>
      <c r="H19" s="29">
        <v>1705.2839676122599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6">
        <v>1705.2839676122599</v>
      </c>
      <c r="AO19" s="6">
        <v>0</v>
      </c>
      <c r="AP19" s="6">
        <v>5.8009329699999999</v>
      </c>
      <c r="AQ19" s="27"/>
      <c r="AR19" s="27"/>
    </row>
    <row r="20" spans="1:44">
      <c r="A20" s="5" t="s">
        <v>41</v>
      </c>
      <c r="B20" s="4" t="s">
        <v>42</v>
      </c>
      <c r="C20" s="6">
        <v>340.69426256832361</v>
      </c>
      <c r="D20" s="6">
        <v>82.412110992987238</v>
      </c>
      <c r="E20" s="6">
        <v>7.7340910834063692</v>
      </c>
      <c r="F20" s="6">
        <v>0</v>
      </c>
      <c r="G20" s="6">
        <v>250.54806049193002</v>
      </c>
      <c r="H20" s="29">
        <v>210.24722499193001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6">
        <v>210.24722499193001</v>
      </c>
      <c r="AO20" s="6">
        <v>7.2868059499999998</v>
      </c>
      <c r="AP20" s="6">
        <v>33.014029550000004</v>
      </c>
      <c r="AQ20" s="27"/>
      <c r="AR20" s="27"/>
    </row>
    <row r="21" spans="1:44">
      <c r="A21" s="5" t="s">
        <v>43</v>
      </c>
      <c r="B21" s="4" t="s">
        <v>170</v>
      </c>
      <c r="C21" s="6">
        <v>583.86703656979637</v>
      </c>
      <c r="D21" s="6">
        <v>141.23429804834757</v>
      </c>
      <c r="E21" s="6">
        <v>13.254349537288663</v>
      </c>
      <c r="F21" s="6">
        <v>0</v>
      </c>
      <c r="G21" s="6">
        <v>429.37838898416015</v>
      </c>
      <c r="H21" s="29">
        <v>377.89841731416016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6">
        <v>377.89841731416016</v>
      </c>
      <c r="AO21" s="6">
        <v>14.756030800000001</v>
      </c>
      <c r="AP21" s="6">
        <v>36.72394087</v>
      </c>
      <c r="AQ21" s="27"/>
      <c r="AR21" s="27"/>
    </row>
    <row r="22" spans="1:44">
      <c r="A22" s="5" t="s">
        <v>44</v>
      </c>
      <c r="B22" s="4" t="s">
        <v>171</v>
      </c>
      <c r="C22" s="6">
        <v>94.289507951793539</v>
      </c>
      <c r="D22" s="6">
        <v>22.808125197702818</v>
      </c>
      <c r="E22" s="6">
        <v>2.1404635264807141</v>
      </c>
      <c r="F22" s="6">
        <v>0</v>
      </c>
      <c r="G22" s="6">
        <v>69.340919227610001</v>
      </c>
      <c r="H22" s="29">
        <v>65.486647077610002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6">
        <v>65.486647077610002</v>
      </c>
      <c r="AO22" s="6">
        <v>0</v>
      </c>
      <c r="AP22" s="6">
        <v>3.8542721499999999</v>
      </c>
      <c r="AQ22" s="27"/>
      <c r="AR22" s="27"/>
    </row>
    <row r="23" spans="1:44">
      <c r="A23" s="5" t="s">
        <v>45</v>
      </c>
      <c r="B23" s="4" t="s">
        <v>46</v>
      </c>
      <c r="C23" s="6">
        <v>250.34326576131201</v>
      </c>
      <c r="D23" s="6">
        <v>58.745665376495026</v>
      </c>
      <c r="E23" s="6">
        <v>5.5130771594454888</v>
      </c>
      <c r="F23" s="6">
        <v>7.4868347904615469</v>
      </c>
      <c r="G23" s="6">
        <v>178.59768843490997</v>
      </c>
      <c r="H23" s="29">
        <v>171.48109051490997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6">
        <v>171.48109051490997</v>
      </c>
      <c r="AO23" s="6">
        <v>0</v>
      </c>
      <c r="AP23" s="6">
        <v>7.1165979200000002</v>
      </c>
      <c r="AQ23" s="27"/>
      <c r="AR23" s="27"/>
    </row>
    <row r="24" spans="1:44">
      <c r="A24" s="5" t="s">
        <v>53</v>
      </c>
      <c r="B24" s="4" t="s">
        <v>172</v>
      </c>
      <c r="C24" s="6">
        <v>1285.5121804771713</v>
      </c>
      <c r="D24" s="6">
        <v>225.25400515528662</v>
      </c>
      <c r="E24" s="6">
        <v>35.589451204774846</v>
      </c>
      <c r="F24" s="6">
        <v>39.428676574769753</v>
      </c>
      <c r="G24" s="6">
        <v>985.24004754234011</v>
      </c>
      <c r="H24" s="29">
        <v>931.70111552234005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6">
        <v>931.70111552234005</v>
      </c>
      <c r="AO24" s="6">
        <v>0</v>
      </c>
      <c r="AP24" s="6">
        <v>53.538932020000004</v>
      </c>
      <c r="AQ24" s="27"/>
      <c r="AR24" s="27"/>
    </row>
    <row r="25" spans="1:44">
      <c r="A25" s="5" t="s">
        <v>55</v>
      </c>
      <c r="B25" s="4" t="s">
        <v>47</v>
      </c>
      <c r="C25" s="6">
        <v>1053.7280980078099</v>
      </c>
      <c r="D25" s="6">
        <v>0</v>
      </c>
      <c r="E25" s="6">
        <v>0</v>
      </c>
      <c r="F25" s="6">
        <v>0</v>
      </c>
      <c r="G25" s="6">
        <v>1053.7280980078099</v>
      </c>
      <c r="H25" s="29">
        <v>1053.7280980078099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6">
        <v>1053.7280980078099</v>
      </c>
      <c r="AO25" s="6">
        <v>0</v>
      </c>
      <c r="AP25" s="6">
        <v>0</v>
      </c>
      <c r="AQ25" s="27"/>
      <c r="AR25" s="27"/>
    </row>
    <row r="26" spans="1:44">
      <c r="A26" s="5" t="s">
        <v>57</v>
      </c>
      <c r="B26" s="4" t="s">
        <v>48</v>
      </c>
      <c r="C26" s="6">
        <v>57.769049025883703</v>
      </c>
      <c r="D26" s="6">
        <v>2.6175887969848235</v>
      </c>
      <c r="E26" s="6">
        <v>1.5944159258888375E-2</v>
      </c>
      <c r="F26" s="6">
        <v>0</v>
      </c>
      <c r="G26" s="6">
        <v>55.135516069639991</v>
      </c>
      <c r="H26" s="29">
        <v>54.961946169639994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6">
        <v>54.961946169639994</v>
      </c>
      <c r="AO26" s="6">
        <v>0</v>
      </c>
      <c r="AP26" s="6">
        <v>0.1735699</v>
      </c>
      <c r="AQ26" s="27"/>
      <c r="AR26" s="27"/>
    </row>
    <row r="27" spans="1:44">
      <c r="A27" s="5" t="s">
        <v>59</v>
      </c>
      <c r="B27" s="4" t="s">
        <v>173</v>
      </c>
      <c r="C27" s="6">
        <v>271.57565875143428</v>
      </c>
      <c r="D27" s="6">
        <v>12.30543714789242</v>
      </c>
      <c r="E27" s="6">
        <v>7.4954419831808075E-2</v>
      </c>
      <c r="F27" s="6">
        <v>0</v>
      </c>
      <c r="G27" s="6">
        <v>259.19526718371003</v>
      </c>
      <c r="H27" s="29">
        <v>238.06157721371002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6">
        <v>238.06157721371002</v>
      </c>
      <c r="AO27" s="6">
        <v>0</v>
      </c>
      <c r="AP27" s="6">
        <v>21.133689969999999</v>
      </c>
      <c r="AQ27" s="27"/>
      <c r="AR27" s="27"/>
    </row>
    <row r="28" spans="1:44">
      <c r="A28" s="5" t="s">
        <v>174</v>
      </c>
      <c r="B28" s="4" t="s">
        <v>175</v>
      </c>
      <c r="C28" s="6">
        <v>65.159814113086966</v>
      </c>
      <c r="D28" s="6">
        <v>2.9138894729883229</v>
      </c>
      <c r="E28" s="6">
        <v>7.8390861684526095E-2</v>
      </c>
      <c r="F28" s="6">
        <v>0.79089584041412087</v>
      </c>
      <c r="G28" s="6">
        <v>61.376637938000002</v>
      </c>
      <c r="H28" s="29">
        <v>53.402230377999999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6">
        <v>53.402230377999999</v>
      </c>
      <c r="AO28" s="6">
        <v>0</v>
      </c>
      <c r="AP28" s="6">
        <v>7.9744075599999995</v>
      </c>
      <c r="AQ28" s="27"/>
      <c r="AR28" s="27"/>
    </row>
    <row r="29" spans="1:44">
      <c r="A29" s="5" t="s">
        <v>176</v>
      </c>
      <c r="B29" s="4" t="s">
        <v>49</v>
      </c>
      <c r="C29" s="6">
        <v>556.74386427870843</v>
      </c>
      <c r="D29" s="6">
        <v>51.714305365251128</v>
      </c>
      <c r="E29" s="6">
        <v>3.4787862616977057</v>
      </c>
      <c r="F29" s="6">
        <v>14.623377398319612</v>
      </c>
      <c r="G29" s="6">
        <v>486.92739525344001</v>
      </c>
      <c r="H29" s="29">
        <v>443.92968671343999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6">
        <v>443.92968671343999</v>
      </c>
      <c r="AO29" s="6">
        <v>0</v>
      </c>
      <c r="AP29" s="6">
        <v>42.997708539999998</v>
      </c>
      <c r="AQ29" s="27"/>
      <c r="AR29" s="27"/>
    </row>
    <row r="30" spans="1:44">
      <c r="A30" s="5" t="s">
        <v>177</v>
      </c>
      <c r="B30" s="4" t="s">
        <v>178</v>
      </c>
      <c r="C30" s="6">
        <v>772.44290848791468</v>
      </c>
      <c r="D30" s="6">
        <v>73.68536960600116</v>
      </c>
      <c r="E30" s="6">
        <v>4.9567648576735301</v>
      </c>
      <c r="F30" s="6">
        <v>0</v>
      </c>
      <c r="G30" s="6">
        <v>693.80077402424001</v>
      </c>
      <c r="H30" s="29">
        <v>605.88936677423999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6">
        <v>605.88936677423999</v>
      </c>
      <c r="AO30" s="6">
        <v>4.1846300000000003E-2</v>
      </c>
      <c r="AP30" s="6">
        <v>87.869560950000007</v>
      </c>
      <c r="AQ30" s="27"/>
      <c r="AR30" s="27"/>
    </row>
    <row r="31" spans="1:44">
      <c r="A31" s="5" t="s">
        <v>63</v>
      </c>
      <c r="B31" s="4" t="s">
        <v>179</v>
      </c>
      <c r="C31" s="6">
        <v>122.30523781872688</v>
      </c>
      <c r="D31" s="6">
        <v>10.805793304831207</v>
      </c>
      <c r="E31" s="6">
        <v>2.8747900448956654</v>
      </c>
      <c r="F31" s="6">
        <v>0</v>
      </c>
      <c r="G31" s="6">
        <v>108.62465446900001</v>
      </c>
      <c r="H31" s="29">
        <v>99.807861088999999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6">
        <v>99.807861088999999</v>
      </c>
      <c r="AO31" s="6">
        <v>0</v>
      </c>
      <c r="AP31" s="6">
        <v>8.81679338</v>
      </c>
      <c r="AQ31" s="27"/>
      <c r="AR31" s="27"/>
    </row>
    <row r="32" spans="1:44">
      <c r="A32" s="5" t="s">
        <v>65</v>
      </c>
      <c r="B32" s="4" t="s">
        <v>50</v>
      </c>
      <c r="C32" s="6">
        <v>95.570220897810188</v>
      </c>
      <c r="D32" s="6">
        <v>8.4437271169810195</v>
      </c>
      <c r="E32" s="6">
        <v>2.2463822852191591</v>
      </c>
      <c r="F32" s="6">
        <v>0</v>
      </c>
      <c r="G32" s="6">
        <v>84.880111495610009</v>
      </c>
      <c r="H32" s="29">
        <v>84.880111495610009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6">
        <v>84.880111495610009</v>
      </c>
      <c r="AO32" s="6">
        <v>0</v>
      </c>
      <c r="AP32" s="6">
        <v>0</v>
      </c>
      <c r="AQ32" s="27"/>
      <c r="AR32" s="27"/>
    </row>
    <row r="33" spans="1:44">
      <c r="A33" s="5" t="s">
        <v>67</v>
      </c>
      <c r="B33" s="4" t="s">
        <v>51</v>
      </c>
      <c r="C33" s="6">
        <v>31.826587659311105</v>
      </c>
      <c r="D33" s="6">
        <v>2.8119116889689666</v>
      </c>
      <c r="E33" s="6">
        <v>0.74808535593213565</v>
      </c>
      <c r="F33" s="6">
        <v>0</v>
      </c>
      <c r="G33" s="6">
        <v>28.266590614410003</v>
      </c>
      <c r="H33" s="29">
        <v>26.147479684410001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6">
        <v>26.147479684410001</v>
      </c>
      <c r="AO33" s="6">
        <v>0</v>
      </c>
      <c r="AP33" s="6">
        <v>2.1191109300000002</v>
      </c>
      <c r="AQ33" s="27"/>
      <c r="AR33" s="27"/>
    </row>
    <row r="34" spans="1:44">
      <c r="A34" s="5" t="s">
        <v>69</v>
      </c>
      <c r="B34" s="4" t="s">
        <v>52</v>
      </c>
      <c r="C34" s="6">
        <v>1241.1074203694704</v>
      </c>
      <c r="D34" s="6">
        <v>61.199063017460794</v>
      </c>
      <c r="E34" s="6">
        <v>17.664074166246543</v>
      </c>
      <c r="F34" s="6">
        <v>9.3683558442669774</v>
      </c>
      <c r="G34" s="6">
        <v>1152.8759273414962</v>
      </c>
      <c r="H34" s="29">
        <v>12.7689815358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6">
        <v>12.7689815358</v>
      </c>
      <c r="AO34" s="6">
        <v>1.0453556500000001</v>
      </c>
      <c r="AP34" s="6">
        <v>1139.0615901556962</v>
      </c>
      <c r="AQ34" s="27"/>
      <c r="AR34" s="27"/>
    </row>
    <row r="35" spans="1:44">
      <c r="A35" s="5" t="s">
        <v>77</v>
      </c>
      <c r="B35" s="4" t="s">
        <v>180</v>
      </c>
      <c r="C35" s="6">
        <v>1073.7300669895608</v>
      </c>
      <c r="D35" s="6">
        <v>164.46077802118901</v>
      </c>
      <c r="E35" s="6">
        <v>4.8060391377246932</v>
      </c>
      <c r="F35" s="6">
        <v>52.754697214446622</v>
      </c>
      <c r="G35" s="6">
        <v>851.70855261620056</v>
      </c>
      <c r="H35" s="29">
        <v>697.55779614551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0.17897214069056183</v>
      </c>
      <c r="AK35" s="29">
        <v>0</v>
      </c>
      <c r="AL35" s="29">
        <v>0</v>
      </c>
      <c r="AM35" s="29">
        <v>0</v>
      </c>
      <c r="AN35" s="6">
        <v>697.73676828620057</v>
      </c>
      <c r="AO35" s="6">
        <v>0</v>
      </c>
      <c r="AP35" s="6">
        <v>153.97178433000002</v>
      </c>
      <c r="AQ35" s="27"/>
      <c r="AR35" s="27"/>
    </row>
    <row r="36" spans="1:44">
      <c r="A36" s="5" t="s">
        <v>105</v>
      </c>
      <c r="B36" s="4" t="s">
        <v>54</v>
      </c>
      <c r="C36" s="6">
        <v>1687.692910912511</v>
      </c>
      <c r="D36" s="6">
        <v>0</v>
      </c>
      <c r="E36" s="6">
        <v>30.363393759139768</v>
      </c>
      <c r="F36" s="6">
        <v>0</v>
      </c>
      <c r="G36" s="6">
        <v>1657.3295171533712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6">
        <v>0</v>
      </c>
      <c r="AO36" s="6">
        <v>1655.3533687133711</v>
      </c>
      <c r="AP36" s="6">
        <v>1.97614844</v>
      </c>
      <c r="AQ36" s="27"/>
      <c r="AR36" s="27"/>
    </row>
    <row r="37" spans="1:44">
      <c r="A37" s="5" t="s">
        <v>181</v>
      </c>
      <c r="B37" s="4" t="s">
        <v>56</v>
      </c>
      <c r="C37" s="6">
        <v>1227.0651506240642</v>
      </c>
      <c r="D37" s="6">
        <v>0</v>
      </c>
      <c r="E37" s="6">
        <v>25.346378611330103</v>
      </c>
      <c r="F37" s="6">
        <v>7.1838743455601692</v>
      </c>
      <c r="G37" s="6">
        <v>1194.5348976671739</v>
      </c>
      <c r="H37" s="29">
        <v>0</v>
      </c>
      <c r="I37" s="29">
        <v>429.74455818717382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6">
        <v>429.74455818717382</v>
      </c>
      <c r="AO37" s="6">
        <v>484.35771765000004</v>
      </c>
      <c r="AP37" s="6">
        <v>280.43262182999996</v>
      </c>
      <c r="AQ37" s="27"/>
      <c r="AR37" s="27"/>
    </row>
    <row r="38" spans="1:44">
      <c r="A38" s="5" t="s">
        <v>182</v>
      </c>
      <c r="B38" s="4" t="s">
        <v>62</v>
      </c>
      <c r="C38" s="6">
        <v>3.17723183868</v>
      </c>
      <c r="D38" s="6">
        <v>0</v>
      </c>
      <c r="E38" s="6">
        <v>0</v>
      </c>
      <c r="F38" s="6">
        <v>0</v>
      </c>
      <c r="G38" s="6">
        <v>3.17723183868</v>
      </c>
      <c r="H38" s="29">
        <v>0</v>
      </c>
      <c r="I38" s="29">
        <v>3.17723183868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6">
        <v>3.17723183868</v>
      </c>
      <c r="AO38" s="6">
        <v>0</v>
      </c>
      <c r="AP38" s="6">
        <v>0</v>
      </c>
      <c r="AQ38" s="27"/>
      <c r="AR38" s="27"/>
    </row>
    <row r="39" spans="1:44">
      <c r="A39" s="5" t="s">
        <v>183</v>
      </c>
      <c r="B39" s="4" t="s">
        <v>58</v>
      </c>
      <c r="C39" s="6">
        <v>1836.2425917194842</v>
      </c>
      <c r="D39" s="6">
        <v>198.38341564777133</v>
      </c>
      <c r="E39" s="6">
        <v>74.993924344863302</v>
      </c>
      <c r="F39" s="6">
        <v>3.8957823768495432</v>
      </c>
      <c r="G39" s="6">
        <v>1558.9694693500001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6">
        <v>0</v>
      </c>
      <c r="AO39" s="6">
        <v>117.45593205000002</v>
      </c>
      <c r="AP39" s="6">
        <v>1441.5135373000001</v>
      </c>
      <c r="AQ39" s="27"/>
      <c r="AR39" s="27"/>
    </row>
    <row r="40" spans="1:44">
      <c r="A40" s="5" t="s">
        <v>184</v>
      </c>
      <c r="B40" s="4" t="s">
        <v>60</v>
      </c>
      <c r="C40" s="6">
        <v>219.26975804638704</v>
      </c>
      <c r="D40" s="6">
        <v>2.6283298831651161</v>
      </c>
      <c r="E40" s="6">
        <v>1.8997210326367839</v>
      </c>
      <c r="F40" s="6">
        <v>0.46669873674942441</v>
      </c>
      <c r="G40" s="6">
        <v>214.27500839383572</v>
      </c>
      <c r="H40" s="29">
        <v>0</v>
      </c>
      <c r="I40" s="29">
        <v>21.75680844787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6">
        <v>21.75680844787</v>
      </c>
      <c r="AO40" s="6">
        <v>0</v>
      </c>
      <c r="AP40" s="6">
        <v>192.5181999459657</v>
      </c>
      <c r="AQ40" s="27"/>
      <c r="AR40" s="27"/>
    </row>
    <row r="41" spans="1:44">
      <c r="A41" s="5" t="s">
        <v>185</v>
      </c>
      <c r="B41" s="4" t="s">
        <v>61</v>
      </c>
      <c r="C41" s="6">
        <v>850.23639106356427</v>
      </c>
      <c r="D41" s="6">
        <v>80.29716795668655</v>
      </c>
      <c r="E41" s="6">
        <v>52.391225892491605</v>
      </c>
      <c r="F41" s="6">
        <v>40.233914249936149</v>
      </c>
      <c r="G41" s="6">
        <v>677.31408296444999</v>
      </c>
      <c r="H41" s="29">
        <v>3.1783819618</v>
      </c>
      <c r="I41" s="29">
        <v>591.26913663264997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6">
        <v>594.44751859445</v>
      </c>
      <c r="AO41" s="6">
        <v>1.94534735</v>
      </c>
      <c r="AP41" s="6">
        <v>80.92121702</v>
      </c>
      <c r="AQ41" s="27"/>
      <c r="AR41" s="27"/>
    </row>
    <row r="42" spans="1:44">
      <c r="A42" s="5" t="s">
        <v>109</v>
      </c>
      <c r="B42" s="4" t="s">
        <v>64</v>
      </c>
      <c r="C42" s="6">
        <v>6102.3887638403794</v>
      </c>
      <c r="D42" s="6">
        <v>1104.4885630695835</v>
      </c>
      <c r="E42" s="6">
        <v>77.476301631539954</v>
      </c>
      <c r="F42" s="6">
        <v>219.94191256354844</v>
      </c>
      <c r="G42" s="6">
        <v>4700.4819865757072</v>
      </c>
      <c r="H42" s="29">
        <v>45.108974302310003</v>
      </c>
      <c r="I42" s="29">
        <v>0</v>
      </c>
      <c r="J42" s="29">
        <v>537.13056239252001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93.948579264442358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6">
        <v>676.18811595927241</v>
      </c>
      <c r="AO42" s="6">
        <v>5.0683397999999995</v>
      </c>
      <c r="AP42" s="6">
        <v>4019.2255308164349</v>
      </c>
      <c r="AQ42" s="27"/>
      <c r="AR42" s="27"/>
    </row>
    <row r="43" spans="1:44">
      <c r="A43" s="5" t="s">
        <v>186</v>
      </c>
      <c r="B43" s="4" t="s">
        <v>66</v>
      </c>
      <c r="C43" s="6">
        <v>1278.2167508992975</v>
      </c>
      <c r="D43" s="6">
        <v>43.266830763478481</v>
      </c>
      <c r="E43" s="6">
        <v>3.4230676268909725</v>
      </c>
      <c r="F43" s="6">
        <v>94.543428798158075</v>
      </c>
      <c r="G43" s="6">
        <v>1136.98342371077</v>
      </c>
      <c r="H43" s="29">
        <v>0</v>
      </c>
      <c r="I43" s="29">
        <v>0</v>
      </c>
      <c r="J43" s="29">
        <v>460.52868332077003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6">
        <v>460.52868332077003</v>
      </c>
      <c r="AO43" s="6">
        <v>28.6022818</v>
      </c>
      <c r="AP43" s="6">
        <v>647.85245858999997</v>
      </c>
      <c r="AQ43" s="27"/>
      <c r="AR43" s="27"/>
    </row>
    <row r="44" spans="1:44">
      <c r="A44" s="5" t="s">
        <v>187</v>
      </c>
      <c r="B44" s="4" t="s">
        <v>68</v>
      </c>
      <c r="C44" s="6">
        <v>2100.6358915106348</v>
      </c>
      <c r="D44" s="6">
        <v>475.44394316601466</v>
      </c>
      <c r="E44" s="6">
        <v>37.815400240930913</v>
      </c>
      <c r="F44" s="6">
        <v>225.02562962247924</v>
      </c>
      <c r="G44" s="6">
        <v>1362.3509184812099</v>
      </c>
      <c r="H44" s="29">
        <v>8.6657708224800025</v>
      </c>
      <c r="I44" s="29">
        <v>0</v>
      </c>
      <c r="J44" s="29">
        <v>795.52341786872989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6">
        <v>804.18918869120989</v>
      </c>
      <c r="AO44" s="6">
        <v>16.355208049999998</v>
      </c>
      <c r="AP44" s="6">
        <v>541.80652173999999</v>
      </c>
      <c r="AQ44" s="27"/>
      <c r="AR44" s="27"/>
    </row>
    <row r="45" spans="1:44">
      <c r="A45" s="5" t="s">
        <v>188</v>
      </c>
      <c r="B45" s="4" t="s">
        <v>70</v>
      </c>
      <c r="C45" s="6">
        <v>695.37516983357</v>
      </c>
      <c r="D45" s="6">
        <v>0</v>
      </c>
      <c r="E45" s="6">
        <v>0</v>
      </c>
      <c r="F45" s="6">
        <v>0</v>
      </c>
      <c r="G45" s="6">
        <v>695.37516983357</v>
      </c>
      <c r="H45" s="29">
        <v>0.51927868815</v>
      </c>
      <c r="I45" s="29">
        <v>0</v>
      </c>
      <c r="J45" s="29">
        <v>572.87433516542001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6">
        <v>573.39361385357006</v>
      </c>
      <c r="AO45" s="6">
        <v>19.241852250000004</v>
      </c>
      <c r="AP45" s="6">
        <v>102.73970372999999</v>
      </c>
      <c r="AQ45" s="27"/>
      <c r="AR45" s="27"/>
    </row>
    <row r="46" spans="1:44">
      <c r="A46" s="5" t="s">
        <v>189</v>
      </c>
      <c r="B46" s="4" t="s">
        <v>71</v>
      </c>
      <c r="C46" s="6">
        <v>2760.8024584648651</v>
      </c>
      <c r="D46" s="6">
        <v>135.96296219815073</v>
      </c>
      <c r="E46" s="6">
        <v>66.606102144619001</v>
      </c>
      <c r="F46" s="6">
        <v>104.31816218007538</v>
      </c>
      <c r="G46" s="6">
        <v>2453.91523194202</v>
      </c>
      <c r="H46" s="29">
        <v>0.32648099164000005</v>
      </c>
      <c r="I46" s="29">
        <v>0</v>
      </c>
      <c r="J46" s="29">
        <v>1077.0024810203799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6">
        <v>1077.3289620120199</v>
      </c>
      <c r="AO46" s="6">
        <v>104.9753422</v>
      </c>
      <c r="AP46" s="6">
        <v>1271.61092773</v>
      </c>
      <c r="AQ46" s="27"/>
      <c r="AR46" s="27"/>
    </row>
    <row r="47" spans="1:44">
      <c r="A47" s="5" t="s">
        <v>190</v>
      </c>
      <c r="B47" s="4" t="s">
        <v>72</v>
      </c>
      <c r="C47" s="6">
        <v>3666.5495636896171</v>
      </c>
      <c r="D47" s="6">
        <v>461.48201828437254</v>
      </c>
      <c r="E47" s="6">
        <v>35.641711779231201</v>
      </c>
      <c r="F47" s="6">
        <v>342.27454734272368</v>
      </c>
      <c r="G47" s="6">
        <v>2827.1512862832897</v>
      </c>
      <c r="H47" s="29">
        <v>143.79643181153003</v>
      </c>
      <c r="I47" s="29">
        <v>0</v>
      </c>
      <c r="J47" s="29">
        <v>1254.7147153417598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6">
        <v>1398.5111471532898</v>
      </c>
      <c r="AO47" s="6">
        <v>0.42666320000000002</v>
      </c>
      <c r="AP47" s="6">
        <v>1428.21347593</v>
      </c>
      <c r="AQ47" s="27"/>
      <c r="AR47" s="27"/>
    </row>
    <row r="48" spans="1:44">
      <c r="A48" s="5" t="s">
        <v>191</v>
      </c>
      <c r="B48" s="4" t="s">
        <v>73</v>
      </c>
      <c r="C48" s="6">
        <v>5444.9176000355474</v>
      </c>
      <c r="D48" s="6">
        <v>638.45408953806998</v>
      </c>
      <c r="E48" s="6">
        <v>85.289257512764379</v>
      </c>
      <c r="F48" s="6">
        <v>278.51132138675092</v>
      </c>
      <c r="G48" s="6">
        <v>4442.6629315979617</v>
      </c>
      <c r="H48" s="29">
        <v>79.995368155670008</v>
      </c>
      <c r="I48" s="29">
        <v>0</v>
      </c>
      <c r="J48" s="29">
        <v>2610.648712085072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28.946708797219966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6">
        <v>2719.5907890379617</v>
      </c>
      <c r="AO48" s="6">
        <v>22.569964250000002</v>
      </c>
      <c r="AP48" s="6">
        <v>1700.5021783099999</v>
      </c>
      <c r="AQ48" s="27"/>
      <c r="AR48" s="27"/>
    </row>
    <row r="49" spans="1:44">
      <c r="A49" s="5" t="s">
        <v>192</v>
      </c>
      <c r="B49" s="4" t="s">
        <v>75</v>
      </c>
      <c r="C49" s="6">
        <v>735.12410693428603</v>
      </c>
      <c r="D49" s="6">
        <v>149.82389301160043</v>
      </c>
      <c r="E49" s="6">
        <v>8.4400827747006417</v>
      </c>
      <c r="F49" s="6">
        <v>67.475270674294705</v>
      </c>
      <c r="G49" s="6">
        <v>509.38486047369025</v>
      </c>
      <c r="H49" s="29">
        <v>2.9700146980000001E-2</v>
      </c>
      <c r="I49" s="29">
        <v>0</v>
      </c>
      <c r="J49" s="29">
        <v>292.21131851671026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6">
        <v>292.24101866369028</v>
      </c>
      <c r="AO49" s="6">
        <v>7.5342300000000001E-2</v>
      </c>
      <c r="AP49" s="6">
        <v>217.06849950999998</v>
      </c>
      <c r="AQ49" s="27"/>
      <c r="AR49" s="27"/>
    </row>
    <row r="50" spans="1:44">
      <c r="A50" s="5" t="s">
        <v>193</v>
      </c>
      <c r="B50" s="4" t="s">
        <v>76</v>
      </c>
      <c r="C50" s="6">
        <v>4936.4552697623403</v>
      </c>
      <c r="D50" s="6">
        <v>1140.963722793628</v>
      </c>
      <c r="E50" s="6">
        <v>33.289985928695415</v>
      </c>
      <c r="F50" s="6">
        <v>328.51174202226792</v>
      </c>
      <c r="G50" s="6">
        <v>3433.689819017749</v>
      </c>
      <c r="H50" s="29">
        <v>0.19588744094000002</v>
      </c>
      <c r="I50" s="29">
        <v>0</v>
      </c>
      <c r="J50" s="29">
        <v>2021.9832020141616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338.66641040264722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6">
        <v>2360.845499857749</v>
      </c>
      <c r="AO50" s="6">
        <v>0.21131315000000003</v>
      </c>
      <c r="AP50" s="6">
        <v>1072.6330060099999</v>
      </c>
      <c r="AQ50" s="27"/>
      <c r="AR50" s="27"/>
    </row>
    <row r="51" spans="1:44">
      <c r="A51" s="5" t="s">
        <v>194</v>
      </c>
      <c r="B51" s="4" t="s">
        <v>74</v>
      </c>
      <c r="C51" s="6">
        <v>1010.2787311182103</v>
      </c>
      <c r="D51" s="6">
        <v>146.49212048379209</v>
      </c>
      <c r="E51" s="6">
        <v>64.531069906643381</v>
      </c>
      <c r="F51" s="6">
        <v>28.912890605564634</v>
      </c>
      <c r="G51" s="6">
        <v>770.34265012221022</v>
      </c>
      <c r="H51" s="29">
        <v>4.5564375694100008</v>
      </c>
      <c r="I51" s="29">
        <v>0</v>
      </c>
      <c r="J51" s="29">
        <v>456.00669428279997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29">
        <v>0</v>
      </c>
      <c r="AN51" s="6">
        <v>460.56313185220995</v>
      </c>
      <c r="AO51" s="6">
        <v>10.83475125</v>
      </c>
      <c r="AP51" s="6">
        <v>298.9447670200002</v>
      </c>
      <c r="AQ51" s="27"/>
      <c r="AR51" s="27"/>
    </row>
    <row r="52" spans="1:44">
      <c r="A52" s="5" t="s">
        <v>110</v>
      </c>
      <c r="B52" s="4" t="s">
        <v>78</v>
      </c>
      <c r="C52" s="6">
        <v>5370.3958736005643</v>
      </c>
      <c r="D52" s="6">
        <v>778.26316800192262</v>
      </c>
      <c r="E52" s="6">
        <v>101.67792148530482</v>
      </c>
      <c r="F52" s="6">
        <v>794.86230437422341</v>
      </c>
      <c r="G52" s="6">
        <v>3695.5924797391131</v>
      </c>
      <c r="H52" s="29">
        <v>1.6157978739900001</v>
      </c>
      <c r="I52" s="29">
        <v>0</v>
      </c>
      <c r="J52" s="29">
        <v>0</v>
      </c>
      <c r="K52" s="29">
        <v>1880.3040291407265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67.096249284396407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6">
        <v>1949.0160762991129</v>
      </c>
      <c r="AO52" s="6">
        <v>17.50290425</v>
      </c>
      <c r="AP52" s="6">
        <v>1729.0734991900001</v>
      </c>
      <c r="AQ52" s="27"/>
      <c r="AR52" s="27"/>
    </row>
    <row r="53" spans="1:44">
      <c r="A53" s="5" t="s">
        <v>112</v>
      </c>
      <c r="B53" s="4" t="s">
        <v>79</v>
      </c>
      <c r="C53" s="6">
        <v>1103.6634005891888</v>
      </c>
      <c r="D53" s="6">
        <v>142.28058585982214</v>
      </c>
      <c r="E53" s="6">
        <v>0.96682062744248842</v>
      </c>
      <c r="F53" s="6">
        <v>13.368460099194134</v>
      </c>
      <c r="G53" s="6">
        <v>947.04753400272989</v>
      </c>
      <c r="H53" s="29">
        <v>0.53952560175999997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0.58005736097000005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6">
        <v>1.11958296273</v>
      </c>
      <c r="AO53" s="6">
        <v>0</v>
      </c>
      <c r="AP53" s="6">
        <v>945.92795103999993</v>
      </c>
      <c r="AQ53" s="27"/>
      <c r="AR53" s="27"/>
    </row>
    <row r="54" spans="1:44">
      <c r="A54" s="5" t="s">
        <v>195</v>
      </c>
      <c r="B54" s="4" t="s">
        <v>80</v>
      </c>
      <c r="C54" s="6">
        <v>6647.8836757743029</v>
      </c>
      <c r="D54" s="6">
        <v>509.39383387318594</v>
      </c>
      <c r="E54" s="6">
        <v>32.584468173534674</v>
      </c>
      <c r="F54" s="6">
        <v>620.34013127617607</v>
      </c>
      <c r="G54" s="6">
        <v>5485.5652424514064</v>
      </c>
      <c r="H54" s="29">
        <v>1.2904727999999999E-4</v>
      </c>
      <c r="I54" s="29">
        <v>0</v>
      </c>
      <c r="J54" s="29">
        <v>0</v>
      </c>
      <c r="K54" s="29">
        <v>0</v>
      </c>
      <c r="L54" s="29">
        <v>2322.3284277041366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6">
        <v>2322.3285567514167</v>
      </c>
      <c r="AO54" s="6">
        <v>313.61804335000005</v>
      </c>
      <c r="AP54" s="6">
        <v>2849.6186423499898</v>
      </c>
      <c r="AQ54" s="27"/>
      <c r="AR54" s="27"/>
    </row>
    <row r="55" spans="1:44">
      <c r="A55" s="5" t="s">
        <v>196</v>
      </c>
      <c r="B55" s="4" t="s">
        <v>81</v>
      </c>
      <c r="C55" s="6">
        <v>8326.3104478815512</v>
      </c>
      <c r="D55" s="6">
        <v>1021.3784959358018</v>
      </c>
      <c r="E55" s="6">
        <v>43.506928234911982</v>
      </c>
      <c r="F55" s="6">
        <v>1092.4712421958145</v>
      </c>
      <c r="G55" s="6">
        <v>6168.9537815150234</v>
      </c>
      <c r="H55" s="29">
        <v>0</v>
      </c>
      <c r="I55" s="29">
        <v>0</v>
      </c>
      <c r="J55" s="29">
        <v>0</v>
      </c>
      <c r="K55" s="29">
        <v>0</v>
      </c>
      <c r="L55" s="29">
        <v>4544.4044641173605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41.241069313135448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1.2287698835118928</v>
      </c>
      <c r="AK55" s="29">
        <v>0</v>
      </c>
      <c r="AL55" s="29">
        <v>0</v>
      </c>
      <c r="AM55" s="29">
        <v>0</v>
      </c>
      <c r="AN55" s="6">
        <v>4586.8743033140072</v>
      </c>
      <c r="AO55" s="6">
        <v>150.05619085101586</v>
      </c>
      <c r="AP55" s="6">
        <v>1432.0232873499999</v>
      </c>
      <c r="AQ55" s="27"/>
      <c r="AR55" s="27"/>
    </row>
    <row r="56" spans="1:44">
      <c r="A56" s="5" t="s">
        <v>197</v>
      </c>
      <c r="B56" s="4" t="s">
        <v>82</v>
      </c>
      <c r="C56" s="6">
        <v>10576.108877611141</v>
      </c>
      <c r="D56" s="6">
        <v>3056.2042494481457</v>
      </c>
      <c r="E56" s="6">
        <v>25.111206026276523</v>
      </c>
      <c r="F56" s="6">
        <v>1101.4260570715899</v>
      </c>
      <c r="G56" s="6">
        <v>6393.367365065129</v>
      </c>
      <c r="H56" s="29">
        <v>0</v>
      </c>
      <c r="I56" s="29">
        <v>0</v>
      </c>
      <c r="J56" s="29">
        <v>0</v>
      </c>
      <c r="K56" s="29">
        <v>0</v>
      </c>
      <c r="L56" s="29">
        <v>4916.3541624851296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6">
        <v>4916.3541624851296</v>
      </c>
      <c r="AO56" s="6">
        <v>48.253804350000003</v>
      </c>
      <c r="AP56" s="6">
        <v>1428.75939823</v>
      </c>
      <c r="AQ56" s="27"/>
      <c r="AR56" s="27"/>
    </row>
    <row r="57" spans="1:44">
      <c r="A57" s="5" t="s">
        <v>198</v>
      </c>
      <c r="B57" s="4" t="s">
        <v>83</v>
      </c>
      <c r="C57" s="6">
        <v>1032.0473728619863</v>
      </c>
      <c r="D57" s="6">
        <v>143.84648226027301</v>
      </c>
      <c r="E57" s="6">
        <v>19.467063984990645</v>
      </c>
      <c r="F57" s="6">
        <v>57.423013813670124</v>
      </c>
      <c r="G57" s="6">
        <v>811.31081280305261</v>
      </c>
      <c r="H57" s="29">
        <v>0.41921113670999999</v>
      </c>
      <c r="I57" s="29">
        <v>0</v>
      </c>
      <c r="J57" s="29">
        <v>0</v>
      </c>
      <c r="K57" s="29">
        <v>0</v>
      </c>
      <c r="L57" s="29">
        <v>0</v>
      </c>
      <c r="M57" s="29">
        <v>298.06529409634373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6">
        <v>298.48450523305371</v>
      </c>
      <c r="AO57" s="6">
        <v>60.774763200000002</v>
      </c>
      <c r="AP57" s="6">
        <v>452.05154436999896</v>
      </c>
      <c r="AQ57" s="27"/>
      <c r="AR57" s="27"/>
    </row>
    <row r="58" spans="1:44">
      <c r="A58" s="5" t="s">
        <v>199</v>
      </c>
      <c r="B58" s="4" t="s">
        <v>84</v>
      </c>
      <c r="C58" s="6">
        <v>3750.0090068706513</v>
      </c>
      <c r="D58" s="6">
        <v>397.17396143959593</v>
      </c>
      <c r="E58" s="6">
        <v>53.880652264497598</v>
      </c>
      <c r="F58" s="6">
        <v>184.2197339272675</v>
      </c>
      <c r="G58" s="6">
        <v>3114.7346592392901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954.05017340928998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6">
        <v>954.05017340928998</v>
      </c>
      <c r="AO58" s="6">
        <v>54.89625075</v>
      </c>
      <c r="AP58" s="6">
        <v>2105.78823508</v>
      </c>
      <c r="AQ58" s="27"/>
      <c r="AR58" s="27"/>
    </row>
    <row r="59" spans="1:44">
      <c r="A59" s="5" t="s">
        <v>200</v>
      </c>
      <c r="B59" s="4" t="s">
        <v>85</v>
      </c>
      <c r="C59" s="6">
        <v>1167.2871513658999</v>
      </c>
      <c r="D59" s="6">
        <v>230.39864970286877</v>
      </c>
      <c r="E59" s="6">
        <v>11.680238390994386</v>
      </c>
      <c r="F59" s="6">
        <v>89.759243891213458</v>
      </c>
      <c r="G59" s="6">
        <v>835.4490193808233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336.95097762143996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40.342149439381281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6">
        <v>377.29312706082123</v>
      </c>
      <c r="AO59" s="6">
        <v>1.0370409</v>
      </c>
      <c r="AP59" s="6">
        <v>457.11885142000199</v>
      </c>
      <c r="AQ59" s="27"/>
      <c r="AR59" s="27"/>
    </row>
    <row r="60" spans="1:44">
      <c r="A60" s="5" t="s">
        <v>201</v>
      </c>
      <c r="B60" s="4" t="s">
        <v>86</v>
      </c>
      <c r="C60" s="6">
        <v>15857.21958753738</v>
      </c>
      <c r="D60" s="6">
        <v>1432.6539650921513</v>
      </c>
      <c r="E60" s="6">
        <v>174.13223408856061</v>
      </c>
      <c r="F60" s="6">
        <v>2252.0654203574932</v>
      </c>
      <c r="G60" s="6">
        <v>11998.367967999175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1870.0153239099322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301.8403503764734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6">
        <v>2171.8556742864057</v>
      </c>
      <c r="AO60" s="6">
        <v>1367.7683328000001</v>
      </c>
      <c r="AP60" s="6">
        <v>8458.7439609127687</v>
      </c>
      <c r="AQ60" s="27"/>
      <c r="AR60" s="27"/>
    </row>
    <row r="61" spans="1:44">
      <c r="A61" s="5" t="s">
        <v>202</v>
      </c>
      <c r="B61" s="4" t="s">
        <v>87</v>
      </c>
      <c r="C61" s="6">
        <v>2137.5432023845524</v>
      </c>
      <c r="D61" s="6">
        <v>285.84237295666753</v>
      </c>
      <c r="E61" s="6">
        <v>38.698955384927714</v>
      </c>
      <c r="F61" s="6">
        <v>139.74165615999715</v>
      </c>
      <c r="G61" s="6">
        <v>1673.26021788296</v>
      </c>
      <c r="H61" s="29">
        <v>8.4772959999999993E-5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6">
        <v>8.4772959999999993E-5</v>
      </c>
      <c r="AO61" s="6">
        <v>0</v>
      </c>
      <c r="AP61" s="6">
        <v>1673.26013311</v>
      </c>
      <c r="AQ61" s="27"/>
      <c r="AR61" s="27"/>
    </row>
    <row r="62" spans="1:44">
      <c r="A62" s="5" t="s">
        <v>203</v>
      </c>
      <c r="B62" s="4" t="s">
        <v>88</v>
      </c>
      <c r="C62" s="6">
        <v>2554.5742964877227</v>
      </c>
      <c r="D62" s="6">
        <v>200.23431880097161</v>
      </c>
      <c r="E62" s="6">
        <v>39.494224016391406</v>
      </c>
      <c r="F62" s="6">
        <v>102.38368890382337</v>
      </c>
      <c r="G62" s="6">
        <v>2212.4620647665361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282.21404370709001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9.7626181794462195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6">
        <v>291.97666188653625</v>
      </c>
      <c r="AO62" s="6">
        <v>348.06305455</v>
      </c>
      <c r="AP62" s="6">
        <v>1572.42234833</v>
      </c>
      <c r="AQ62" s="27"/>
      <c r="AR62" s="27"/>
    </row>
    <row r="63" spans="1:44">
      <c r="A63" s="5" t="s">
        <v>204</v>
      </c>
      <c r="B63" s="4" t="s">
        <v>205</v>
      </c>
      <c r="C63" s="6">
        <v>1663.2325740782671</v>
      </c>
      <c r="D63" s="6">
        <v>135.64836163229143</v>
      </c>
      <c r="E63" s="6">
        <v>28.717185663764724</v>
      </c>
      <c r="F63" s="6">
        <v>72.616650824451085</v>
      </c>
      <c r="G63" s="6">
        <v>1426.2503759577598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10.854447267759999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6">
        <v>10.854447267759999</v>
      </c>
      <c r="AO63" s="6">
        <v>326.10014210000003</v>
      </c>
      <c r="AP63" s="6">
        <v>1089.2957865899998</v>
      </c>
      <c r="AQ63" s="27"/>
      <c r="AR63" s="27"/>
    </row>
    <row r="64" spans="1:44">
      <c r="A64" s="5" t="s">
        <v>206</v>
      </c>
      <c r="B64" s="4" t="s">
        <v>89</v>
      </c>
      <c r="C64" s="6">
        <v>3343.1723166071729</v>
      </c>
      <c r="D64" s="6">
        <v>112.29389609614519</v>
      </c>
      <c r="E64" s="6">
        <v>0</v>
      </c>
      <c r="F64" s="6">
        <v>184.92598781866468</v>
      </c>
      <c r="G64" s="6">
        <v>3045.9524326923629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2027.5989707523629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6">
        <v>2027.5989707523629</v>
      </c>
      <c r="AO64" s="6">
        <v>520.86987445</v>
      </c>
      <c r="AP64" s="6">
        <v>497.48358748999999</v>
      </c>
      <c r="AQ64" s="27"/>
      <c r="AR64" s="27"/>
    </row>
    <row r="65" spans="1:44">
      <c r="A65" s="5" t="s">
        <v>207</v>
      </c>
      <c r="B65" s="4" t="s">
        <v>90</v>
      </c>
      <c r="C65" s="6">
        <v>5176.1505295564511</v>
      </c>
      <c r="D65" s="6">
        <v>651.26018316010891</v>
      </c>
      <c r="E65" s="6">
        <v>29.605615429522686</v>
      </c>
      <c r="F65" s="6">
        <v>833.09429266569941</v>
      </c>
      <c r="G65" s="6">
        <v>3662.1904383011201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250.27070703101001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6">
        <v>250.27070703101001</v>
      </c>
      <c r="AO65" s="6">
        <v>10.8344234</v>
      </c>
      <c r="AP65" s="6">
        <v>3401.0853078701102</v>
      </c>
      <c r="AQ65" s="27"/>
      <c r="AR65" s="27"/>
    </row>
    <row r="66" spans="1:44">
      <c r="A66" s="5" t="s">
        <v>208</v>
      </c>
      <c r="B66" s="4" t="s">
        <v>91</v>
      </c>
      <c r="C66" s="6">
        <v>1012.2157116722306</v>
      </c>
      <c r="D66" s="6">
        <v>87.440451393257419</v>
      </c>
      <c r="E66" s="6">
        <v>11.262153795343581</v>
      </c>
      <c r="F66" s="6">
        <v>90.278825098698093</v>
      </c>
      <c r="G66" s="6">
        <v>823.23428138493148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346.24814844724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3.1263427176915006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6">
        <v>349.3744911649315</v>
      </c>
      <c r="AO66" s="6">
        <v>22.048927650000003</v>
      </c>
      <c r="AP66" s="6">
        <v>451.81086256999998</v>
      </c>
      <c r="AQ66" s="27"/>
      <c r="AR66" s="27"/>
    </row>
    <row r="67" spans="1:44">
      <c r="A67" s="5" t="s">
        <v>209</v>
      </c>
      <c r="B67" s="4" t="s">
        <v>92</v>
      </c>
      <c r="C67" s="6">
        <v>1062.2893804851562</v>
      </c>
      <c r="D67" s="6">
        <v>62.438959365259358</v>
      </c>
      <c r="E67" s="6">
        <v>17.298250145052087</v>
      </c>
      <c r="F67" s="6">
        <v>35.425206718672811</v>
      </c>
      <c r="G67" s="6">
        <v>947.12696425617196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114.06801951617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6">
        <v>114.06801951617</v>
      </c>
      <c r="AO67" s="6">
        <v>82.887277949999998</v>
      </c>
      <c r="AP67" s="6">
        <v>750.17166679000195</v>
      </c>
      <c r="AQ67" s="27"/>
      <c r="AR67" s="27"/>
    </row>
    <row r="68" spans="1:44">
      <c r="A68" s="5" t="s">
        <v>210</v>
      </c>
      <c r="B68" s="4" t="s">
        <v>93</v>
      </c>
      <c r="C68" s="6">
        <v>10121.567343741826</v>
      </c>
      <c r="D68" s="6">
        <v>2081.4060968349281</v>
      </c>
      <c r="E68" s="6">
        <v>113.59866715367036</v>
      </c>
      <c r="F68" s="6">
        <v>1036.2327714068967</v>
      </c>
      <c r="G68" s="6">
        <v>6890.3298083463324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536.44746163751006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380.22752618883209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6">
        <v>916.6749878263422</v>
      </c>
      <c r="AO68" s="6">
        <v>43.568069450000003</v>
      </c>
      <c r="AP68" s="6">
        <v>5930.08675106999</v>
      </c>
      <c r="AQ68" s="27"/>
      <c r="AR68" s="27"/>
    </row>
    <row r="69" spans="1:44">
      <c r="A69" s="5" t="s">
        <v>211</v>
      </c>
      <c r="B69" s="4" t="s">
        <v>94</v>
      </c>
      <c r="C69" s="6">
        <v>4725.4298363849266</v>
      </c>
      <c r="D69" s="6">
        <v>362.69744060454013</v>
      </c>
      <c r="E69" s="6">
        <v>66.762883867988052</v>
      </c>
      <c r="F69" s="6">
        <v>231.77322297804429</v>
      </c>
      <c r="G69" s="6">
        <v>4064.196288934354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575.52624571435376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6">
        <v>575.52624571435376</v>
      </c>
      <c r="AO69" s="6">
        <v>149.40137140000002</v>
      </c>
      <c r="AP69" s="6">
        <v>3339.2686718200002</v>
      </c>
      <c r="AQ69" s="27"/>
      <c r="AR69" s="27"/>
    </row>
    <row r="70" spans="1:44">
      <c r="A70" s="5" t="s">
        <v>212</v>
      </c>
      <c r="B70" s="4" t="s">
        <v>95</v>
      </c>
      <c r="C70" s="6">
        <v>4732.4309215787471</v>
      </c>
      <c r="D70" s="6">
        <v>443.01311447686538</v>
      </c>
      <c r="E70" s="6">
        <v>65.613151229948329</v>
      </c>
      <c r="F70" s="6">
        <v>349.06871195928954</v>
      </c>
      <c r="G70" s="6">
        <v>3874.735943912644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2157.7344922370507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4.2405458656036945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29">
        <v>0</v>
      </c>
      <c r="AN70" s="6">
        <v>2161.9750381026543</v>
      </c>
      <c r="AO70" s="6">
        <v>219.334731</v>
      </c>
      <c r="AP70" s="6">
        <v>1493.42617480999</v>
      </c>
      <c r="AQ70" s="27"/>
      <c r="AR70" s="27"/>
    </row>
    <row r="71" spans="1:44">
      <c r="A71" s="5" t="s">
        <v>213</v>
      </c>
      <c r="B71" s="4" t="s">
        <v>96</v>
      </c>
      <c r="C71" s="6">
        <v>12353.346899813661</v>
      </c>
      <c r="D71" s="6">
        <v>452.48814328392325</v>
      </c>
      <c r="E71" s="6">
        <v>126.26154788654334</v>
      </c>
      <c r="F71" s="6">
        <v>339.29360702195584</v>
      </c>
      <c r="G71" s="6">
        <v>11435.303601621239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7855.4122842812394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29">
        <v>0</v>
      </c>
      <c r="AN71" s="6">
        <v>7855.4122842812394</v>
      </c>
      <c r="AO71" s="6">
        <v>763.98930530000007</v>
      </c>
      <c r="AP71" s="6">
        <v>2815.90201204</v>
      </c>
      <c r="AQ71" s="27"/>
      <c r="AR71" s="27"/>
    </row>
    <row r="72" spans="1:44">
      <c r="A72" s="5" t="s">
        <v>214</v>
      </c>
      <c r="B72" s="4" t="s">
        <v>97</v>
      </c>
      <c r="C72" s="6">
        <v>5070.3279603679221</v>
      </c>
      <c r="D72" s="6">
        <v>492.01677908836717</v>
      </c>
      <c r="E72" s="6">
        <v>58.087628508233834</v>
      </c>
      <c r="F72" s="6">
        <v>284.17811807396089</v>
      </c>
      <c r="G72" s="6">
        <v>4236.0454346973602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1419.2977702382884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33.856226419061613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29">
        <v>0</v>
      </c>
      <c r="AN72" s="6">
        <v>1453.15399665735</v>
      </c>
      <c r="AO72" s="6">
        <v>237.15632124999999</v>
      </c>
      <c r="AP72" s="6">
        <v>2545.7351167900101</v>
      </c>
      <c r="AQ72" s="27"/>
      <c r="AR72" s="27"/>
    </row>
    <row r="73" spans="1:44">
      <c r="A73" s="5" t="s">
        <v>215</v>
      </c>
      <c r="B73" s="4" t="s">
        <v>98</v>
      </c>
      <c r="C73" s="6">
        <v>15601.676714449693</v>
      </c>
      <c r="D73" s="6">
        <v>1638.8653830551286</v>
      </c>
      <c r="E73" s="6">
        <v>175.88296333284836</v>
      </c>
      <c r="F73" s="6">
        <v>1255.7843273677418</v>
      </c>
      <c r="G73" s="6">
        <v>12531.144040693975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3035.8665229776802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1.5848610463342061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6">
        <v>3037.4513840240143</v>
      </c>
      <c r="AO73" s="6">
        <v>631.08406609999997</v>
      </c>
      <c r="AP73" s="6">
        <v>8862.6085905699601</v>
      </c>
      <c r="AQ73" s="27"/>
      <c r="AR73" s="27"/>
    </row>
    <row r="74" spans="1:44">
      <c r="A74" s="5" t="s">
        <v>216</v>
      </c>
      <c r="B74" s="4" t="s">
        <v>99</v>
      </c>
      <c r="C74" s="6">
        <v>6497.6154595811404</v>
      </c>
      <c r="D74" s="6">
        <v>797.53094036906282</v>
      </c>
      <c r="E74" s="6">
        <v>85.655081533958821</v>
      </c>
      <c r="F74" s="6">
        <v>238.00502504160494</v>
      </c>
      <c r="G74" s="6">
        <v>5376.4244126365138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211.04322134020995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721.10688730629408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29">
        <v>0</v>
      </c>
      <c r="AN74" s="6">
        <v>932.15010864650401</v>
      </c>
      <c r="AO74" s="6">
        <v>384.88572479999999</v>
      </c>
      <c r="AP74" s="6">
        <v>4059.3885791900102</v>
      </c>
      <c r="AQ74" s="27"/>
      <c r="AR74" s="27"/>
    </row>
    <row r="75" spans="1:44">
      <c r="A75" s="5" t="s">
        <v>217</v>
      </c>
      <c r="B75" s="4" t="s">
        <v>100</v>
      </c>
      <c r="C75" s="6">
        <v>6374.6015545897617</v>
      </c>
      <c r="D75" s="6">
        <v>1739.5586251294903</v>
      </c>
      <c r="E75" s="6">
        <v>92.396695638828092</v>
      </c>
      <c r="F75" s="6">
        <v>393.74118370933331</v>
      </c>
      <c r="G75" s="6">
        <v>4148.9050501121101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136.23026915211003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29">
        <v>0</v>
      </c>
      <c r="AN75" s="6">
        <v>136.23026915211003</v>
      </c>
      <c r="AO75" s="6">
        <v>0</v>
      </c>
      <c r="AP75" s="6">
        <v>4012.6747809600001</v>
      </c>
      <c r="AQ75" s="27"/>
      <c r="AR75" s="27"/>
    </row>
    <row r="76" spans="1:44">
      <c r="A76" s="5" t="s">
        <v>218</v>
      </c>
      <c r="B76" s="4" t="s">
        <v>101</v>
      </c>
      <c r="C76" s="6">
        <v>2361.7279852839497</v>
      </c>
      <c r="D76" s="6">
        <v>643.53286961084939</v>
      </c>
      <c r="E76" s="6">
        <v>4.3637579671052853</v>
      </c>
      <c r="F76" s="6">
        <v>52.37653820754511</v>
      </c>
      <c r="G76" s="6">
        <v>1661.45481949845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28.083852438449998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6">
        <v>28.083852438449998</v>
      </c>
      <c r="AO76" s="6">
        <v>22.510311350000002</v>
      </c>
      <c r="AP76" s="6">
        <v>1610.8606557099999</v>
      </c>
      <c r="AQ76" s="27"/>
      <c r="AR76" s="27"/>
    </row>
    <row r="77" spans="1:44">
      <c r="A77" s="5" t="s">
        <v>219</v>
      </c>
      <c r="B77" s="4" t="s">
        <v>220</v>
      </c>
      <c r="C77" s="6">
        <v>1496.0211212863305</v>
      </c>
      <c r="D77" s="6">
        <v>288.31057184008495</v>
      </c>
      <c r="E77" s="6">
        <v>10.515132431231621</v>
      </c>
      <c r="F77" s="6">
        <v>48.665577970424692</v>
      </c>
      <c r="G77" s="6">
        <v>1148.5298390445894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292.18812035726</v>
      </c>
      <c r="X77" s="29">
        <v>0</v>
      </c>
      <c r="Y77" s="29">
        <v>0</v>
      </c>
      <c r="Z77" s="29">
        <v>0</v>
      </c>
      <c r="AA77" s="29">
        <v>0</v>
      </c>
      <c r="AB77" s="29">
        <v>3.9415798473293009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6">
        <v>296.12970020458931</v>
      </c>
      <c r="AO77" s="6">
        <v>74.69921235000001</v>
      </c>
      <c r="AP77" s="6">
        <v>777.70092649000003</v>
      </c>
      <c r="AQ77" s="27"/>
      <c r="AR77" s="27"/>
    </row>
    <row r="78" spans="1:44">
      <c r="A78" s="5" t="s">
        <v>221</v>
      </c>
      <c r="B78" s="4" t="s">
        <v>102</v>
      </c>
      <c r="C78" s="6">
        <v>1515.3508709373843</v>
      </c>
      <c r="D78" s="6">
        <v>100.72508305320395</v>
      </c>
      <c r="E78" s="6">
        <v>17.036947272770334</v>
      </c>
      <c r="F78" s="6">
        <v>78.337685869200016</v>
      </c>
      <c r="G78" s="6">
        <v>1319.25115474221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105.84145269221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6">
        <v>105.84145269221</v>
      </c>
      <c r="AO78" s="6">
        <v>107.54997985000001</v>
      </c>
      <c r="AP78" s="6">
        <v>1105.8597222000001</v>
      </c>
      <c r="AQ78" s="27"/>
      <c r="AR78" s="27"/>
    </row>
    <row r="79" spans="1:44">
      <c r="A79" s="5" t="s">
        <v>222</v>
      </c>
      <c r="B79" s="4" t="s">
        <v>103</v>
      </c>
      <c r="C79" s="6">
        <v>2620.1327407290992</v>
      </c>
      <c r="D79" s="6">
        <v>685.58865667005455</v>
      </c>
      <c r="E79" s="6">
        <v>24.693121430625716</v>
      </c>
      <c r="F79" s="6">
        <v>232.96884904973697</v>
      </c>
      <c r="G79" s="6">
        <v>1676.882113578682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842.60170182868183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29">
        <v>0</v>
      </c>
      <c r="AN79" s="6">
        <v>842.60170182868183</v>
      </c>
      <c r="AO79" s="6">
        <v>4.6636622999999995</v>
      </c>
      <c r="AP79" s="6">
        <v>829.61674945000004</v>
      </c>
      <c r="AQ79" s="27"/>
      <c r="AR79" s="27"/>
    </row>
    <row r="80" spans="1:44">
      <c r="A80" s="5" t="s">
        <v>223</v>
      </c>
      <c r="B80" s="4" t="s">
        <v>224</v>
      </c>
      <c r="C80" s="6">
        <v>4041.8250628954106</v>
      </c>
      <c r="D80" s="6">
        <v>870.38873023895815</v>
      </c>
      <c r="E80" s="6">
        <v>30.415654333596123</v>
      </c>
      <c r="F80" s="6">
        <v>486.68467722693686</v>
      </c>
      <c r="G80" s="6">
        <v>2654.3360010959195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441.29390084590949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6">
        <v>441.29390084590949</v>
      </c>
      <c r="AO80" s="6">
        <v>38.047584999999998</v>
      </c>
      <c r="AP80" s="6">
        <v>2174.99451525001</v>
      </c>
      <c r="AQ80" s="27"/>
      <c r="AR80" s="27"/>
    </row>
    <row r="81" spans="1:44">
      <c r="A81" s="5" t="s">
        <v>225</v>
      </c>
      <c r="B81" s="4" t="s">
        <v>104</v>
      </c>
      <c r="C81" s="6">
        <v>1213.8627490541412</v>
      </c>
      <c r="D81" s="6">
        <v>0</v>
      </c>
      <c r="E81" s="6">
        <v>0</v>
      </c>
      <c r="F81" s="6">
        <v>36.728630316260329</v>
      </c>
      <c r="G81" s="6">
        <v>1177.134118737881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857.53978717649989</v>
      </c>
      <c r="Z81" s="29">
        <v>0</v>
      </c>
      <c r="AA81" s="29">
        <v>0</v>
      </c>
      <c r="AB81" s="29">
        <v>319.59433156138107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6">
        <v>1177.134118737881</v>
      </c>
      <c r="AO81" s="6">
        <v>0</v>
      </c>
      <c r="AP81" s="6">
        <v>0</v>
      </c>
      <c r="AQ81" s="27"/>
      <c r="AR81" s="27"/>
    </row>
    <row r="82" spans="1:44">
      <c r="A82" s="5" t="s">
        <v>114</v>
      </c>
      <c r="B82" s="4" t="s">
        <v>226</v>
      </c>
      <c r="C82" s="6">
        <v>16284.308437663614</v>
      </c>
      <c r="D82" s="6">
        <v>33.347659981089912</v>
      </c>
      <c r="E82" s="6">
        <v>0</v>
      </c>
      <c r="F82" s="6">
        <v>1691.5068656468238</v>
      </c>
      <c r="G82" s="6">
        <v>14559.4539120357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9">
        <v>10453.4001446857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6">
        <v>10453.4001446857</v>
      </c>
      <c r="AO82" s="6">
        <v>0</v>
      </c>
      <c r="AP82" s="6">
        <v>4106.0537673500003</v>
      </c>
      <c r="AQ82" s="27"/>
      <c r="AR82" s="27"/>
    </row>
    <row r="83" spans="1:44">
      <c r="A83" s="5" t="s">
        <v>115</v>
      </c>
      <c r="B83" s="4" t="s">
        <v>106</v>
      </c>
      <c r="C83" s="6">
        <v>435.43924807381001</v>
      </c>
      <c r="D83" s="6">
        <v>0</v>
      </c>
      <c r="E83" s="6">
        <v>0</v>
      </c>
      <c r="F83" s="6">
        <v>0</v>
      </c>
      <c r="G83" s="6">
        <v>435.43924807381001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435.43924807381001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6">
        <v>435.43924807381001</v>
      </c>
      <c r="AO83" s="6">
        <v>0</v>
      </c>
      <c r="AP83" s="6">
        <v>0</v>
      </c>
      <c r="AQ83" s="27"/>
      <c r="AR83" s="27"/>
    </row>
    <row r="84" spans="1:44">
      <c r="A84" s="5" t="s">
        <v>116</v>
      </c>
      <c r="B84" s="4" t="s">
        <v>107</v>
      </c>
      <c r="C84" s="6">
        <v>1810.9275578886118</v>
      </c>
      <c r="D84" s="6">
        <v>59.663072019441671</v>
      </c>
      <c r="E84" s="6">
        <v>0</v>
      </c>
      <c r="F84" s="6">
        <v>49.647544402690301</v>
      </c>
      <c r="G84" s="6">
        <v>1701.6169414664798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1585.3061203464799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115</v>
      </c>
      <c r="AK84" s="29">
        <v>0</v>
      </c>
      <c r="AL84" s="29">
        <v>0</v>
      </c>
      <c r="AM84" s="29">
        <v>0</v>
      </c>
      <c r="AN84" s="6">
        <v>1700.3061203464799</v>
      </c>
      <c r="AO84" s="6">
        <v>0</v>
      </c>
      <c r="AP84" s="6">
        <v>1.3108211200000002</v>
      </c>
      <c r="AQ84" s="27"/>
      <c r="AR84" s="27"/>
    </row>
    <row r="85" spans="1:44">
      <c r="A85" s="5" t="s">
        <v>117</v>
      </c>
      <c r="B85" s="4" t="s">
        <v>108</v>
      </c>
      <c r="C85" s="6">
        <v>994.60353724940546</v>
      </c>
      <c r="D85" s="6">
        <v>0</v>
      </c>
      <c r="E85" s="6">
        <v>0</v>
      </c>
      <c r="F85" s="6">
        <v>0</v>
      </c>
      <c r="G85" s="6">
        <v>994.60353724940546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994.60353724940546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6">
        <v>994.60353724940546</v>
      </c>
      <c r="AO85" s="6">
        <v>0</v>
      </c>
      <c r="AP85" s="6">
        <v>0</v>
      </c>
      <c r="AQ85" s="27"/>
      <c r="AR85" s="27"/>
    </row>
    <row r="86" spans="1:44">
      <c r="A86" s="5" t="s">
        <v>118</v>
      </c>
      <c r="B86" s="4" t="s">
        <v>227</v>
      </c>
      <c r="C86" s="6">
        <v>8064.0513951005123</v>
      </c>
      <c r="D86" s="6">
        <v>0</v>
      </c>
      <c r="E86" s="6">
        <v>0</v>
      </c>
      <c r="F86" s="6">
        <v>270.44169482583334</v>
      </c>
      <c r="G86" s="6">
        <v>7793.6097002746792</v>
      </c>
      <c r="H86" s="29">
        <v>56.918412640178396</v>
      </c>
      <c r="I86" s="29">
        <v>0</v>
      </c>
      <c r="J86" s="29">
        <v>6.372263125115877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26.24891164149237</v>
      </c>
      <c r="AA86" s="29">
        <v>7640.1674558374789</v>
      </c>
      <c r="AB86" s="29">
        <v>1.1510437022724582</v>
      </c>
      <c r="AC86" s="29">
        <v>0.11672301104271719</v>
      </c>
      <c r="AD86" s="29">
        <v>0.24291184558054946</v>
      </c>
      <c r="AE86" s="29">
        <v>0</v>
      </c>
      <c r="AF86" s="29">
        <v>0</v>
      </c>
      <c r="AG86" s="29">
        <v>0</v>
      </c>
      <c r="AH86" s="29">
        <v>45.326445403933583</v>
      </c>
      <c r="AI86" s="29">
        <v>3.6291861672928569E-2</v>
      </c>
      <c r="AJ86" s="29">
        <v>0</v>
      </c>
      <c r="AK86" s="29">
        <v>0</v>
      </c>
      <c r="AL86" s="29">
        <v>0</v>
      </c>
      <c r="AM86" s="29">
        <v>0</v>
      </c>
      <c r="AN86" s="6">
        <v>7776.5804590687667</v>
      </c>
      <c r="AO86" s="6">
        <v>17.029241205912658</v>
      </c>
      <c r="AP86" s="6">
        <v>0</v>
      </c>
      <c r="AQ86" s="27"/>
      <c r="AR86" s="27"/>
    </row>
    <row r="87" spans="1:44">
      <c r="A87" s="5" t="s">
        <v>119</v>
      </c>
      <c r="B87" s="4" t="s">
        <v>111</v>
      </c>
      <c r="C87" s="6">
        <v>2966.4975342403</v>
      </c>
      <c r="D87" s="6">
        <v>0</v>
      </c>
      <c r="E87" s="6">
        <v>0</v>
      </c>
      <c r="F87" s="6">
        <v>105.96098963830943</v>
      </c>
      <c r="G87" s="6">
        <v>2860.5365446019905</v>
      </c>
      <c r="H87" s="29">
        <v>0.36239670498333482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2860.1741478970071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29">
        <v>0</v>
      </c>
      <c r="AN87" s="6">
        <v>2860.5365446019905</v>
      </c>
      <c r="AO87" s="6">
        <v>0</v>
      </c>
      <c r="AP87" s="6">
        <v>0</v>
      </c>
      <c r="AQ87" s="27"/>
      <c r="AR87" s="27"/>
    </row>
    <row r="88" spans="1:44">
      <c r="A88" s="5" t="s">
        <v>120</v>
      </c>
      <c r="B88" s="4" t="s">
        <v>113</v>
      </c>
      <c r="C88" s="6">
        <v>3328.9347226880896</v>
      </c>
      <c r="D88" s="6">
        <v>0</v>
      </c>
      <c r="E88" s="6">
        <v>0</v>
      </c>
      <c r="F88" s="6">
        <v>75.016187885207671</v>
      </c>
      <c r="G88" s="6">
        <v>3253.9185348028818</v>
      </c>
      <c r="H88" s="29">
        <v>196.78368953098828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3013.0799160195807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6">
        <v>3209.863605550569</v>
      </c>
      <c r="AO88" s="6">
        <v>44.054929252312718</v>
      </c>
      <c r="AP88" s="6">
        <v>0</v>
      </c>
      <c r="AQ88" s="27"/>
      <c r="AR88" s="27"/>
    </row>
    <row r="89" spans="1:44">
      <c r="A89" s="5" t="s">
        <v>123</v>
      </c>
      <c r="B89" s="4" t="s">
        <v>228</v>
      </c>
      <c r="C89" s="6">
        <v>1809.2147921583883</v>
      </c>
      <c r="D89" s="6">
        <v>-2671.4020665804246</v>
      </c>
      <c r="E89" s="6">
        <v>0</v>
      </c>
      <c r="F89" s="6">
        <v>31.052137081458525</v>
      </c>
      <c r="G89" s="6">
        <v>4449.5647216573543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0</v>
      </c>
      <c r="Z89" s="29">
        <v>0</v>
      </c>
      <c r="AA89" s="29">
        <v>0</v>
      </c>
      <c r="AB89" s="29">
        <v>4436.9481107241481</v>
      </c>
      <c r="AC89" s="29"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12.616610933206207</v>
      </c>
      <c r="AJ89" s="29">
        <v>0</v>
      </c>
      <c r="AK89" s="29">
        <v>0</v>
      </c>
      <c r="AL89" s="29">
        <v>0</v>
      </c>
      <c r="AM89" s="29">
        <v>0</v>
      </c>
      <c r="AN89" s="6">
        <v>4449.5647216573543</v>
      </c>
      <c r="AO89" s="6">
        <v>0</v>
      </c>
      <c r="AP89" s="6">
        <v>0</v>
      </c>
      <c r="AQ89" s="27"/>
      <c r="AR89" s="27"/>
    </row>
    <row r="90" spans="1:44">
      <c r="A90" s="5" t="s">
        <v>125</v>
      </c>
      <c r="B90" s="4" t="s">
        <v>229</v>
      </c>
      <c r="C90" s="6">
        <v>821.3708400396099</v>
      </c>
      <c r="D90" s="6">
        <v>-24792.147581253339</v>
      </c>
      <c r="E90" s="6">
        <v>0</v>
      </c>
      <c r="F90" s="6">
        <v>0</v>
      </c>
      <c r="G90" s="6">
        <v>25613.518421292949</v>
      </c>
      <c r="H90" s="29">
        <v>0</v>
      </c>
      <c r="I90" s="29">
        <v>0</v>
      </c>
      <c r="J90" s="29">
        <v>89.460251477680302</v>
      </c>
      <c r="K90" s="29">
        <v>12.675502239513627</v>
      </c>
      <c r="L90" s="29">
        <v>22.738437071757033</v>
      </c>
      <c r="M90" s="29">
        <v>0</v>
      </c>
      <c r="N90" s="29">
        <v>0</v>
      </c>
      <c r="O90" s="29">
        <v>253.16815554221688</v>
      </c>
      <c r="P90" s="29">
        <v>0</v>
      </c>
      <c r="Q90" s="29">
        <v>14.733589529956189</v>
      </c>
      <c r="R90" s="29">
        <v>19.640164771049438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25086.04415394659</v>
      </c>
      <c r="AC90" s="29">
        <v>0</v>
      </c>
      <c r="AD90" s="29">
        <v>0</v>
      </c>
      <c r="AE90" s="29">
        <v>0</v>
      </c>
      <c r="AF90" s="29">
        <v>30.566978709388493</v>
      </c>
      <c r="AG90" s="29">
        <v>0</v>
      </c>
      <c r="AH90" s="29">
        <v>0</v>
      </c>
      <c r="AI90" s="29">
        <v>1.421328243604977</v>
      </c>
      <c r="AJ90" s="29">
        <v>0</v>
      </c>
      <c r="AK90" s="29">
        <v>0</v>
      </c>
      <c r="AL90" s="29">
        <v>40.733242089946089</v>
      </c>
      <c r="AM90" s="29">
        <v>0</v>
      </c>
      <c r="AN90" s="6">
        <v>25571.181803621708</v>
      </c>
      <c r="AO90" s="6">
        <v>42.336617671240461</v>
      </c>
      <c r="AP90" s="6">
        <v>0</v>
      </c>
      <c r="AQ90" s="27"/>
      <c r="AR90" s="27"/>
    </row>
    <row r="91" spans="1:44">
      <c r="A91" s="5">
        <v>90101</v>
      </c>
      <c r="B91" s="4" t="s">
        <v>230</v>
      </c>
      <c r="C91" s="6">
        <v>1272.4621470594152</v>
      </c>
      <c r="D91" s="6">
        <v>0</v>
      </c>
      <c r="E91" s="6">
        <v>-2395.0497859978268</v>
      </c>
      <c r="F91" s="6">
        <v>95.670023381382521</v>
      </c>
      <c r="G91" s="6">
        <v>3571.8419096758594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3570.1515173374164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v>0</v>
      </c>
      <c r="AL91" s="29">
        <v>0</v>
      </c>
      <c r="AM91" s="29">
        <v>0</v>
      </c>
      <c r="AN91" s="6">
        <v>3570.1515173374164</v>
      </c>
      <c r="AO91" s="6">
        <v>1.690392338442952</v>
      </c>
      <c r="AP91" s="6">
        <v>0</v>
      </c>
      <c r="AQ91" s="27"/>
      <c r="AR91" s="27"/>
    </row>
    <row r="92" spans="1:44">
      <c r="A92" s="5" t="s">
        <v>231</v>
      </c>
      <c r="B92" s="4" t="s">
        <v>232</v>
      </c>
      <c r="C92" s="6">
        <v>3027.9835285028162</v>
      </c>
      <c r="D92" s="6">
        <v>0</v>
      </c>
      <c r="E92" s="6">
        <v>0</v>
      </c>
      <c r="F92" s="6">
        <v>234.58614521529722</v>
      </c>
      <c r="G92" s="6">
        <v>2793.397383287519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2676.2080293522095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58.566547638107998</v>
      </c>
      <c r="AK92" s="29">
        <v>0</v>
      </c>
      <c r="AL92" s="29">
        <v>0</v>
      </c>
      <c r="AM92" s="29">
        <v>0</v>
      </c>
      <c r="AN92" s="6">
        <v>2734.7745769903177</v>
      </c>
      <c r="AO92" s="6">
        <v>58.622806297201578</v>
      </c>
      <c r="AP92" s="6">
        <v>0</v>
      </c>
      <c r="AQ92" s="27"/>
      <c r="AR92" s="27"/>
    </row>
    <row r="93" spans="1:44">
      <c r="A93" s="5" t="s">
        <v>128</v>
      </c>
      <c r="B93" s="4" t="s">
        <v>233</v>
      </c>
      <c r="C93" s="6">
        <v>261.2787185260766</v>
      </c>
      <c r="D93" s="6">
        <v>0</v>
      </c>
      <c r="E93" s="6">
        <v>-66</v>
      </c>
      <c r="F93" s="6">
        <v>15.435296047073113</v>
      </c>
      <c r="G93" s="6">
        <v>311.84342247900349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29">
        <v>198.75617503716998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29">
        <v>0</v>
      </c>
      <c r="AN93" s="6">
        <v>198.75617503716998</v>
      </c>
      <c r="AO93" s="6">
        <v>113.0872474418335</v>
      </c>
      <c r="AP93" s="6">
        <v>0</v>
      </c>
      <c r="AQ93" s="27"/>
      <c r="AR93" s="27"/>
    </row>
    <row r="94" spans="1:44">
      <c r="A94" s="5" t="s">
        <v>234</v>
      </c>
      <c r="B94" s="4" t="s">
        <v>235</v>
      </c>
      <c r="C94" s="6">
        <v>2086.3566425449881</v>
      </c>
      <c r="D94" s="6">
        <v>0</v>
      </c>
      <c r="E94" s="6">
        <v>0</v>
      </c>
      <c r="F94" s="6">
        <v>47.504260614930153</v>
      </c>
      <c r="G94" s="6">
        <v>2038.8523819300581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1889.9964326067718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29">
        <v>0</v>
      </c>
      <c r="AN94" s="6">
        <v>1889.9964326067718</v>
      </c>
      <c r="AO94" s="6">
        <v>148.85594932328635</v>
      </c>
      <c r="AP94" s="6">
        <v>0</v>
      </c>
      <c r="AQ94" s="27"/>
      <c r="AR94" s="27"/>
    </row>
    <row r="95" spans="1:44">
      <c r="A95" s="5" t="s">
        <v>236</v>
      </c>
      <c r="B95" s="4" t="s">
        <v>121</v>
      </c>
      <c r="C95" s="6">
        <v>1612.9390513315673</v>
      </c>
      <c r="D95" s="6">
        <v>0</v>
      </c>
      <c r="E95" s="6">
        <v>0</v>
      </c>
      <c r="F95" s="6">
        <v>53.404555265716958</v>
      </c>
      <c r="G95" s="6">
        <v>1559.5344960658504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1509.7693456220898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6">
        <v>1509.7693456220898</v>
      </c>
      <c r="AO95" s="6">
        <v>49.765150443760511</v>
      </c>
      <c r="AP95" s="6">
        <v>0</v>
      </c>
      <c r="AQ95" s="27"/>
      <c r="AR95" s="27"/>
    </row>
    <row r="96" spans="1:44">
      <c r="A96" s="5" t="s">
        <v>237</v>
      </c>
      <c r="B96" s="4" t="s">
        <v>122</v>
      </c>
      <c r="C96" s="6">
        <v>624.26786134730355</v>
      </c>
      <c r="D96" s="6">
        <v>0</v>
      </c>
      <c r="E96" s="6">
        <v>0</v>
      </c>
      <c r="F96" s="6">
        <v>33.070125013769491</v>
      </c>
      <c r="G96" s="6">
        <v>591.19773633353407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591.07940886984306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6">
        <v>591.07940886984306</v>
      </c>
      <c r="AO96" s="6">
        <v>0.11832746369100665</v>
      </c>
      <c r="AP96" s="6">
        <v>0</v>
      </c>
      <c r="AQ96" s="27"/>
      <c r="AR96" s="27"/>
    </row>
    <row r="97" spans="1:44">
      <c r="A97" s="5" t="s">
        <v>132</v>
      </c>
      <c r="B97" s="4" t="s">
        <v>124</v>
      </c>
      <c r="C97" s="6">
        <v>1339.5557111761932</v>
      </c>
      <c r="D97" s="6">
        <v>0</v>
      </c>
      <c r="E97" s="6">
        <v>0</v>
      </c>
      <c r="F97" s="6">
        <v>79.468917706598958</v>
      </c>
      <c r="G97" s="6">
        <v>1260.0867934695943</v>
      </c>
      <c r="H97" s="29">
        <v>1.4171233063799999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  <c r="V97" s="29">
        <v>0</v>
      </c>
      <c r="W97" s="29">
        <v>0</v>
      </c>
      <c r="X97" s="29">
        <v>0</v>
      </c>
      <c r="Y97" s="29">
        <v>0</v>
      </c>
      <c r="Z97" s="29">
        <v>0</v>
      </c>
      <c r="AA97" s="29">
        <v>0</v>
      </c>
      <c r="AB97" s="29">
        <v>0</v>
      </c>
      <c r="AC97" s="29">
        <v>0</v>
      </c>
      <c r="AD97" s="29">
        <v>866.87353577347506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6">
        <v>868.290659079855</v>
      </c>
      <c r="AO97" s="6">
        <v>391.79613438973939</v>
      </c>
      <c r="AP97" s="6">
        <v>0</v>
      </c>
      <c r="AQ97" s="27"/>
      <c r="AR97" s="27"/>
    </row>
    <row r="98" spans="1:44">
      <c r="A98" s="5" t="s">
        <v>134</v>
      </c>
      <c r="B98" s="4" t="s">
        <v>126</v>
      </c>
      <c r="C98" s="6">
        <v>10817.181409146782</v>
      </c>
      <c r="D98" s="6">
        <v>0</v>
      </c>
      <c r="E98" s="6">
        <v>0</v>
      </c>
      <c r="F98" s="6">
        <v>928.05887986161633</v>
      </c>
      <c r="G98" s="6">
        <v>9889.122529285165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134.44866784286933</v>
      </c>
      <c r="AC98" s="29">
        <v>0</v>
      </c>
      <c r="AD98" s="29">
        <v>0</v>
      </c>
      <c r="AE98" s="29">
        <v>9468.7429427996249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0</v>
      </c>
      <c r="AN98" s="6">
        <v>9603.1916106424942</v>
      </c>
      <c r="AO98" s="6">
        <v>285.93091864267097</v>
      </c>
      <c r="AP98" s="6">
        <v>0</v>
      </c>
      <c r="AQ98" s="27"/>
      <c r="AR98" s="27"/>
    </row>
    <row r="99" spans="1:44">
      <c r="A99" s="5" t="s">
        <v>136</v>
      </c>
      <c r="B99" s="4" t="s">
        <v>238</v>
      </c>
      <c r="C99" s="6">
        <v>3786.8623332439656</v>
      </c>
      <c r="D99" s="6">
        <v>0</v>
      </c>
      <c r="E99" s="6">
        <v>0</v>
      </c>
      <c r="F99" s="6">
        <v>455.67143382658776</v>
      </c>
      <c r="G99" s="6">
        <v>3331.1908994173778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3288.8316009404934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6">
        <v>3288.8316009404934</v>
      </c>
      <c r="AO99" s="6">
        <v>42.359298476884383</v>
      </c>
      <c r="AP99" s="6">
        <v>0</v>
      </c>
      <c r="AQ99" s="27"/>
      <c r="AR99" s="27"/>
    </row>
    <row r="100" spans="1:44">
      <c r="A100" s="5" t="s">
        <v>239</v>
      </c>
      <c r="B100" s="4" t="s">
        <v>240</v>
      </c>
      <c r="C100" s="6">
        <v>1347.3074534675065</v>
      </c>
      <c r="D100" s="6">
        <v>227.06758488788751</v>
      </c>
      <c r="E100" s="6">
        <v>1.8552503932004512</v>
      </c>
      <c r="F100" s="6">
        <v>30.936923845754496</v>
      </c>
      <c r="G100" s="6">
        <v>1087.4476943406642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29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289.99389426155869</v>
      </c>
      <c r="AG100" s="29">
        <v>0</v>
      </c>
      <c r="AH100" s="29">
        <v>0</v>
      </c>
      <c r="AI100" s="29">
        <v>0</v>
      </c>
      <c r="AJ100" s="29">
        <v>66</v>
      </c>
      <c r="AK100" s="29">
        <v>0</v>
      </c>
      <c r="AL100" s="29">
        <v>0</v>
      </c>
      <c r="AM100" s="29">
        <v>0</v>
      </c>
      <c r="AN100" s="6">
        <v>355.99389426155869</v>
      </c>
      <c r="AO100" s="6">
        <v>41.354585799111454</v>
      </c>
      <c r="AP100" s="6">
        <v>690.09921427999404</v>
      </c>
      <c r="AQ100" s="27"/>
      <c r="AR100" s="27"/>
    </row>
    <row r="101" spans="1:44">
      <c r="A101" s="5" t="s">
        <v>241</v>
      </c>
      <c r="B101" s="4" t="s">
        <v>129</v>
      </c>
      <c r="C101" s="6">
        <v>217.25788120085065</v>
      </c>
      <c r="D101" s="6">
        <v>0</v>
      </c>
      <c r="E101" s="6">
        <v>0</v>
      </c>
      <c r="F101" s="6">
        <v>4.9799770924022919</v>
      </c>
      <c r="G101" s="6">
        <v>212.27790410844835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29">
        <v>176.94306289872998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29">
        <v>0</v>
      </c>
      <c r="AN101" s="6">
        <v>176.94306289872998</v>
      </c>
      <c r="AO101" s="6">
        <v>10.549018299718359</v>
      </c>
      <c r="AP101" s="6">
        <v>24.78582291</v>
      </c>
      <c r="AQ101" s="27"/>
      <c r="AR101" s="27"/>
    </row>
    <row r="102" spans="1:44">
      <c r="A102" s="5" t="s">
        <v>242</v>
      </c>
      <c r="B102" s="4" t="s">
        <v>130</v>
      </c>
      <c r="C102" s="6">
        <v>377.09230602363994</v>
      </c>
      <c r="D102" s="6">
        <v>0</v>
      </c>
      <c r="E102" s="6">
        <v>0</v>
      </c>
      <c r="F102" s="6">
        <v>0</v>
      </c>
      <c r="G102" s="6">
        <v>377.09230602363994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s="29">
        <v>0</v>
      </c>
      <c r="AE102" s="29">
        <v>0</v>
      </c>
      <c r="AF102" s="29">
        <v>377.09230602363994</v>
      </c>
      <c r="AG102" s="29">
        <v>0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29">
        <v>0</v>
      </c>
      <c r="AN102" s="6">
        <v>377.09230602363994</v>
      </c>
      <c r="AO102" s="6">
        <v>0</v>
      </c>
      <c r="AP102" s="6">
        <v>0</v>
      </c>
      <c r="AQ102" s="27"/>
      <c r="AR102" s="27"/>
    </row>
    <row r="103" spans="1:44">
      <c r="A103" s="5" t="s">
        <v>243</v>
      </c>
      <c r="B103" s="4" t="s">
        <v>131</v>
      </c>
      <c r="C103" s="6">
        <v>2852.7731151202406</v>
      </c>
      <c r="D103" s="6">
        <v>4.8855617286391446</v>
      </c>
      <c r="E103" s="6">
        <v>0</v>
      </c>
      <c r="F103" s="6">
        <v>70.409478601588035</v>
      </c>
      <c r="G103" s="6">
        <v>2777.4780747900136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  <c r="V103" s="29">
        <v>0</v>
      </c>
      <c r="W103" s="29">
        <v>0</v>
      </c>
      <c r="X103" s="29">
        <v>0</v>
      </c>
      <c r="Y103" s="29">
        <v>0</v>
      </c>
      <c r="Z103" s="29">
        <v>0</v>
      </c>
      <c r="AA103" s="29">
        <v>0</v>
      </c>
      <c r="AB103" s="29">
        <v>0</v>
      </c>
      <c r="AC103" s="29">
        <v>0</v>
      </c>
      <c r="AD103" s="29">
        <v>0</v>
      </c>
      <c r="AE103" s="29">
        <v>0</v>
      </c>
      <c r="AF103" s="29">
        <v>2461.5030839862602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29">
        <v>0</v>
      </c>
      <c r="AN103" s="6">
        <v>2461.5030839862602</v>
      </c>
      <c r="AO103" s="6">
        <v>315.97499080375326</v>
      </c>
      <c r="AP103" s="6">
        <v>0</v>
      </c>
      <c r="AQ103" s="27"/>
      <c r="AR103" s="27"/>
    </row>
    <row r="104" spans="1:44">
      <c r="A104" s="5" t="s">
        <v>140</v>
      </c>
      <c r="B104" s="4" t="s">
        <v>133</v>
      </c>
      <c r="C104" s="6">
        <v>14674.631960470282</v>
      </c>
      <c r="D104" s="6">
        <v>0</v>
      </c>
      <c r="E104" s="6">
        <v>0</v>
      </c>
      <c r="F104" s="6">
        <v>516.63982687747739</v>
      </c>
      <c r="G104" s="6">
        <v>14157.992133592805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  <c r="AD104" s="29">
        <v>0</v>
      </c>
      <c r="AE104" s="29">
        <v>0</v>
      </c>
      <c r="AF104" s="29">
        <v>0</v>
      </c>
      <c r="AG104" s="29">
        <v>6319.9715764767907</v>
      </c>
      <c r="AH104" s="29">
        <v>0</v>
      </c>
      <c r="AI104" s="29">
        <v>0</v>
      </c>
      <c r="AJ104" s="29">
        <v>0</v>
      </c>
      <c r="AK104" s="29">
        <v>0</v>
      </c>
      <c r="AL104" s="29">
        <v>0</v>
      </c>
      <c r="AM104" s="29">
        <v>0</v>
      </c>
      <c r="AN104" s="6">
        <v>6319.9715764767907</v>
      </c>
      <c r="AO104" s="6">
        <v>693.46561090973375</v>
      </c>
      <c r="AP104" s="6">
        <v>7144.5549462062809</v>
      </c>
      <c r="AQ104" s="27"/>
      <c r="AR104" s="27"/>
    </row>
    <row r="105" spans="1:44">
      <c r="A105" s="5" t="s">
        <v>244</v>
      </c>
      <c r="B105" s="4" t="s">
        <v>135</v>
      </c>
      <c r="C105" s="6">
        <v>3050.0344411679998</v>
      </c>
      <c r="D105" s="6">
        <v>0</v>
      </c>
      <c r="E105" s="6">
        <v>0</v>
      </c>
      <c r="F105" s="6">
        <v>0</v>
      </c>
      <c r="G105" s="6">
        <v>3050.0344411679998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s="29">
        <v>0</v>
      </c>
      <c r="AE105" s="29">
        <v>0</v>
      </c>
      <c r="AF105" s="29">
        <v>0</v>
      </c>
      <c r="AG105" s="29">
        <v>3050.0344411679998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29">
        <v>0</v>
      </c>
      <c r="AN105" s="6">
        <v>3050.0344411679998</v>
      </c>
      <c r="AO105" s="6">
        <v>0</v>
      </c>
      <c r="AP105" s="6">
        <v>0</v>
      </c>
      <c r="AQ105" s="27"/>
      <c r="AR105" s="27"/>
    </row>
    <row r="106" spans="1:44">
      <c r="A106" s="5" t="s">
        <v>143</v>
      </c>
      <c r="B106" s="4" t="s">
        <v>137</v>
      </c>
      <c r="C106" s="6">
        <v>9167.1962504491876</v>
      </c>
      <c r="D106" s="6">
        <v>0</v>
      </c>
      <c r="E106" s="6">
        <v>0</v>
      </c>
      <c r="F106" s="6">
        <v>0</v>
      </c>
      <c r="G106" s="6">
        <v>9167.1962504491876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9167.1962504491876</v>
      </c>
      <c r="AI106" s="29">
        <v>0</v>
      </c>
      <c r="AJ106" s="29">
        <v>0</v>
      </c>
      <c r="AK106" s="29">
        <v>0</v>
      </c>
      <c r="AL106" s="29">
        <v>0</v>
      </c>
      <c r="AM106" s="29">
        <v>0</v>
      </c>
      <c r="AN106" s="6">
        <v>9167.1962504491876</v>
      </c>
      <c r="AO106" s="6">
        <v>0</v>
      </c>
      <c r="AP106" s="6">
        <v>0</v>
      </c>
      <c r="AQ106" s="27"/>
      <c r="AR106" s="27"/>
    </row>
    <row r="107" spans="1:44">
      <c r="A107" s="5" t="s">
        <v>245</v>
      </c>
      <c r="B107" s="4" t="s">
        <v>138</v>
      </c>
      <c r="C107" s="6">
        <v>6879.3177108907412</v>
      </c>
      <c r="D107" s="6">
        <v>0</v>
      </c>
      <c r="E107" s="6">
        <v>0</v>
      </c>
      <c r="F107" s="6">
        <v>21.281377183981501</v>
      </c>
      <c r="G107" s="6">
        <v>6858.0363337067593</v>
      </c>
      <c r="H107" s="29">
        <v>0</v>
      </c>
      <c r="I107" s="29">
        <v>1.0607321122761879</v>
      </c>
      <c r="J107" s="29">
        <v>0</v>
      </c>
      <c r="K107" s="29">
        <v>0</v>
      </c>
      <c r="L107" s="29">
        <v>20.093916045902787</v>
      </c>
      <c r="M107" s="29">
        <v>0</v>
      </c>
      <c r="N107" s="29">
        <v>0.44822639979782819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0.12152667950194344</v>
      </c>
      <c r="AA107" s="29">
        <v>41.667271956381072</v>
      </c>
      <c r="AB107" s="29">
        <v>89.700229770686704</v>
      </c>
      <c r="AC107" s="29">
        <v>64.731931546215165</v>
      </c>
      <c r="AD107" s="29">
        <v>19.479699798614426</v>
      </c>
      <c r="AE107" s="29">
        <v>4.2412800799716539</v>
      </c>
      <c r="AF107" s="29">
        <v>25.439404123597896</v>
      </c>
      <c r="AG107" s="29">
        <v>0</v>
      </c>
      <c r="AH107" s="29">
        <v>6221.9534219826801</v>
      </c>
      <c r="AI107" s="29">
        <v>183.16304995574151</v>
      </c>
      <c r="AJ107" s="29">
        <v>0</v>
      </c>
      <c r="AK107" s="29">
        <v>0</v>
      </c>
      <c r="AL107" s="29">
        <v>53.136856008191536</v>
      </c>
      <c r="AM107" s="29">
        <v>0</v>
      </c>
      <c r="AN107" s="6">
        <v>6725.2375464595589</v>
      </c>
      <c r="AO107" s="6">
        <v>132.79878724720049</v>
      </c>
      <c r="AP107" s="6">
        <v>0</v>
      </c>
      <c r="AQ107" s="27"/>
      <c r="AR107" s="27"/>
    </row>
    <row r="108" spans="1:44">
      <c r="A108" s="5" t="s">
        <v>246</v>
      </c>
      <c r="B108" s="4" t="s">
        <v>139</v>
      </c>
      <c r="C108" s="6">
        <v>430.29418123140965</v>
      </c>
      <c r="D108" s="6">
        <v>0</v>
      </c>
      <c r="E108" s="6">
        <v>0</v>
      </c>
      <c r="F108" s="6">
        <v>0</v>
      </c>
      <c r="G108" s="6">
        <v>430.29418123140965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430.29418123140965</v>
      </c>
      <c r="AI108" s="29">
        <v>0</v>
      </c>
      <c r="AJ108" s="29">
        <v>0</v>
      </c>
      <c r="AK108" s="29">
        <v>0</v>
      </c>
      <c r="AL108" s="29">
        <v>0</v>
      </c>
      <c r="AM108" s="29">
        <v>0</v>
      </c>
      <c r="AN108" s="6">
        <v>430.29418123140965</v>
      </c>
      <c r="AO108" s="6">
        <v>0</v>
      </c>
      <c r="AP108" s="6">
        <v>0</v>
      </c>
      <c r="AQ108" s="27"/>
      <c r="AR108" s="27"/>
    </row>
    <row r="109" spans="1:44">
      <c r="A109" s="5" t="s">
        <v>145</v>
      </c>
      <c r="B109" s="4" t="s">
        <v>141</v>
      </c>
      <c r="C109" s="6">
        <v>6831.1414289217482</v>
      </c>
      <c r="D109" s="6">
        <v>0</v>
      </c>
      <c r="E109" s="6">
        <v>0</v>
      </c>
      <c r="F109" s="6">
        <v>258.20633625742209</v>
      </c>
      <c r="G109" s="6">
        <v>6572.9350926643265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29">
        <v>0</v>
      </c>
      <c r="V109" s="29">
        <v>0</v>
      </c>
      <c r="W109" s="29">
        <v>0</v>
      </c>
      <c r="X109" s="29">
        <v>0</v>
      </c>
      <c r="Y109" s="29">
        <v>0</v>
      </c>
      <c r="Z109" s="29">
        <v>0</v>
      </c>
      <c r="AA109" s="29">
        <v>0</v>
      </c>
      <c r="AB109" s="29">
        <v>0</v>
      </c>
      <c r="AC109" s="29">
        <v>0</v>
      </c>
      <c r="AD109" s="29">
        <v>0</v>
      </c>
      <c r="AE109" s="29">
        <v>0</v>
      </c>
      <c r="AF109" s="29">
        <v>0</v>
      </c>
      <c r="AG109" s="29">
        <v>0</v>
      </c>
      <c r="AH109" s="29">
        <v>0</v>
      </c>
      <c r="AI109" s="29">
        <v>5924.1321965713878</v>
      </c>
      <c r="AJ109" s="29">
        <v>150</v>
      </c>
      <c r="AK109" s="29">
        <v>0</v>
      </c>
      <c r="AL109" s="29">
        <v>0</v>
      </c>
      <c r="AM109" s="29">
        <v>0</v>
      </c>
      <c r="AN109" s="6">
        <v>6074.1321965713878</v>
      </c>
      <c r="AO109" s="6">
        <v>498.80289609293908</v>
      </c>
      <c r="AP109" s="6">
        <v>0</v>
      </c>
      <c r="AQ109" s="27"/>
      <c r="AR109" s="27"/>
    </row>
    <row r="110" spans="1:44">
      <c r="A110" s="5" t="s">
        <v>147</v>
      </c>
      <c r="B110" s="4" t="s">
        <v>142</v>
      </c>
      <c r="C110" s="6">
        <v>11792.882266402396</v>
      </c>
      <c r="D110" s="6">
        <v>0</v>
      </c>
      <c r="E110" s="6">
        <v>0</v>
      </c>
      <c r="F110" s="6">
        <v>375.16376857895131</v>
      </c>
      <c r="G110" s="6">
        <v>11417.718497823444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29">
        <v>0</v>
      </c>
      <c r="W110" s="29">
        <v>0</v>
      </c>
      <c r="X110" s="29">
        <v>0</v>
      </c>
      <c r="Y110" s="29">
        <v>0</v>
      </c>
      <c r="Z110" s="29">
        <v>0</v>
      </c>
      <c r="AA110" s="29">
        <v>17.120756930032002</v>
      </c>
      <c r="AB110" s="29">
        <v>0</v>
      </c>
      <c r="AC110" s="29">
        <v>0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9975.7204385705973</v>
      </c>
      <c r="AJ110" s="29">
        <v>0</v>
      </c>
      <c r="AK110" s="29">
        <v>0</v>
      </c>
      <c r="AL110" s="29">
        <v>0</v>
      </c>
      <c r="AM110" s="29">
        <v>0</v>
      </c>
      <c r="AN110" s="6">
        <v>9992.8411955006286</v>
      </c>
      <c r="AO110" s="6">
        <v>1424.6844816928142</v>
      </c>
      <c r="AP110" s="6">
        <v>0.19282062999999999</v>
      </c>
      <c r="AQ110" s="27"/>
      <c r="AR110" s="27"/>
    </row>
    <row r="111" spans="1:44">
      <c r="A111" s="5" t="s">
        <v>149</v>
      </c>
      <c r="B111" s="4" t="s">
        <v>144</v>
      </c>
      <c r="C111" s="6">
        <v>44788.780114942791</v>
      </c>
      <c r="D111" s="6">
        <v>0</v>
      </c>
      <c r="E111" s="6">
        <v>0</v>
      </c>
      <c r="F111" s="6">
        <v>0</v>
      </c>
      <c r="G111" s="6">
        <v>44788.780114942791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0</v>
      </c>
      <c r="AA111" s="29">
        <v>0</v>
      </c>
      <c r="AB111" s="29">
        <v>0</v>
      </c>
      <c r="AC111" s="29"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43294.345211426429</v>
      </c>
      <c r="AK111" s="29">
        <v>0</v>
      </c>
      <c r="AL111" s="29">
        <v>0</v>
      </c>
      <c r="AM111" s="29">
        <v>0</v>
      </c>
      <c r="AN111" s="6">
        <v>43294.345211426429</v>
      </c>
      <c r="AO111" s="6">
        <v>0</v>
      </c>
      <c r="AP111" s="6">
        <v>1494.4349035163614</v>
      </c>
      <c r="AQ111" s="27"/>
      <c r="AR111" s="27"/>
    </row>
    <row r="112" spans="1:44">
      <c r="A112" s="5" t="s">
        <v>154</v>
      </c>
      <c r="B112" s="4" t="s">
        <v>146</v>
      </c>
      <c r="C112" s="6">
        <v>4267.8598489879951</v>
      </c>
      <c r="D112" s="6">
        <v>0</v>
      </c>
      <c r="E112" s="6">
        <v>0</v>
      </c>
      <c r="F112" s="6">
        <v>64.157735260319001</v>
      </c>
      <c r="G112" s="6">
        <v>4203.7021137276761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0</v>
      </c>
      <c r="AA112" s="29">
        <v>0</v>
      </c>
      <c r="AB112" s="29">
        <v>0</v>
      </c>
      <c r="AC112" s="29">
        <v>0</v>
      </c>
      <c r="AD112" s="29">
        <v>0</v>
      </c>
      <c r="AE112" s="29">
        <v>0</v>
      </c>
      <c r="AF112" s="29">
        <v>0</v>
      </c>
      <c r="AG112" s="29">
        <v>0</v>
      </c>
      <c r="AH112" s="29">
        <v>0</v>
      </c>
      <c r="AI112" s="29">
        <v>0</v>
      </c>
      <c r="AJ112" s="29">
        <v>0</v>
      </c>
      <c r="AK112" s="29">
        <v>4182.2059252614499</v>
      </c>
      <c r="AL112" s="29">
        <v>0</v>
      </c>
      <c r="AM112" s="29">
        <v>0</v>
      </c>
      <c r="AN112" s="6">
        <v>4182.2059252614499</v>
      </c>
      <c r="AO112" s="6">
        <v>21.496188466226233</v>
      </c>
      <c r="AP112" s="6">
        <v>0</v>
      </c>
      <c r="AQ112" s="27"/>
      <c r="AR112" s="27"/>
    </row>
    <row r="113" spans="1:44">
      <c r="A113" s="5" t="s">
        <v>247</v>
      </c>
      <c r="B113" s="4" t="s">
        <v>148</v>
      </c>
      <c r="C113" s="6">
        <v>6341.6909486312261</v>
      </c>
      <c r="D113" s="6">
        <v>0</v>
      </c>
      <c r="E113" s="6">
        <v>0</v>
      </c>
      <c r="F113" s="6">
        <v>104.60311365849587</v>
      </c>
      <c r="G113" s="6">
        <v>6237.08783497273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683.85813250138995</v>
      </c>
      <c r="AK113" s="29">
        <v>5542.9206643752004</v>
      </c>
      <c r="AL113" s="29">
        <v>0</v>
      </c>
      <c r="AM113" s="29">
        <v>0</v>
      </c>
      <c r="AN113" s="6">
        <v>6226.7787968765906</v>
      </c>
      <c r="AO113" s="6">
        <v>10.309038096139542</v>
      </c>
      <c r="AP113" s="6">
        <v>0</v>
      </c>
      <c r="AQ113" s="27"/>
      <c r="AR113" s="27"/>
    </row>
    <row r="114" spans="1:44">
      <c r="A114" s="5" t="s">
        <v>248</v>
      </c>
      <c r="B114" s="4" t="s">
        <v>150</v>
      </c>
      <c r="C114" s="6">
        <v>1514.893097864765</v>
      </c>
      <c r="D114" s="6">
        <v>0</v>
      </c>
      <c r="E114" s="6">
        <v>0</v>
      </c>
      <c r="F114" s="6">
        <v>135.52775022940671</v>
      </c>
      <c r="G114" s="6">
        <v>1379.3653476353584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33.610051039922794</v>
      </c>
      <c r="AK114" s="29">
        <v>0</v>
      </c>
      <c r="AL114" s="29">
        <v>1157.9899040745522</v>
      </c>
      <c r="AM114" s="29">
        <v>0</v>
      </c>
      <c r="AN114" s="6">
        <v>1191.5999551144751</v>
      </c>
      <c r="AO114" s="6">
        <v>87.92286188088346</v>
      </c>
      <c r="AP114" s="6">
        <v>99.842530640000007</v>
      </c>
      <c r="AQ114" s="27"/>
      <c r="AR114" s="27"/>
    </row>
    <row r="115" spans="1:44">
      <c r="A115" s="5" t="s">
        <v>249</v>
      </c>
      <c r="B115" s="4" t="s">
        <v>151</v>
      </c>
      <c r="C115" s="6">
        <v>3317.6358237856198</v>
      </c>
      <c r="D115" s="6">
        <v>0</v>
      </c>
      <c r="E115" s="6">
        <v>0</v>
      </c>
      <c r="F115" s="6">
        <v>0</v>
      </c>
      <c r="G115" s="6">
        <v>3317.6358237856198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29">
        <v>0</v>
      </c>
      <c r="AA115" s="29">
        <v>0</v>
      </c>
      <c r="AB115" s="29">
        <v>0</v>
      </c>
      <c r="AC115" s="29"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3317.6358237856198</v>
      </c>
      <c r="AM115" s="29">
        <v>0</v>
      </c>
      <c r="AN115" s="6">
        <v>3317.6358237856198</v>
      </c>
      <c r="AO115" s="6">
        <v>0</v>
      </c>
      <c r="AP115" s="6">
        <v>0</v>
      </c>
      <c r="AQ115" s="27"/>
      <c r="AR115" s="27"/>
    </row>
    <row r="116" spans="1:44">
      <c r="A116" s="5" t="s">
        <v>250</v>
      </c>
      <c r="B116" s="4" t="s">
        <v>152</v>
      </c>
      <c r="C116" s="6">
        <v>1395.1015036496817</v>
      </c>
      <c r="D116" s="6">
        <v>0</v>
      </c>
      <c r="E116" s="6">
        <v>0</v>
      </c>
      <c r="F116" s="6">
        <v>12.740612042705633</v>
      </c>
      <c r="G116" s="6">
        <v>1382.3608916069761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29">
        <v>0</v>
      </c>
      <c r="AA116" s="29">
        <v>0</v>
      </c>
      <c r="AB116" s="29">
        <v>0</v>
      </c>
      <c r="AC116" s="29"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1382.3608916069761</v>
      </c>
      <c r="AM116" s="29">
        <v>0</v>
      </c>
      <c r="AN116" s="6">
        <v>1382.3608916069761</v>
      </c>
      <c r="AO116" s="6">
        <v>0</v>
      </c>
      <c r="AP116" s="6">
        <v>0</v>
      </c>
      <c r="AQ116" s="27"/>
      <c r="AR116" s="27"/>
    </row>
    <row r="117" spans="1:44">
      <c r="A117" s="5" t="s">
        <v>251</v>
      </c>
      <c r="B117" s="4" t="s">
        <v>153</v>
      </c>
      <c r="C117" s="6">
        <v>414.48041673048084</v>
      </c>
      <c r="D117" s="6">
        <v>0</v>
      </c>
      <c r="E117" s="6">
        <v>0</v>
      </c>
      <c r="F117" s="6">
        <v>11.335424005756895</v>
      </c>
      <c r="G117" s="6">
        <v>403.14499272472392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403.14499272472392</v>
      </c>
      <c r="AM117" s="29">
        <v>0</v>
      </c>
      <c r="AN117" s="6">
        <v>403.14499272472392</v>
      </c>
      <c r="AO117" s="6">
        <v>0</v>
      </c>
      <c r="AP117" s="6">
        <v>0</v>
      </c>
      <c r="AQ117" s="27"/>
      <c r="AR117" s="27"/>
    </row>
    <row r="118" spans="1:44">
      <c r="A118" s="5" t="s">
        <v>252</v>
      </c>
      <c r="B118" s="4" t="s">
        <v>155</v>
      </c>
      <c r="C118" s="6">
        <v>1649</v>
      </c>
      <c r="D118" s="6">
        <v>0</v>
      </c>
      <c r="E118" s="6">
        <v>0</v>
      </c>
      <c r="F118" s="6">
        <v>0</v>
      </c>
      <c r="G118" s="6">
        <v>1649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29">
        <v>0</v>
      </c>
      <c r="V118" s="29">
        <v>0</v>
      </c>
      <c r="W118" s="29">
        <v>0</v>
      </c>
      <c r="X118" s="29">
        <v>0</v>
      </c>
      <c r="Y118" s="29">
        <v>0</v>
      </c>
      <c r="Z118" s="29">
        <v>0</v>
      </c>
      <c r="AA118" s="29">
        <v>0</v>
      </c>
      <c r="AB118" s="29">
        <v>0</v>
      </c>
      <c r="AC118" s="29"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29">
        <v>1649</v>
      </c>
      <c r="AN118" s="6">
        <v>1649</v>
      </c>
      <c r="AO118" s="6">
        <v>0</v>
      </c>
      <c r="AP118" s="6">
        <v>0</v>
      </c>
      <c r="AQ118" s="27"/>
      <c r="AR118" s="27"/>
    </row>
    <row r="119" spans="1:44" ht="3.75" customHeight="1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</row>
  </sheetData>
  <mergeCells count="4">
    <mergeCell ref="A3:A4"/>
    <mergeCell ref="B3:B4"/>
    <mergeCell ref="AO3:AO4"/>
    <mergeCell ref="AP3:AP4"/>
  </mergeCells>
  <printOptions horizontalCentered="1"/>
  <pageMargins left="0" right="0" top="0" bottom="0" header="0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34"/>
  <sheetViews>
    <sheetView showGridLines="0" topLeftCell="M108" zoomScale="110" zoomScaleNormal="110" workbookViewId="0">
      <selection activeCell="Y122" sqref="Y122"/>
    </sheetView>
  </sheetViews>
  <sheetFormatPr defaultColWidth="11.33203125" defaultRowHeight="14.4"/>
  <cols>
    <col min="1" max="1" width="7.21875" style="9" customWidth="1"/>
    <col min="2" max="2" width="51.88671875" style="9" customWidth="1"/>
    <col min="3" max="22" width="13.21875" style="4" customWidth="1"/>
    <col min="23" max="23" width="15.109375" style="4" customWidth="1"/>
    <col min="24" max="24" width="14" style="4" customWidth="1"/>
    <col min="25" max="28" width="13.21875" style="4" customWidth="1"/>
    <col min="29" max="29" width="15.88671875" style="4" customWidth="1"/>
    <col min="30" max="30" width="17.33203125" style="4" customWidth="1"/>
    <col min="31" max="31" width="16.33203125" style="4" customWidth="1"/>
    <col min="32" max="32" width="13.21875" style="4" customWidth="1"/>
    <col min="33" max="33" width="16.33203125" style="4" customWidth="1"/>
    <col min="34" max="34" width="13.21875" style="4" customWidth="1"/>
    <col min="35" max="35" width="19.33203125" style="4" customWidth="1"/>
    <col min="36" max="36" width="21.33203125" style="9" customWidth="1"/>
    <col min="37" max="37" width="21.109375" style="9" customWidth="1"/>
    <col min="38" max="38" width="12.33203125" style="9" bestFit="1" customWidth="1"/>
    <col min="39" max="39" width="15.77734375" style="9" bestFit="1" customWidth="1"/>
    <col min="40" max="40" width="11.33203125" style="9"/>
    <col min="41" max="41" width="11.33203125" style="36"/>
    <col min="42" max="42" width="11.33203125" style="9"/>
    <col min="43" max="43" width="13.33203125" style="9" customWidth="1"/>
    <col min="44" max="44" width="13.109375" style="9" customWidth="1"/>
    <col min="45" max="222" width="11.33203125" style="9"/>
    <col min="223" max="223" width="7.21875" style="9" customWidth="1"/>
    <col min="224" max="224" width="30.77734375" style="9" customWidth="1"/>
    <col min="225" max="237" width="12.77734375" style="9" customWidth="1"/>
    <col min="238" max="478" width="11.33203125" style="9"/>
    <col min="479" max="479" width="7.21875" style="9" customWidth="1"/>
    <col min="480" max="480" width="30.77734375" style="9" customWidth="1"/>
    <col min="481" max="493" width="12.77734375" style="9" customWidth="1"/>
    <col min="494" max="734" width="11.33203125" style="9"/>
    <col min="735" max="735" width="7.21875" style="9" customWidth="1"/>
    <col min="736" max="736" width="30.77734375" style="9" customWidth="1"/>
    <col min="737" max="749" width="12.77734375" style="9" customWidth="1"/>
    <col min="750" max="990" width="11.33203125" style="9"/>
    <col min="991" max="991" width="7.21875" style="9" customWidth="1"/>
    <col min="992" max="992" width="30.77734375" style="9" customWidth="1"/>
    <col min="993" max="1005" width="12.77734375" style="9" customWidth="1"/>
    <col min="1006" max="1246" width="11.33203125" style="9"/>
    <col min="1247" max="1247" width="7.21875" style="9" customWidth="1"/>
    <col min="1248" max="1248" width="30.77734375" style="9" customWidth="1"/>
    <col min="1249" max="1261" width="12.77734375" style="9" customWidth="1"/>
    <col min="1262" max="1502" width="11.33203125" style="9"/>
    <col min="1503" max="1503" width="7.21875" style="9" customWidth="1"/>
    <col min="1504" max="1504" width="30.77734375" style="9" customWidth="1"/>
    <col min="1505" max="1517" width="12.77734375" style="9" customWidth="1"/>
    <col min="1518" max="1758" width="11.33203125" style="9"/>
    <col min="1759" max="1759" width="7.21875" style="9" customWidth="1"/>
    <col min="1760" max="1760" width="30.77734375" style="9" customWidth="1"/>
    <col min="1761" max="1773" width="12.77734375" style="9" customWidth="1"/>
    <col min="1774" max="2014" width="11.33203125" style="9"/>
    <col min="2015" max="2015" width="7.21875" style="9" customWidth="1"/>
    <col min="2016" max="2016" width="30.77734375" style="9" customWidth="1"/>
    <col min="2017" max="2029" width="12.77734375" style="9" customWidth="1"/>
    <col min="2030" max="2270" width="11.33203125" style="9"/>
    <col min="2271" max="2271" width="7.21875" style="9" customWidth="1"/>
    <col min="2272" max="2272" width="30.77734375" style="9" customWidth="1"/>
    <col min="2273" max="2285" width="12.77734375" style="9" customWidth="1"/>
    <col min="2286" max="2526" width="11.33203125" style="9"/>
    <col min="2527" max="2527" width="7.21875" style="9" customWidth="1"/>
    <col min="2528" max="2528" width="30.77734375" style="9" customWidth="1"/>
    <col min="2529" max="2541" width="12.77734375" style="9" customWidth="1"/>
    <col min="2542" max="2782" width="11.33203125" style="9"/>
    <col min="2783" max="2783" width="7.21875" style="9" customWidth="1"/>
    <col min="2784" max="2784" width="30.77734375" style="9" customWidth="1"/>
    <col min="2785" max="2797" width="12.77734375" style="9" customWidth="1"/>
    <col min="2798" max="3038" width="11.33203125" style="9"/>
    <col min="3039" max="3039" width="7.21875" style="9" customWidth="1"/>
    <col min="3040" max="3040" width="30.77734375" style="9" customWidth="1"/>
    <col min="3041" max="3053" width="12.77734375" style="9" customWidth="1"/>
    <col min="3054" max="3294" width="11.33203125" style="9"/>
    <col min="3295" max="3295" width="7.21875" style="9" customWidth="1"/>
    <col min="3296" max="3296" width="30.77734375" style="9" customWidth="1"/>
    <col min="3297" max="3309" width="12.77734375" style="9" customWidth="1"/>
    <col min="3310" max="3550" width="11.33203125" style="9"/>
    <col min="3551" max="3551" width="7.21875" style="9" customWidth="1"/>
    <col min="3552" max="3552" width="30.77734375" style="9" customWidth="1"/>
    <col min="3553" max="3565" width="12.77734375" style="9" customWidth="1"/>
    <col min="3566" max="3806" width="11.33203125" style="9"/>
    <col min="3807" max="3807" width="7.21875" style="9" customWidth="1"/>
    <col min="3808" max="3808" width="30.77734375" style="9" customWidth="1"/>
    <col min="3809" max="3821" width="12.77734375" style="9" customWidth="1"/>
    <col min="3822" max="4062" width="11.33203125" style="9"/>
    <col min="4063" max="4063" width="7.21875" style="9" customWidth="1"/>
    <col min="4064" max="4064" width="30.77734375" style="9" customWidth="1"/>
    <col min="4065" max="4077" width="12.77734375" style="9" customWidth="1"/>
    <col min="4078" max="4318" width="11.33203125" style="9"/>
    <col min="4319" max="4319" width="7.21875" style="9" customWidth="1"/>
    <col min="4320" max="4320" width="30.77734375" style="9" customWidth="1"/>
    <col min="4321" max="4333" width="12.77734375" style="9" customWidth="1"/>
    <col min="4334" max="4574" width="11.33203125" style="9"/>
    <col min="4575" max="4575" width="7.21875" style="9" customWidth="1"/>
    <col min="4576" max="4576" width="30.77734375" style="9" customWidth="1"/>
    <col min="4577" max="4589" width="12.77734375" style="9" customWidth="1"/>
    <col min="4590" max="4830" width="11.33203125" style="9"/>
    <col min="4831" max="4831" width="7.21875" style="9" customWidth="1"/>
    <col min="4832" max="4832" width="30.77734375" style="9" customWidth="1"/>
    <col min="4833" max="4845" width="12.77734375" style="9" customWidth="1"/>
    <col min="4846" max="5086" width="11.33203125" style="9"/>
    <col min="5087" max="5087" width="7.21875" style="9" customWidth="1"/>
    <col min="5088" max="5088" width="30.77734375" style="9" customWidth="1"/>
    <col min="5089" max="5101" width="12.77734375" style="9" customWidth="1"/>
    <col min="5102" max="5342" width="11.33203125" style="9"/>
    <col min="5343" max="5343" width="7.21875" style="9" customWidth="1"/>
    <col min="5344" max="5344" width="30.77734375" style="9" customWidth="1"/>
    <col min="5345" max="5357" width="12.77734375" style="9" customWidth="1"/>
    <col min="5358" max="5598" width="11.33203125" style="9"/>
    <col min="5599" max="5599" width="7.21875" style="9" customWidth="1"/>
    <col min="5600" max="5600" width="30.77734375" style="9" customWidth="1"/>
    <col min="5601" max="5613" width="12.77734375" style="9" customWidth="1"/>
    <col min="5614" max="5854" width="11.33203125" style="9"/>
    <col min="5855" max="5855" width="7.21875" style="9" customWidth="1"/>
    <col min="5856" max="5856" width="30.77734375" style="9" customWidth="1"/>
    <col min="5857" max="5869" width="12.77734375" style="9" customWidth="1"/>
    <col min="5870" max="6110" width="11.33203125" style="9"/>
    <col min="6111" max="6111" width="7.21875" style="9" customWidth="1"/>
    <col min="6112" max="6112" width="30.77734375" style="9" customWidth="1"/>
    <col min="6113" max="6125" width="12.77734375" style="9" customWidth="1"/>
    <col min="6126" max="6366" width="11.33203125" style="9"/>
    <col min="6367" max="6367" width="7.21875" style="9" customWidth="1"/>
    <col min="6368" max="6368" width="30.77734375" style="9" customWidth="1"/>
    <col min="6369" max="6381" width="12.77734375" style="9" customWidth="1"/>
    <col min="6382" max="6622" width="11.33203125" style="9"/>
    <col min="6623" max="6623" width="7.21875" style="9" customWidth="1"/>
    <col min="6624" max="6624" width="30.77734375" style="9" customWidth="1"/>
    <col min="6625" max="6637" width="12.77734375" style="9" customWidth="1"/>
    <col min="6638" max="6878" width="11.33203125" style="9"/>
    <col min="6879" max="6879" width="7.21875" style="9" customWidth="1"/>
    <col min="6880" max="6880" width="30.77734375" style="9" customWidth="1"/>
    <col min="6881" max="6893" width="12.77734375" style="9" customWidth="1"/>
    <col min="6894" max="7134" width="11.33203125" style="9"/>
    <col min="7135" max="7135" width="7.21875" style="9" customWidth="1"/>
    <col min="7136" max="7136" width="30.77734375" style="9" customWidth="1"/>
    <col min="7137" max="7149" width="12.77734375" style="9" customWidth="1"/>
    <col min="7150" max="7390" width="11.33203125" style="9"/>
    <col min="7391" max="7391" width="7.21875" style="9" customWidth="1"/>
    <col min="7392" max="7392" width="30.77734375" style="9" customWidth="1"/>
    <col min="7393" max="7405" width="12.77734375" style="9" customWidth="1"/>
    <col min="7406" max="7646" width="11.33203125" style="9"/>
    <col min="7647" max="7647" width="7.21875" style="9" customWidth="1"/>
    <col min="7648" max="7648" width="30.77734375" style="9" customWidth="1"/>
    <col min="7649" max="7661" width="12.77734375" style="9" customWidth="1"/>
    <col min="7662" max="7902" width="11.33203125" style="9"/>
    <col min="7903" max="7903" width="7.21875" style="9" customWidth="1"/>
    <col min="7904" max="7904" width="30.77734375" style="9" customWidth="1"/>
    <col min="7905" max="7917" width="12.77734375" style="9" customWidth="1"/>
    <col min="7918" max="8158" width="11.33203125" style="9"/>
    <col min="8159" max="8159" width="7.21875" style="9" customWidth="1"/>
    <col min="8160" max="8160" width="30.77734375" style="9" customWidth="1"/>
    <col min="8161" max="8173" width="12.77734375" style="9" customWidth="1"/>
    <col min="8174" max="8414" width="11.33203125" style="9"/>
    <col min="8415" max="8415" width="7.21875" style="9" customWidth="1"/>
    <col min="8416" max="8416" width="30.77734375" style="9" customWidth="1"/>
    <col min="8417" max="8429" width="12.77734375" style="9" customWidth="1"/>
    <col min="8430" max="8670" width="11.33203125" style="9"/>
    <col min="8671" max="8671" width="7.21875" style="9" customWidth="1"/>
    <col min="8672" max="8672" width="30.77734375" style="9" customWidth="1"/>
    <col min="8673" max="8685" width="12.77734375" style="9" customWidth="1"/>
    <col min="8686" max="8926" width="11.33203125" style="9"/>
    <col min="8927" max="8927" width="7.21875" style="9" customWidth="1"/>
    <col min="8928" max="8928" width="30.77734375" style="9" customWidth="1"/>
    <col min="8929" max="8941" width="12.77734375" style="9" customWidth="1"/>
    <col min="8942" max="9182" width="11.33203125" style="9"/>
    <col min="9183" max="9183" width="7.21875" style="9" customWidth="1"/>
    <col min="9184" max="9184" width="30.77734375" style="9" customWidth="1"/>
    <col min="9185" max="9197" width="12.77734375" style="9" customWidth="1"/>
    <col min="9198" max="9438" width="11.33203125" style="9"/>
    <col min="9439" max="9439" width="7.21875" style="9" customWidth="1"/>
    <col min="9440" max="9440" width="30.77734375" style="9" customWidth="1"/>
    <col min="9441" max="9453" width="12.77734375" style="9" customWidth="1"/>
    <col min="9454" max="9694" width="11.33203125" style="9"/>
    <col min="9695" max="9695" width="7.21875" style="9" customWidth="1"/>
    <col min="9696" max="9696" width="30.77734375" style="9" customWidth="1"/>
    <col min="9697" max="9709" width="12.77734375" style="9" customWidth="1"/>
    <col min="9710" max="9950" width="11.33203125" style="9"/>
    <col min="9951" max="9951" width="7.21875" style="9" customWidth="1"/>
    <col min="9952" max="9952" width="30.77734375" style="9" customWidth="1"/>
    <col min="9953" max="9965" width="12.77734375" style="9" customWidth="1"/>
    <col min="9966" max="10206" width="11.33203125" style="9"/>
    <col min="10207" max="10207" width="7.21875" style="9" customWidth="1"/>
    <col min="10208" max="10208" width="30.77734375" style="9" customWidth="1"/>
    <col min="10209" max="10221" width="12.77734375" style="9" customWidth="1"/>
    <col min="10222" max="10462" width="11.33203125" style="9"/>
    <col min="10463" max="10463" width="7.21875" style="9" customWidth="1"/>
    <col min="10464" max="10464" width="30.77734375" style="9" customWidth="1"/>
    <col min="10465" max="10477" width="12.77734375" style="9" customWidth="1"/>
    <col min="10478" max="10718" width="11.33203125" style="9"/>
    <col min="10719" max="10719" width="7.21875" style="9" customWidth="1"/>
    <col min="10720" max="10720" width="30.77734375" style="9" customWidth="1"/>
    <col min="10721" max="10733" width="12.77734375" style="9" customWidth="1"/>
    <col min="10734" max="10974" width="11.33203125" style="9"/>
    <col min="10975" max="10975" width="7.21875" style="9" customWidth="1"/>
    <col min="10976" max="10976" width="30.77734375" style="9" customWidth="1"/>
    <col min="10977" max="10989" width="12.77734375" style="9" customWidth="1"/>
    <col min="10990" max="11230" width="11.33203125" style="9"/>
    <col min="11231" max="11231" width="7.21875" style="9" customWidth="1"/>
    <col min="11232" max="11232" width="30.77734375" style="9" customWidth="1"/>
    <col min="11233" max="11245" width="12.77734375" style="9" customWidth="1"/>
    <col min="11246" max="11486" width="11.33203125" style="9"/>
    <col min="11487" max="11487" width="7.21875" style="9" customWidth="1"/>
    <col min="11488" max="11488" width="30.77734375" style="9" customWidth="1"/>
    <col min="11489" max="11501" width="12.77734375" style="9" customWidth="1"/>
    <col min="11502" max="11742" width="11.33203125" style="9"/>
    <col min="11743" max="11743" width="7.21875" style="9" customWidth="1"/>
    <col min="11744" max="11744" width="30.77734375" style="9" customWidth="1"/>
    <col min="11745" max="11757" width="12.77734375" style="9" customWidth="1"/>
    <col min="11758" max="11998" width="11.33203125" style="9"/>
    <col min="11999" max="11999" width="7.21875" style="9" customWidth="1"/>
    <col min="12000" max="12000" width="30.77734375" style="9" customWidth="1"/>
    <col min="12001" max="12013" width="12.77734375" style="9" customWidth="1"/>
    <col min="12014" max="12254" width="11.33203125" style="9"/>
    <col min="12255" max="12255" width="7.21875" style="9" customWidth="1"/>
    <col min="12256" max="12256" width="30.77734375" style="9" customWidth="1"/>
    <col min="12257" max="12269" width="12.77734375" style="9" customWidth="1"/>
    <col min="12270" max="12510" width="11.33203125" style="9"/>
    <col min="12511" max="12511" width="7.21875" style="9" customWidth="1"/>
    <col min="12512" max="12512" width="30.77734375" style="9" customWidth="1"/>
    <col min="12513" max="12525" width="12.77734375" style="9" customWidth="1"/>
    <col min="12526" max="12766" width="11.33203125" style="9"/>
    <col min="12767" max="12767" width="7.21875" style="9" customWidth="1"/>
    <col min="12768" max="12768" width="30.77734375" style="9" customWidth="1"/>
    <col min="12769" max="12781" width="12.77734375" style="9" customWidth="1"/>
    <col min="12782" max="13022" width="11.33203125" style="9"/>
    <col min="13023" max="13023" width="7.21875" style="9" customWidth="1"/>
    <col min="13024" max="13024" width="30.77734375" style="9" customWidth="1"/>
    <col min="13025" max="13037" width="12.77734375" style="9" customWidth="1"/>
    <col min="13038" max="13278" width="11.33203125" style="9"/>
    <col min="13279" max="13279" width="7.21875" style="9" customWidth="1"/>
    <col min="13280" max="13280" width="30.77734375" style="9" customWidth="1"/>
    <col min="13281" max="13293" width="12.77734375" style="9" customWidth="1"/>
    <col min="13294" max="13534" width="11.33203125" style="9"/>
    <col min="13535" max="13535" width="7.21875" style="9" customWidth="1"/>
    <col min="13536" max="13536" width="30.77734375" style="9" customWidth="1"/>
    <col min="13537" max="13549" width="12.77734375" style="9" customWidth="1"/>
    <col min="13550" max="13790" width="11.33203125" style="9"/>
    <col min="13791" max="13791" width="7.21875" style="9" customWidth="1"/>
    <col min="13792" max="13792" width="30.77734375" style="9" customWidth="1"/>
    <col min="13793" max="13805" width="12.77734375" style="9" customWidth="1"/>
    <col min="13806" max="14046" width="11.33203125" style="9"/>
    <col min="14047" max="14047" width="7.21875" style="9" customWidth="1"/>
    <col min="14048" max="14048" width="30.77734375" style="9" customWidth="1"/>
    <col min="14049" max="14061" width="12.77734375" style="9" customWidth="1"/>
    <col min="14062" max="14302" width="11.33203125" style="9"/>
    <col min="14303" max="14303" width="7.21875" style="9" customWidth="1"/>
    <col min="14304" max="14304" width="30.77734375" style="9" customWidth="1"/>
    <col min="14305" max="14317" width="12.77734375" style="9" customWidth="1"/>
    <col min="14318" max="14558" width="11.33203125" style="9"/>
    <col min="14559" max="14559" width="7.21875" style="9" customWidth="1"/>
    <col min="14560" max="14560" width="30.77734375" style="9" customWidth="1"/>
    <col min="14561" max="14573" width="12.77734375" style="9" customWidth="1"/>
    <col min="14574" max="14814" width="11.33203125" style="9"/>
    <col min="14815" max="14815" width="7.21875" style="9" customWidth="1"/>
    <col min="14816" max="14816" width="30.77734375" style="9" customWidth="1"/>
    <col min="14817" max="14829" width="12.77734375" style="9" customWidth="1"/>
    <col min="14830" max="15070" width="11.33203125" style="9"/>
    <col min="15071" max="15071" width="7.21875" style="9" customWidth="1"/>
    <col min="15072" max="15072" width="30.77734375" style="9" customWidth="1"/>
    <col min="15073" max="15085" width="12.77734375" style="9" customWidth="1"/>
    <col min="15086" max="15326" width="11.33203125" style="9"/>
    <col min="15327" max="15327" width="7.21875" style="9" customWidth="1"/>
    <col min="15328" max="15328" width="30.77734375" style="9" customWidth="1"/>
    <col min="15329" max="15341" width="12.77734375" style="9" customWidth="1"/>
    <col min="15342" max="15582" width="11.33203125" style="9"/>
    <col min="15583" max="15583" width="7.21875" style="9" customWidth="1"/>
    <col min="15584" max="15584" width="30.77734375" style="9" customWidth="1"/>
    <col min="15585" max="15597" width="12.77734375" style="9" customWidth="1"/>
    <col min="15598" max="15838" width="11.33203125" style="9"/>
    <col min="15839" max="15839" width="7.21875" style="9" customWidth="1"/>
    <col min="15840" max="15840" width="30.77734375" style="9" customWidth="1"/>
    <col min="15841" max="15853" width="12.77734375" style="9" customWidth="1"/>
    <col min="15854" max="16094" width="11.33203125" style="9"/>
    <col min="16095" max="16095" width="7.21875" style="9" customWidth="1"/>
    <col min="16096" max="16096" width="30.77734375" style="9" customWidth="1"/>
    <col min="16097" max="16109" width="12.77734375" style="9" customWidth="1"/>
    <col min="16110" max="16384" width="11.33203125" style="9"/>
  </cols>
  <sheetData>
    <row r="1" spans="1:46">
      <c r="A1" s="67" t="s">
        <v>319</v>
      </c>
      <c r="B1" s="67"/>
      <c r="C1" s="67"/>
      <c r="D1" s="67"/>
      <c r="E1" s="67"/>
      <c r="F1" s="67"/>
      <c r="G1" s="6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46">
      <c r="A2" s="1" t="s">
        <v>160</v>
      </c>
      <c r="AI2" s="3"/>
      <c r="AJ2" s="3"/>
      <c r="AK2" s="3"/>
      <c r="AL2" s="3"/>
      <c r="AM2" s="3"/>
    </row>
    <row r="3" spans="1:46" s="2" customFormat="1" ht="15" customHeight="1">
      <c r="A3" s="109" t="s">
        <v>15</v>
      </c>
      <c r="B3" s="110" t="s">
        <v>16</v>
      </c>
      <c r="C3" s="47" t="s">
        <v>156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13"/>
      <c r="AJ3" s="20" t="s">
        <v>159</v>
      </c>
      <c r="AK3" s="20"/>
      <c r="AL3" s="20"/>
      <c r="AM3" s="20"/>
      <c r="AN3" s="20"/>
      <c r="AO3" s="38"/>
      <c r="AP3" s="20"/>
      <c r="AQ3" s="20"/>
      <c r="AR3" s="21"/>
    </row>
    <row r="4" spans="1:46" s="2" customFormat="1" ht="151.80000000000001">
      <c r="A4" s="109"/>
      <c r="B4" s="115"/>
      <c r="C4" s="68" t="s">
        <v>284</v>
      </c>
      <c r="D4" s="68" t="s">
        <v>285</v>
      </c>
      <c r="E4" s="68" t="s">
        <v>286</v>
      </c>
      <c r="F4" s="68" t="s">
        <v>287</v>
      </c>
      <c r="G4" s="68" t="s">
        <v>288</v>
      </c>
      <c r="H4" s="68" t="s">
        <v>289</v>
      </c>
      <c r="I4" s="68" t="s">
        <v>290</v>
      </c>
      <c r="J4" s="68" t="s">
        <v>291</v>
      </c>
      <c r="K4" s="68" t="s">
        <v>292</v>
      </c>
      <c r="L4" s="68" t="s">
        <v>293</v>
      </c>
      <c r="M4" s="68" t="s">
        <v>294</v>
      </c>
      <c r="N4" s="68" t="s">
        <v>295</v>
      </c>
      <c r="O4" s="68" t="s">
        <v>296</v>
      </c>
      <c r="P4" s="68" t="s">
        <v>297</v>
      </c>
      <c r="Q4" s="68" t="s">
        <v>298</v>
      </c>
      <c r="R4" s="68" t="s">
        <v>299</v>
      </c>
      <c r="S4" s="68" t="s">
        <v>300</v>
      </c>
      <c r="T4" s="68" t="s">
        <v>301</v>
      </c>
      <c r="U4" s="68" t="s">
        <v>302</v>
      </c>
      <c r="V4" s="68" t="s">
        <v>303</v>
      </c>
      <c r="W4" s="68" t="s">
        <v>304</v>
      </c>
      <c r="X4" s="68" t="s">
        <v>305</v>
      </c>
      <c r="Y4" s="68" t="s">
        <v>306</v>
      </c>
      <c r="Z4" s="68" t="s">
        <v>307</v>
      </c>
      <c r="AA4" s="68" t="s">
        <v>308</v>
      </c>
      <c r="AB4" s="68" t="s">
        <v>309</v>
      </c>
      <c r="AC4" s="68" t="s">
        <v>310</v>
      </c>
      <c r="AD4" s="68" t="s">
        <v>311</v>
      </c>
      <c r="AE4" s="68" t="s">
        <v>312</v>
      </c>
      <c r="AF4" s="68" t="s">
        <v>313</v>
      </c>
      <c r="AG4" s="68" t="s">
        <v>314</v>
      </c>
      <c r="AH4" s="68" t="s">
        <v>315</v>
      </c>
      <c r="AI4" s="46" t="s">
        <v>5</v>
      </c>
      <c r="AJ4" s="22" t="s">
        <v>157</v>
      </c>
      <c r="AK4" s="22" t="s">
        <v>158</v>
      </c>
      <c r="AL4" s="22" t="s">
        <v>7</v>
      </c>
      <c r="AM4" s="22" t="s">
        <v>8</v>
      </c>
      <c r="AN4" s="22" t="s">
        <v>9</v>
      </c>
      <c r="AO4" s="39" t="s">
        <v>10</v>
      </c>
      <c r="AP4" s="22" t="s">
        <v>11</v>
      </c>
      <c r="AQ4" s="22" t="s">
        <v>12</v>
      </c>
      <c r="AR4" s="23" t="s">
        <v>13</v>
      </c>
    </row>
    <row r="5" spans="1:46" s="3" customFormat="1">
      <c r="A5" s="43" t="s">
        <v>253</v>
      </c>
      <c r="B5" s="18"/>
      <c r="C5" s="19">
        <v>3257.845976592248</v>
      </c>
      <c r="D5" s="19">
        <v>622.45721418229027</v>
      </c>
      <c r="E5" s="19">
        <v>8123.2869245154998</v>
      </c>
      <c r="F5" s="19">
        <v>1373.6586788293398</v>
      </c>
      <c r="G5" s="19">
        <v>7045.3468394955098</v>
      </c>
      <c r="H5" s="19">
        <v>988.11770477557741</v>
      </c>
      <c r="I5" s="19">
        <v>1648.1655273756489</v>
      </c>
      <c r="J5" s="19">
        <v>2678.7882844416727</v>
      </c>
      <c r="K5" s="19">
        <v>305.04417245802011</v>
      </c>
      <c r="L5" s="19">
        <v>396.27426868886994</v>
      </c>
      <c r="M5" s="19">
        <v>1690.8625960629699</v>
      </c>
      <c r="N5" s="19">
        <v>7454.349555741268</v>
      </c>
      <c r="O5" s="19">
        <v>901.57504077888268</v>
      </c>
      <c r="P5" s="19">
        <v>2343.9578620058401</v>
      </c>
      <c r="Q5" s="19">
        <v>136.98273527855005</v>
      </c>
      <c r="R5" s="19">
        <v>445.19239944112962</v>
      </c>
      <c r="S5" s="19">
        <v>791.47589468966521</v>
      </c>
      <c r="T5" s="19">
        <v>438.03937714962979</v>
      </c>
      <c r="U5" s="19">
        <v>7978.0182843399898</v>
      </c>
      <c r="V5" s="19">
        <v>7512.3858288445472</v>
      </c>
      <c r="W5" s="19">
        <v>11372.668746084493</v>
      </c>
      <c r="X5" s="19">
        <v>5853.9780194100385</v>
      </c>
      <c r="Y5" s="19">
        <v>419.97817304823019</v>
      </c>
      <c r="Z5" s="19">
        <v>4646.9101427001633</v>
      </c>
      <c r="AA5" s="19">
        <v>3066.0910319617301</v>
      </c>
      <c r="AB5" s="19">
        <v>3338.7293521032002</v>
      </c>
      <c r="AC5" s="19">
        <v>1463.6271793854098</v>
      </c>
      <c r="AD5" s="19">
        <v>4492.794999295651</v>
      </c>
      <c r="AE5" s="19">
        <v>10087.183653541972</v>
      </c>
      <c r="AF5" s="19">
        <v>3919.2209278335599</v>
      </c>
      <c r="AG5" s="19">
        <v>3097.1953812711399</v>
      </c>
      <c r="AH5" s="19">
        <v>0</v>
      </c>
      <c r="AI5" s="19">
        <v>107890.20277232274</v>
      </c>
      <c r="AJ5" s="19">
        <v>10356.831776513125</v>
      </c>
      <c r="AK5" s="19">
        <v>52051.295643886864</v>
      </c>
      <c r="AL5" s="19">
        <v>45861.790521443807</v>
      </c>
      <c r="AM5" s="19">
        <v>3985.0436031750505</v>
      </c>
      <c r="AN5" s="19">
        <v>135559.47924775671</v>
      </c>
      <c r="AO5" s="19">
        <v>28381.624770170569</v>
      </c>
      <c r="AP5" s="19">
        <v>840.69638578081219</v>
      </c>
      <c r="AQ5" s="19">
        <v>277036.76194872695</v>
      </c>
      <c r="AR5" s="19">
        <v>384926.96472104959</v>
      </c>
      <c r="AS5" s="45"/>
    </row>
    <row r="6" spans="1:46" s="4" customFormat="1">
      <c r="A6" s="5" t="s">
        <v>21</v>
      </c>
      <c r="B6" s="4" t="s">
        <v>22</v>
      </c>
      <c r="C6" s="10">
        <v>213.17391945707215</v>
      </c>
      <c r="D6" s="10">
        <v>0</v>
      </c>
      <c r="E6" s="10">
        <v>515.28197324537825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31.305404278482289</v>
      </c>
      <c r="X6" s="10">
        <v>0</v>
      </c>
      <c r="Y6" s="10">
        <v>0</v>
      </c>
      <c r="Z6" s="10">
        <v>18.560335108953492</v>
      </c>
      <c r="AA6" s="10">
        <v>0</v>
      </c>
      <c r="AB6" s="10">
        <v>0</v>
      </c>
      <c r="AC6" s="10">
        <v>0</v>
      </c>
      <c r="AD6" s="10">
        <v>0</v>
      </c>
      <c r="AE6" s="10">
        <v>15.550503817979056</v>
      </c>
      <c r="AF6" s="10">
        <v>0.1413986923543146</v>
      </c>
      <c r="AG6" s="10">
        <v>0</v>
      </c>
      <c r="AH6" s="10">
        <v>0</v>
      </c>
      <c r="AI6" s="25">
        <v>794.0135346002196</v>
      </c>
      <c r="AJ6" s="10">
        <v>1.62345E-3</v>
      </c>
      <c r="AK6" s="10">
        <v>32.853236629999998</v>
      </c>
      <c r="AL6" s="10">
        <v>0</v>
      </c>
      <c r="AM6" s="10">
        <v>0</v>
      </c>
      <c r="AN6" s="10">
        <v>223.1820388981503</v>
      </c>
      <c r="AO6" s="36">
        <v>0</v>
      </c>
      <c r="AP6" s="10">
        <v>-4.8100000000000005</v>
      </c>
      <c r="AQ6" s="25">
        <v>251.2268989781503</v>
      </c>
      <c r="AR6" s="27">
        <v>1045.2404335783699</v>
      </c>
      <c r="AT6" s="33"/>
    </row>
    <row r="7" spans="1:46" s="4" customFormat="1">
      <c r="A7" s="5" t="s">
        <v>23</v>
      </c>
      <c r="B7" s="4" t="s">
        <v>162</v>
      </c>
      <c r="C7" s="10">
        <v>3.0200660858052331</v>
      </c>
      <c r="D7" s="10">
        <v>0</v>
      </c>
      <c r="E7" s="10">
        <v>804.93519611903207</v>
      </c>
      <c r="F7" s="10">
        <v>15.79811293440911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19.041188308557015</v>
      </c>
      <c r="X7" s="10">
        <v>0</v>
      </c>
      <c r="Y7" s="10">
        <v>3.563753273331946E-2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6.6079482850742082</v>
      </c>
      <c r="AF7" s="10">
        <v>0</v>
      </c>
      <c r="AG7" s="10">
        <v>0</v>
      </c>
      <c r="AH7" s="10">
        <v>0</v>
      </c>
      <c r="AI7" s="25">
        <v>849.43814926561095</v>
      </c>
      <c r="AJ7" s="25">
        <v>5.7946500000000001E-3</v>
      </c>
      <c r="AK7" s="25">
        <v>189.0721185558109</v>
      </c>
      <c r="AL7" s="10">
        <v>0</v>
      </c>
      <c r="AM7" s="10">
        <v>0</v>
      </c>
      <c r="AN7" s="10">
        <v>25.885137101127437</v>
      </c>
      <c r="AO7" s="36">
        <v>0</v>
      </c>
      <c r="AP7" s="10">
        <v>59.76</v>
      </c>
      <c r="AQ7" s="25">
        <v>274.72305030693838</v>
      </c>
      <c r="AR7" s="27">
        <v>1124.1611995725493</v>
      </c>
      <c r="AT7" s="33"/>
    </row>
    <row r="8" spans="1:46" s="4" customFormat="1">
      <c r="A8" s="5" t="s">
        <v>24</v>
      </c>
      <c r="B8" s="4" t="s">
        <v>163</v>
      </c>
      <c r="C8" s="10">
        <v>0.385155468645967</v>
      </c>
      <c r="D8" s="10">
        <v>0</v>
      </c>
      <c r="E8" s="10">
        <v>0</v>
      </c>
      <c r="F8" s="10">
        <v>40.412209778143897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29.305506120949634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25">
        <v>70.102871367739496</v>
      </c>
      <c r="AJ8" s="25">
        <v>0</v>
      </c>
      <c r="AK8" s="25">
        <v>3.2314899999999996E-3</v>
      </c>
      <c r="AL8" s="10">
        <v>0</v>
      </c>
      <c r="AM8" s="10">
        <v>0</v>
      </c>
      <c r="AN8" s="10">
        <v>5.6359920139699788</v>
      </c>
      <c r="AO8" s="36">
        <v>0</v>
      </c>
      <c r="AP8" s="10">
        <v>0</v>
      </c>
      <c r="AQ8" s="25">
        <v>5.639223503969979</v>
      </c>
      <c r="AR8" s="27">
        <v>75.742094871709469</v>
      </c>
      <c r="AT8" s="33"/>
    </row>
    <row r="9" spans="1:46" s="4" customFormat="1">
      <c r="A9" s="5" t="s">
        <v>25</v>
      </c>
      <c r="B9" s="4" t="s">
        <v>164</v>
      </c>
      <c r="C9" s="10">
        <v>9.1833088697934676E-3</v>
      </c>
      <c r="D9" s="10">
        <v>0</v>
      </c>
      <c r="E9" s="10">
        <v>6.0365476820804336</v>
      </c>
      <c r="F9" s="10">
        <v>0</v>
      </c>
      <c r="G9" s="10">
        <v>156.15609528201111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3.1823420445757256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25">
        <v>165.38416831753707</v>
      </c>
      <c r="AJ9" s="25">
        <v>208.42111800000001</v>
      </c>
      <c r="AK9" s="25">
        <v>466.89806627999997</v>
      </c>
      <c r="AL9" s="10">
        <v>0</v>
      </c>
      <c r="AM9" s="10">
        <v>0</v>
      </c>
      <c r="AN9" s="10">
        <v>0</v>
      </c>
      <c r="AO9" s="36">
        <v>0</v>
      </c>
      <c r="AP9" s="10">
        <v>9.4714388200092117</v>
      </c>
      <c r="AQ9" s="25">
        <v>684.79062310000916</v>
      </c>
      <c r="AR9" s="27">
        <v>850.1747914175462</v>
      </c>
      <c r="AT9" s="33"/>
    </row>
    <row r="10" spans="1:46" s="4" customFormat="1">
      <c r="A10" s="5" t="s">
        <v>26</v>
      </c>
      <c r="B10" s="4" t="s">
        <v>27</v>
      </c>
      <c r="C10" s="10">
        <v>0.15813816972688913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2.1371091270806992E-35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25">
        <v>0.15813816972688913</v>
      </c>
      <c r="AJ10" s="25">
        <v>0</v>
      </c>
      <c r="AK10" s="25">
        <v>0</v>
      </c>
      <c r="AL10" s="10">
        <v>0</v>
      </c>
      <c r="AM10" s="10">
        <v>0</v>
      </c>
      <c r="AN10" s="10">
        <v>2.5527225633110884E-2</v>
      </c>
      <c r="AO10" s="36">
        <v>0</v>
      </c>
      <c r="AP10" s="10">
        <v>0</v>
      </c>
      <c r="AQ10" s="25">
        <v>2.5527225633110884E-2</v>
      </c>
      <c r="AR10" s="27">
        <v>0.18366539536000001</v>
      </c>
      <c r="AT10" s="33"/>
    </row>
    <row r="11" spans="1:46" s="4" customFormat="1">
      <c r="A11" s="5" t="s">
        <v>28</v>
      </c>
      <c r="B11" s="4" t="s">
        <v>29</v>
      </c>
      <c r="C11" s="10">
        <v>6.3401876407803565E-3</v>
      </c>
      <c r="D11" s="10">
        <v>0</v>
      </c>
      <c r="E11" s="10">
        <v>38.483856220420392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19.445319377597311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25">
        <v>57.935515785658481</v>
      </c>
      <c r="AJ11" s="25">
        <v>0</v>
      </c>
      <c r="AK11" s="25">
        <v>25.88123616</v>
      </c>
      <c r="AL11" s="10">
        <v>0</v>
      </c>
      <c r="AM11" s="10">
        <v>0</v>
      </c>
      <c r="AN11" s="10">
        <v>3.7440000000000002</v>
      </c>
      <c r="AO11" s="36">
        <v>0</v>
      </c>
      <c r="AP11" s="10">
        <v>3.6825300843135267</v>
      </c>
      <c r="AQ11" s="25">
        <v>33.307766244313527</v>
      </c>
      <c r="AR11" s="27">
        <v>91.243282029972008</v>
      </c>
      <c r="AT11" s="33"/>
    </row>
    <row r="12" spans="1:46" s="4" customFormat="1">
      <c r="A12" s="5" t="s">
        <v>30</v>
      </c>
      <c r="B12" s="4" t="s">
        <v>31</v>
      </c>
      <c r="C12" s="10">
        <v>3.5346582422093538</v>
      </c>
      <c r="D12" s="10">
        <v>0</v>
      </c>
      <c r="E12" s="10">
        <v>0.13157121129003357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1.4867554741818068</v>
      </c>
      <c r="Z12" s="10">
        <v>138.61489671989739</v>
      </c>
      <c r="AA12" s="10">
        <v>0</v>
      </c>
      <c r="AB12" s="10">
        <v>0</v>
      </c>
      <c r="AC12" s="10">
        <v>0</v>
      </c>
      <c r="AD12" s="10">
        <v>0</v>
      </c>
      <c r="AE12" s="10">
        <v>49.163862829890363</v>
      </c>
      <c r="AF12" s="10">
        <v>6.0173076863870651</v>
      </c>
      <c r="AG12" s="10">
        <v>1.3363466748017503</v>
      </c>
      <c r="AH12" s="10">
        <v>0</v>
      </c>
      <c r="AI12" s="25">
        <v>200.28539883865776</v>
      </c>
      <c r="AJ12" s="25">
        <v>0</v>
      </c>
      <c r="AK12" s="25">
        <v>1.9637475500000001</v>
      </c>
      <c r="AL12" s="10">
        <v>4.2807709312291671</v>
      </c>
      <c r="AM12" s="10">
        <v>0</v>
      </c>
      <c r="AN12" s="10">
        <v>921.78555586070581</v>
      </c>
      <c r="AO12" s="36">
        <v>0</v>
      </c>
      <c r="AP12" s="10">
        <v>11.316742886469228</v>
      </c>
      <c r="AQ12" s="25">
        <v>939.34681722840423</v>
      </c>
      <c r="AR12" s="27">
        <v>1139.632216067062</v>
      </c>
      <c r="AT12" s="33"/>
    </row>
    <row r="13" spans="1:46" s="4" customFormat="1">
      <c r="A13" s="5" t="s">
        <v>32</v>
      </c>
      <c r="B13" s="4" t="s">
        <v>33</v>
      </c>
      <c r="C13" s="10">
        <v>22.653819093361111</v>
      </c>
      <c r="D13" s="10">
        <v>0</v>
      </c>
      <c r="E13" s="10">
        <v>58.350848291093762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6.1319061513237036</v>
      </c>
      <c r="X13" s="10">
        <v>0</v>
      </c>
      <c r="Y13" s="10">
        <v>0</v>
      </c>
      <c r="Z13" s="10">
        <v>6.310761902936501</v>
      </c>
      <c r="AA13" s="10">
        <v>0</v>
      </c>
      <c r="AB13" s="10">
        <v>0</v>
      </c>
      <c r="AC13" s="10">
        <v>0</v>
      </c>
      <c r="AD13" s="10">
        <v>0</v>
      </c>
      <c r="AE13" s="10">
        <v>0.22914796934571754</v>
      </c>
      <c r="AF13" s="10">
        <v>0</v>
      </c>
      <c r="AG13" s="10">
        <v>0.11705136045753349</v>
      </c>
      <c r="AH13" s="10">
        <v>0</v>
      </c>
      <c r="AI13" s="25">
        <v>93.793534768518342</v>
      </c>
      <c r="AJ13" s="25">
        <v>1.0191E-3</v>
      </c>
      <c r="AK13" s="25">
        <v>1.6960255500000001</v>
      </c>
      <c r="AL13" s="10">
        <v>0</v>
      </c>
      <c r="AM13" s="10">
        <v>0</v>
      </c>
      <c r="AN13" s="10">
        <v>61.804817073637132</v>
      </c>
      <c r="AO13" s="36">
        <v>0</v>
      </c>
      <c r="AP13" s="10">
        <v>0</v>
      </c>
      <c r="AQ13" s="25">
        <v>63.501861723637134</v>
      </c>
      <c r="AR13" s="27">
        <v>157.29539649215548</v>
      </c>
      <c r="AT13" s="33"/>
    </row>
    <row r="14" spans="1:46" s="4" customFormat="1">
      <c r="A14" s="5" t="s">
        <v>34</v>
      </c>
      <c r="B14" s="4" t="s">
        <v>165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25">
        <v>0</v>
      </c>
      <c r="AJ14" s="25">
        <v>0</v>
      </c>
      <c r="AK14" s="25">
        <v>66.292675567190471</v>
      </c>
      <c r="AL14" s="10">
        <v>0</v>
      </c>
      <c r="AM14" s="10">
        <v>0</v>
      </c>
      <c r="AN14" s="10">
        <v>47.32675802761571</v>
      </c>
      <c r="AO14" s="36">
        <v>0</v>
      </c>
      <c r="AP14" s="10">
        <v>0</v>
      </c>
      <c r="AQ14" s="25">
        <v>113.61943359480618</v>
      </c>
      <c r="AR14" s="27">
        <v>113.61943359480618</v>
      </c>
      <c r="AT14" s="33"/>
    </row>
    <row r="15" spans="1:46" s="4" customFormat="1">
      <c r="A15" s="5" t="s">
        <v>166</v>
      </c>
      <c r="B15" s="4" t="s">
        <v>167</v>
      </c>
      <c r="C15" s="10">
        <v>7.9719766081812908</v>
      </c>
      <c r="D15" s="10">
        <v>0</v>
      </c>
      <c r="E15" s="10">
        <v>10.857277603814058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0.72982383352939062</v>
      </c>
      <c r="V15" s="10">
        <v>3.2385295132514334E-2</v>
      </c>
      <c r="W15" s="10">
        <v>0.80769218996684122</v>
      </c>
      <c r="X15" s="10">
        <v>0</v>
      </c>
      <c r="Y15" s="10">
        <v>2.7853251574953175</v>
      </c>
      <c r="Z15" s="10">
        <v>15.447534831905454</v>
      </c>
      <c r="AA15" s="10">
        <v>0</v>
      </c>
      <c r="AB15" s="10">
        <v>0</v>
      </c>
      <c r="AC15" s="10">
        <v>0</v>
      </c>
      <c r="AD15" s="10">
        <v>0.10665151714321199</v>
      </c>
      <c r="AE15" s="10">
        <v>9.7137686630131501</v>
      </c>
      <c r="AF15" s="10">
        <v>1.8474284891708319</v>
      </c>
      <c r="AG15" s="10">
        <v>2.5211246594667505</v>
      </c>
      <c r="AH15" s="10">
        <v>0</v>
      </c>
      <c r="AI15" s="25">
        <v>52.820988848818807</v>
      </c>
      <c r="AJ15" s="25">
        <v>3.8927249999999997E-2</v>
      </c>
      <c r="AK15" s="25">
        <v>33.250927010000005</v>
      </c>
      <c r="AL15" s="10">
        <v>0</v>
      </c>
      <c r="AM15" s="10">
        <v>0</v>
      </c>
      <c r="AN15" s="10">
        <v>206.81738964481417</v>
      </c>
      <c r="AO15" s="36">
        <v>0</v>
      </c>
      <c r="AP15" s="10">
        <v>0</v>
      </c>
      <c r="AQ15" s="25">
        <v>240.10724390481417</v>
      </c>
      <c r="AR15" s="27">
        <v>292.92823275363298</v>
      </c>
      <c r="AT15" s="33"/>
    </row>
    <row r="16" spans="1:46" s="4" customFormat="1">
      <c r="A16" s="5" t="s">
        <v>168</v>
      </c>
      <c r="B16" s="4" t="s">
        <v>169</v>
      </c>
      <c r="C16" s="10">
        <v>24.811556812583611</v>
      </c>
      <c r="D16" s="10">
        <v>0</v>
      </c>
      <c r="E16" s="10">
        <v>33.791614468683363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2.2714649576628871</v>
      </c>
      <c r="V16" s="10">
        <v>0.10079427343628175</v>
      </c>
      <c r="W16" s="10">
        <v>2.513818296691448</v>
      </c>
      <c r="X16" s="10">
        <v>0</v>
      </c>
      <c r="Y16" s="10">
        <v>8.6688981645769871</v>
      </c>
      <c r="Z16" s="10">
        <v>48.078087397151378</v>
      </c>
      <c r="AA16" s="10">
        <v>0</v>
      </c>
      <c r="AB16" s="10">
        <v>0</v>
      </c>
      <c r="AC16" s="10">
        <v>0</v>
      </c>
      <c r="AD16" s="10">
        <v>0.33193652048995859</v>
      </c>
      <c r="AE16" s="10">
        <v>30.23261794312133</v>
      </c>
      <c r="AF16" s="10">
        <v>5.7498383611921939</v>
      </c>
      <c r="AG16" s="10">
        <v>7.8466145592762233</v>
      </c>
      <c r="AH16" s="10">
        <v>0</v>
      </c>
      <c r="AI16" s="25">
        <v>164.39724175486566</v>
      </c>
      <c r="AJ16" s="25">
        <v>3.6819885500000002</v>
      </c>
      <c r="AK16" s="25">
        <v>52.659111670000001</v>
      </c>
      <c r="AL16" s="10">
        <v>2.1622261336310591</v>
      </c>
      <c r="AM16" s="10">
        <v>0</v>
      </c>
      <c r="AN16" s="10">
        <v>2129.4083153876045</v>
      </c>
      <c r="AO16" s="36">
        <v>0</v>
      </c>
      <c r="AP16" s="10">
        <v>6.0870570888819202</v>
      </c>
      <c r="AQ16" s="25">
        <v>2193.9986988301175</v>
      </c>
      <c r="AR16" s="27">
        <v>2358.3959405849832</v>
      </c>
      <c r="AT16" s="33"/>
    </row>
    <row r="17" spans="1:46" s="4" customFormat="1">
      <c r="A17" s="5" t="s">
        <v>35</v>
      </c>
      <c r="B17" s="4" t="s">
        <v>36</v>
      </c>
      <c r="C17" s="10">
        <v>0.224955733537303</v>
      </c>
      <c r="D17" s="10">
        <v>0</v>
      </c>
      <c r="E17" s="10">
        <v>347.1306116034358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3.1346304828878782</v>
      </c>
      <c r="Z17" s="10">
        <v>12.089009717613598</v>
      </c>
      <c r="AA17" s="10">
        <v>0</v>
      </c>
      <c r="AB17" s="10">
        <v>0</v>
      </c>
      <c r="AC17" s="10">
        <v>0</v>
      </c>
      <c r="AD17" s="10">
        <v>0</v>
      </c>
      <c r="AE17" s="10">
        <v>0.57650987396362274</v>
      </c>
      <c r="AF17" s="10">
        <v>0</v>
      </c>
      <c r="AG17" s="10">
        <v>0.19989113197699088</v>
      </c>
      <c r="AH17" s="10">
        <v>0</v>
      </c>
      <c r="AI17" s="25">
        <v>363.35560854341514</v>
      </c>
      <c r="AJ17" s="25">
        <v>1.6341150000000002E-2</v>
      </c>
      <c r="AK17" s="25">
        <v>1.9559487</v>
      </c>
      <c r="AL17" s="10">
        <v>0</v>
      </c>
      <c r="AM17" s="10">
        <v>0</v>
      </c>
      <c r="AN17" s="10">
        <v>151.62867168280374</v>
      </c>
      <c r="AO17" s="36">
        <v>0.27</v>
      </c>
      <c r="AP17" s="10">
        <v>0</v>
      </c>
      <c r="AQ17" s="25">
        <v>153.87096153280376</v>
      </c>
      <c r="AR17" s="27">
        <v>517.22657007621888</v>
      </c>
      <c r="AT17" s="33"/>
    </row>
    <row r="18" spans="1:46" s="4" customFormat="1">
      <c r="A18" s="5" t="s">
        <v>37</v>
      </c>
      <c r="B18" s="4" t="s">
        <v>38</v>
      </c>
      <c r="C18" s="10">
        <v>1.6756056875975281E-3</v>
      </c>
      <c r="D18" s="10">
        <v>0</v>
      </c>
      <c r="E18" s="10">
        <v>191.68519282407456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4.6430083267874352E-2</v>
      </c>
      <c r="AE18" s="10">
        <v>7.048244962142243E-2</v>
      </c>
      <c r="AF18" s="10">
        <v>0</v>
      </c>
      <c r="AG18" s="10">
        <v>0.25419657474109458</v>
      </c>
      <c r="AH18" s="10">
        <v>0</v>
      </c>
      <c r="AI18" s="25">
        <v>192.05797753739253</v>
      </c>
      <c r="AJ18" s="25">
        <v>1.2956000000000001E-3</v>
      </c>
      <c r="AK18" s="25">
        <v>0.95034987999999998</v>
      </c>
      <c r="AL18" s="10">
        <v>0</v>
      </c>
      <c r="AM18" s="10">
        <v>0</v>
      </c>
      <c r="AN18" s="10">
        <v>16.576000000000001</v>
      </c>
      <c r="AO18" s="36">
        <v>1.3931139047574002E-2</v>
      </c>
      <c r="AP18" s="10">
        <v>14.075060326733251</v>
      </c>
      <c r="AQ18" s="25">
        <v>31.616636945780826</v>
      </c>
      <c r="AR18" s="27">
        <v>223.67461448317334</v>
      </c>
      <c r="AT18" s="33"/>
    </row>
    <row r="19" spans="1:46" s="4" customFormat="1">
      <c r="A19" s="5" t="s">
        <v>39</v>
      </c>
      <c r="B19" s="4" t="s">
        <v>40</v>
      </c>
      <c r="C19" s="10">
        <v>0.50833818077345905</v>
      </c>
      <c r="D19" s="10">
        <v>0</v>
      </c>
      <c r="E19" s="10">
        <v>174.41619610433239</v>
      </c>
      <c r="F19" s="10">
        <v>1.9350760692721864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8.2242889355362863</v>
      </c>
      <c r="X19" s="10">
        <v>0</v>
      </c>
      <c r="Y19" s="10">
        <v>2.5034961950656887</v>
      </c>
      <c r="Z19" s="10">
        <v>66.462177389091082</v>
      </c>
      <c r="AA19" s="10">
        <v>0</v>
      </c>
      <c r="AB19" s="10">
        <v>0</v>
      </c>
      <c r="AC19" s="10">
        <v>0</v>
      </c>
      <c r="AD19" s="10">
        <v>5.8834208718122144E-2</v>
      </c>
      <c r="AE19" s="10">
        <v>29.994028264177292</v>
      </c>
      <c r="AF19" s="10">
        <v>1.6864441117684714</v>
      </c>
      <c r="AG19" s="10">
        <v>0.30684927442386095</v>
      </c>
      <c r="AH19" s="10">
        <v>0</v>
      </c>
      <c r="AI19" s="25">
        <v>286.09572873315886</v>
      </c>
      <c r="AJ19" s="25">
        <v>32.084025099999998</v>
      </c>
      <c r="AK19" s="25">
        <v>57.341315510000001</v>
      </c>
      <c r="AL19" s="10">
        <v>0</v>
      </c>
      <c r="AM19" s="10">
        <v>0</v>
      </c>
      <c r="AN19" s="10">
        <v>1929.3070084210185</v>
      </c>
      <c r="AO19" s="36">
        <v>21.898408368183013</v>
      </c>
      <c r="AP19" s="10">
        <v>0</v>
      </c>
      <c r="AQ19" s="25">
        <v>2040.6307573992015</v>
      </c>
      <c r="AR19" s="27">
        <v>2326.7264861323602</v>
      </c>
      <c r="AT19" s="33"/>
    </row>
    <row r="20" spans="1:46" s="4" customFormat="1">
      <c r="A20" s="5" t="s">
        <v>41</v>
      </c>
      <c r="B20" s="4" t="s">
        <v>42</v>
      </c>
      <c r="C20" s="10">
        <v>2.0560908822141288E-2</v>
      </c>
      <c r="D20" s="10">
        <v>0</v>
      </c>
      <c r="E20" s="10">
        <v>7.0546648684727948</v>
      </c>
      <c r="F20" s="10">
        <v>7.8268609616683596E-2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0.33265031297317804</v>
      </c>
      <c r="X20" s="10">
        <v>0</v>
      </c>
      <c r="Y20" s="10">
        <v>0.10125967112091221</v>
      </c>
      <c r="Z20" s="10">
        <v>2.6882158789230783</v>
      </c>
      <c r="AA20" s="10">
        <v>0</v>
      </c>
      <c r="AB20" s="10">
        <v>0</v>
      </c>
      <c r="AC20" s="10">
        <v>0</v>
      </c>
      <c r="AD20" s="10">
        <v>2.3796851128426964E-3</v>
      </c>
      <c r="AE20" s="10">
        <v>1.2131775728711449</v>
      </c>
      <c r="AF20" s="10">
        <v>6.8212117301417977E-2</v>
      </c>
      <c r="AG20" s="10">
        <v>1.241122581815445E-2</v>
      </c>
      <c r="AH20" s="10">
        <v>0</v>
      </c>
      <c r="AI20" s="25">
        <v>11.571800851032346</v>
      </c>
      <c r="AJ20" s="25">
        <v>6.1758250000000001E-2</v>
      </c>
      <c r="AK20" s="25">
        <v>142.75044369999998</v>
      </c>
      <c r="AL20" s="10">
        <v>0</v>
      </c>
      <c r="AM20" s="10">
        <v>0</v>
      </c>
      <c r="AN20" s="10">
        <v>184.92801424925244</v>
      </c>
      <c r="AO20" s="36">
        <v>1.3822455180388704</v>
      </c>
      <c r="AP20" s="10">
        <v>0</v>
      </c>
      <c r="AQ20" s="25">
        <v>329.12246171729129</v>
      </c>
      <c r="AR20" s="27">
        <v>340.69426256832361</v>
      </c>
      <c r="AT20" s="33"/>
    </row>
    <row r="21" spans="1:46" s="4" customFormat="1">
      <c r="A21" s="5" t="s">
        <v>43</v>
      </c>
      <c r="B21" s="4" t="s">
        <v>170</v>
      </c>
      <c r="C21" s="10">
        <v>0.8571635349926473</v>
      </c>
      <c r="D21" s="10">
        <v>0</v>
      </c>
      <c r="E21" s="10">
        <v>294.10185751793148</v>
      </c>
      <c r="F21" s="10">
        <v>3.2629393320274982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13.867855776756688</v>
      </c>
      <c r="X21" s="10">
        <v>0</v>
      </c>
      <c r="Y21" s="10">
        <v>4.2214134793850366</v>
      </c>
      <c r="Z21" s="10">
        <v>112.06900655673931</v>
      </c>
      <c r="AA21" s="10">
        <v>0</v>
      </c>
      <c r="AB21" s="10">
        <v>0</v>
      </c>
      <c r="AC21" s="10">
        <v>0</v>
      </c>
      <c r="AD21" s="10">
        <v>9.9206670344117204E-2</v>
      </c>
      <c r="AE21" s="10">
        <v>50.576148453915081</v>
      </c>
      <c r="AF21" s="10">
        <v>2.8436943182420746</v>
      </c>
      <c r="AG21" s="10">
        <v>0.51741147669625964</v>
      </c>
      <c r="AH21" s="10">
        <v>0</v>
      </c>
      <c r="AI21" s="25">
        <v>482.41669711703025</v>
      </c>
      <c r="AJ21" s="25">
        <v>8.2444400000000015E-2</v>
      </c>
      <c r="AK21" s="25">
        <v>54.251626600000002</v>
      </c>
      <c r="AL21" s="10">
        <v>0</v>
      </c>
      <c r="AM21" s="10">
        <v>0</v>
      </c>
      <c r="AN21" s="10">
        <v>44.631819996304785</v>
      </c>
      <c r="AO21" s="36">
        <v>2.4844484564613398</v>
      </c>
      <c r="AP21" s="10">
        <v>0</v>
      </c>
      <c r="AQ21" s="25">
        <v>101.45033945276612</v>
      </c>
      <c r="AR21" s="27">
        <v>583.86703656979637</v>
      </c>
      <c r="AT21" s="33"/>
    </row>
    <row r="22" spans="1:46">
      <c r="A22" s="5" t="s">
        <v>44</v>
      </c>
      <c r="B22" s="4" t="s">
        <v>171</v>
      </c>
      <c r="C22" s="10">
        <v>0.11399668280732247</v>
      </c>
      <c r="D22" s="10">
        <v>0</v>
      </c>
      <c r="E22" s="10">
        <v>39.113465279182194</v>
      </c>
      <c r="F22" s="10">
        <v>0.43394783476861992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1.8443266560729139</v>
      </c>
      <c r="X22" s="10">
        <v>0</v>
      </c>
      <c r="Y22" s="10">
        <v>0.56141811190339497</v>
      </c>
      <c r="Z22" s="10">
        <v>14.904384602746713</v>
      </c>
      <c r="AA22" s="10">
        <v>0</v>
      </c>
      <c r="AB22" s="10">
        <v>0</v>
      </c>
      <c r="AC22" s="10">
        <v>0</v>
      </c>
      <c r="AD22" s="10">
        <v>1.3193784931233623E-2</v>
      </c>
      <c r="AE22" s="10">
        <v>6.7262697461418108</v>
      </c>
      <c r="AF22" s="10">
        <v>0.37819121551922724</v>
      </c>
      <c r="AG22" s="10">
        <v>6.8812063955004554E-2</v>
      </c>
      <c r="AH22" s="10">
        <v>0</v>
      </c>
      <c r="AI22" s="25">
        <v>64.158005978028427</v>
      </c>
      <c r="AJ22" s="25">
        <v>0</v>
      </c>
      <c r="AK22" s="25">
        <v>13.6706062</v>
      </c>
      <c r="AL22" s="10">
        <v>0</v>
      </c>
      <c r="AM22" s="10">
        <v>0</v>
      </c>
      <c r="AN22" s="10">
        <v>16.030361556640997</v>
      </c>
      <c r="AO22" s="36">
        <v>0.43053421712412199</v>
      </c>
      <c r="AP22" s="10">
        <v>0</v>
      </c>
      <c r="AQ22" s="25">
        <v>30.131501973765122</v>
      </c>
      <c r="AR22" s="27">
        <v>94.289507951793553</v>
      </c>
      <c r="AS22" s="4"/>
      <c r="AT22" s="33"/>
    </row>
    <row r="23" spans="1:46">
      <c r="A23" s="5" t="s">
        <v>45</v>
      </c>
      <c r="B23" s="4" t="s">
        <v>46</v>
      </c>
      <c r="C23" s="10">
        <v>5.018947293742651E-2</v>
      </c>
      <c r="D23" s="10">
        <v>0</v>
      </c>
      <c r="E23" s="10">
        <v>17.220537990886076</v>
      </c>
      <c r="F23" s="10">
        <v>0.19105479714867177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0.81200417865843311</v>
      </c>
      <c r="X23" s="10">
        <v>0</v>
      </c>
      <c r="Y23" s="10">
        <v>0.24717630759117648</v>
      </c>
      <c r="Z23" s="10">
        <v>6.5619734649024588</v>
      </c>
      <c r="AA23" s="10">
        <v>0</v>
      </c>
      <c r="AB23" s="10">
        <v>0</v>
      </c>
      <c r="AC23" s="10">
        <v>0</v>
      </c>
      <c r="AD23" s="10">
        <v>5.8088454456837971E-3</v>
      </c>
      <c r="AE23" s="10">
        <v>2.9613838322331461</v>
      </c>
      <c r="AF23" s="10">
        <v>0.16650675536372228</v>
      </c>
      <c r="AG23" s="10">
        <v>3.0295979993343471E-2</v>
      </c>
      <c r="AH23" s="10">
        <v>0</v>
      </c>
      <c r="AI23" s="25">
        <v>28.246931625160137</v>
      </c>
      <c r="AJ23" s="25">
        <v>0.24310670000000001</v>
      </c>
      <c r="AK23" s="25">
        <v>2.2302666600000003</v>
      </c>
      <c r="AL23" s="10">
        <v>0</v>
      </c>
      <c r="AM23" s="10">
        <v>0</v>
      </c>
      <c r="AN23" s="10">
        <v>218.4608234246266</v>
      </c>
      <c r="AO23" s="36">
        <v>1.1621373515252911</v>
      </c>
      <c r="AP23" s="10">
        <v>0</v>
      </c>
      <c r="AQ23" s="25">
        <v>222.09633413615191</v>
      </c>
      <c r="AR23" s="27">
        <v>250.34326576131204</v>
      </c>
      <c r="AS23" s="4"/>
      <c r="AT23" s="33"/>
    </row>
    <row r="24" spans="1:46">
      <c r="A24" s="5" t="s">
        <v>53</v>
      </c>
      <c r="B24" s="4" t="s">
        <v>172</v>
      </c>
      <c r="C24" s="10">
        <v>6.3723280098722528</v>
      </c>
      <c r="D24" s="10">
        <v>0</v>
      </c>
      <c r="E24" s="10">
        <v>644.24244734818433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4.3067164815684169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2.5979043556822936</v>
      </c>
      <c r="AG24" s="10">
        <v>0.55217963940127013</v>
      </c>
      <c r="AH24" s="10">
        <v>0</v>
      </c>
      <c r="AI24" s="25">
        <v>658.0715758347086</v>
      </c>
      <c r="AJ24" s="25">
        <v>0</v>
      </c>
      <c r="AK24" s="25">
        <v>2.9376174900000001</v>
      </c>
      <c r="AL24" s="10">
        <v>0</v>
      </c>
      <c r="AM24" s="10">
        <v>0</v>
      </c>
      <c r="AN24" s="10">
        <v>387.11615077209916</v>
      </c>
      <c r="AO24" s="36">
        <v>259.58083638036356</v>
      </c>
      <c r="AP24" s="10">
        <v>-22.193999999999999</v>
      </c>
      <c r="AQ24" s="25">
        <v>627.44060464246274</v>
      </c>
      <c r="AR24" s="27">
        <v>1285.5121804771713</v>
      </c>
      <c r="AS24" s="4"/>
      <c r="AT24" s="33"/>
    </row>
    <row r="25" spans="1:46">
      <c r="A25" s="5" t="s">
        <v>55</v>
      </c>
      <c r="B25" s="4" t="s">
        <v>47</v>
      </c>
      <c r="C25" s="10">
        <v>581.19176892166854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25">
        <v>581.19176892166854</v>
      </c>
      <c r="AJ25" s="25">
        <v>0</v>
      </c>
      <c r="AK25" s="25">
        <v>0</v>
      </c>
      <c r="AL25" s="10">
        <v>0</v>
      </c>
      <c r="AM25" s="10">
        <v>0</v>
      </c>
      <c r="AN25" s="10">
        <v>472.53632908614145</v>
      </c>
      <c r="AO25" s="36">
        <v>0</v>
      </c>
      <c r="AP25" s="10">
        <v>0</v>
      </c>
      <c r="AQ25" s="25">
        <v>472.53632908614145</v>
      </c>
      <c r="AR25" s="27">
        <v>1053.7280980078099</v>
      </c>
      <c r="AS25" s="4"/>
      <c r="AT25" s="33"/>
    </row>
    <row r="26" spans="1:46">
      <c r="A26" s="5" t="s">
        <v>57</v>
      </c>
      <c r="B26" s="4" t="s">
        <v>48</v>
      </c>
      <c r="C26" s="10">
        <v>14.09136015866903</v>
      </c>
      <c r="D26" s="10">
        <v>0</v>
      </c>
      <c r="E26" s="10">
        <v>10.136491030698339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0.15495936152491258</v>
      </c>
      <c r="AE26" s="10">
        <v>9.7577125879289461</v>
      </c>
      <c r="AF26" s="10">
        <v>0.18486570925249454</v>
      </c>
      <c r="AG26" s="10">
        <v>0</v>
      </c>
      <c r="AH26" s="10">
        <v>0</v>
      </c>
      <c r="AI26" s="25">
        <v>34.325388848073722</v>
      </c>
      <c r="AJ26" s="25">
        <v>0</v>
      </c>
      <c r="AK26" s="25">
        <v>0.31890858999999999</v>
      </c>
      <c r="AL26" s="10">
        <v>0</v>
      </c>
      <c r="AM26" s="10">
        <v>0</v>
      </c>
      <c r="AN26" s="10">
        <v>16.579405016630687</v>
      </c>
      <c r="AO26" s="36">
        <v>6.5453465711792971</v>
      </c>
      <c r="AP26" s="10">
        <v>0</v>
      </c>
      <c r="AQ26" s="25">
        <v>23.443660177809985</v>
      </c>
      <c r="AR26" s="27">
        <v>57.769049025883703</v>
      </c>
      <c r="AS26" s="4"/>
      <c r="AT26" s="33"/>
    </row>
    <row r="27" spans="1:46">
      <c r="A27" s="5" t="s">
        <v>59</v>
      </c>
      <c r="B27" s="4" t="s">
        <v>173</v>
      </c>
      <c r="C27" s="10">
        <v>10.28993390788963</v>
      </c>
      <c r="D27" s="10">
        <v>0</v>
      </c>
      <c r="E27" s="10">
        <v>7.4019698304023542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0.11315597433787629</v>
      </c>
      <c r="AE27" s="10">
        <v>7.125374448697305</v>
      </c>
      <c r="AF27" s="10">
        <v>0.1349944865948968</v>
      </c>
      <c r="AG27" s="10">
        <v>0</v>
      </c>
      <c r="AH27" s="10">
        <v>0</v>
      </c>
      <c r="AI27" s="25">
        <v>25.065428647922062</v>
      </c>
      <c r="AJ27" s="25">
        <v>21.255416100000001</v>
      </c>
      <c r="AK27" s="25">
        <v>27.962346800000002</v>
      </c>
      <c r="AL27" s="10">
        <v>0</v>
      </c>
      <c r="AM27" s="10">
        <v>0</v>
      </c>
      <c r="AN27" s="10">
        <v>49.02174595432308</v>
      </c>
      <c r="AO27" s="36">
        <v>148.27072124918911</v>
      </c>
      <c r="AP27" s="10">
        <v>0</v>
      </c>
      <c r="AQ27" s="25">
        <v>246.51023010351219</v>
      </c>
      <c r="AR27" s="27">
        <v>271.57565875143428</v>
      </c>
      <c r="AS27" s="4"/>
      <c r="AT27" s="33"/>
    </row>
    <row r="28" spans="1:46">
      <c r="A28" s="5" t="s">
        <v>174</v>
      </c>
      <c r="B28" s="4" t="s">
        <v>175</v>
      </c>
      <c r="C28" s="10">
        <v>0.40176936508462557</v>
      </c>
      <c r="D28" s="10">
        <v>0</v>
      </c>
      <c r="E28" s="10">
        <v>52.392458876728995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25">
        <v>52.79422824181362</v>
      </c>
      <c r="AJ28" s="25">
        <v>0</v>
      </c>
      <c r="AK28" s="25">
        <v>6.4610799999999996E-2</v>
      </c>
      <c r="AL28" s="10">
        <v>0</v>
      </c>
      <c r="AM28" s="10">
        <v>0</v>
      </c>
      <c r="AN28" s="10">
        <v>10.626705274967669</v>
      </c>
      <c r="AO28" s="36">
        <v>1.6742697963056825</v>
      </c>
      <c r="AP28" s="10">
        <v>0</v>
      </c>
      <c r="AQ28" s="25">
        <v>12.365585871273353</v>
      </c>
      <c r="AR28" s="27">
        <v>65.159814113086981</v>
      </c>
      <c r="AS28" s="4"/>
      <c r="AT28" s="33"/>
    </row>
    <row r="29" spans="1:46">
      <c r="A29" s="5" t="s">
        <v>176</v>
      </c>
      <c r="B29" s="4" t="s">
        <v>49</v>
      </c>
      <c r="C29" s="10">
        <v>22.76139565821363</v>
      </c>
      <c r="D29" s="10">
        <v>0</v>
      </c>
      <c r="E29" s="10">
        <v>223.49461991062415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25">
        <v>246.25601556883777</v>
      </c>
      <c r="AJ29" s="25">
        <v>0</v>
      </c>
      <c r="AK29" s="25">
        <v>238.25152833000001</v>
      </c>
      <c r="AL29" s="10">
        <v>0</v>
      </c>
      <c r="AM29" s="10">
        <v>0</v>
      </c>
      <c r="AN29" s="10">
        <v>69.071419506889441</v>
      </c>
      <c r="AO29" s="36">
        <v>3.6551173118719542</v>
      </c>
      <c r="AP29" s="10">
        <v>-0.49021643889081479</v>
      </c>
      <c r="AQ29" s="25">
        <v>310.4878487098706</v>
      </c>
      <c r="AR29" s="27">
        <v>556.74386427870832</v>
      </c>
      <c r="AS29" s="4"/>
      <c r="AT29" s="33"/>
    </row>
    <row r="30" spans="1:46">
      <c r="A30" s="5" t="s">
        <v>177</v>
      </c>
      <c r="B30" s="4" t="s">
        <v>178</v>
      </c>
      <c r="C30" s="10">
        <v>18.680162364740834</v>
      </c>
      <c r="D30" s="10">
        <v>0</v>
      </c>
      <c r="E30" s="10">
        <v>43.457067146499739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7.6378949047680375E-2</v>
      </c>
      <c r="X30" s="10">
        <v>0</v>
      </c>
      <c r="Y30" s="10">
        <v>11.68178272227996</v>
      </c>
      <c r="Z30" s="10">
        <v>52.387981462258502</v>
      </c>
      <c r="AA30" s="10">
        <v>0</v>
      </c>
      <c r="AB30" s="10">
        <v>0</v>
      </c>
      <c r="AC30" s="10">
        <v>0</v>
      </c>
      <c r="AD30" s="10">
        <v>0</v>
      </c>
      <c r="AE30" s="10">
        <v>4.8743206368229037</v>
      </c>
      <c r="AF30" s="10">
        <v>0.61209315016434884</v>
      </c>
      <c r="AG30" s="10">
        <v>0</v>
      </c>
      <c r="AH30" s="10">
        <v>0</v>
      </c>
      <c r="AI30" s="25">
        <v>131.769786431814</v>
      </c>
      <c r="AJ30" s="25">
        <v>8.6200850000000009E-2</v>
      </c>
      <c r="AK30" s="25">
        <v>250.06425766999999</v>
      </c>
      <c r="AL30" s="10">
        <v>0</v>
      </c>
      <c r="AM30" s="10">
        <v>0</v>
      </c>
      <c r="AN30" s="10">
        <v>390.52266353610077</v>
      </c>
      <c r="AO30" s="36">
        <v>0</v>
      </c>
      <c r="AP30" s="10">
        <v>0</v>
      </c>
      <c r="AQ30" s="25">
        <v>640.67312205610074</v>
      </c>
      <c r="AR30" s="27">
        <v>772.44290848791479</v>
      </c>
      <c r="AS30" s="4"/>
      <c r="AT30" s="33"/>
    </row>
    <row r="31" spans="1:46">
      <c r="A31" s="5" t="s">
        <v>63</v>
      </c>
      <c r="B31" s="4" t="s">
        <v>179</v>
      </c>
      <c r="C31" s="10">
        <v>13.072290107754606</v>
      </c>
      <c r="D31" s="10">
        <v>0</v>
      </c>
      <c r="E31" s="10">
        <v>0</v>
      </c>
      <c r="F31" s="10">
        <v>0</v>
      </c>
      <c r="G31" s="10">
        <v>0</v>
      </c>
      <c r="H31" s="10">
        <v>14.645001915257373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53.701136728960094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0.11635207258983796</v>
      </c>
      <c r="AF31" s="10">
        <v>0</v>
      </c>
      <c r="AG31" s="10">
        <v>0</v>
      </c>
      <c r="AH31" s="10">
        <v>0</v>
      </c>
      <c r="AI31" s="25">
        <v>81.534780824561906</v>
      </c>
      <c r="AJ31" s="25">
        <v>0</v>
      </c>
      <c r="AK31" s="25">
        <v>0.70579968999999998</v>
      </c>
      <c r="AL31" s="10">
        <v>0</v>
      </c>
      <c r="AM31" s="10">
        <v>0</v>
      </c>
      <c r="AN31" s="10">
        <v>40.064657304164967</v>
      </c>
      <c r="AO31" s="36">
        <v>0</v>
      </c>
      <c r="AP31" s="10">
        <v>0</v>
      </c>
      <c r="AQ31" s="25">
        <v>40.770456994164967</v>
      </c>
      <c r="AR31" s="27">
        <v>122.30523781872688</v>
      </c>
      <c r="AS31" s="4"/>
      <c r="AT31" s="33"/>
    </row>
    <row r="32" spans="1:46">
      <c r="A32" s="5" t="s">
        <v>65</v>
      </c>
      <c r="B32" s="4" t="s">
        <v>50</v>
      </c>
      <c r="C32" s="10">
        <v>46.131043538059096</v>
      </c>
      <c r="D32" s="10">
        <v>5.3717235532295638E-3</v>
      </c>
      <c r="E32" s="10">
        <v>0.39262775898882019</v>
      </c>
      <c r="F32" s="10">
        <v>4.8008261564300688E-3</v>
      </c>
      <c r="G32" s="10">
        <v>0.29099761591273604</v>
      </c>
      <c r="H32" s="10">
        <v>2.6916823725310657</v>
      </c>
      <c r="I32" s="10">
        <v>0</v>
      </c>
      <c r="J32" s="10">
        <v>1.1562546842810948E-2</v>
      </c>
      <c r="K32" s="10">
        <v>0</v>
      </c>
      <c r="L32" s="10">
        <v>0.22134989340862288</v>
      </c>
      <c r="M32" s="10">
        <v>0.16230604602172638</v>
      </c>
      <c r="N32" s="10">
        <v>3.658093006893528</v>
      </c>
      <c r="O32" s="10">
        <v>1.0329528131386915E-2</v>
      </c>
      <c r="P32" s="10">
        <v>0</v>
      </c>
      <c r="Q32" s="10">
        <v>0</v>
      </c>
      <c r="R32" s="10">
        <v>0</v>
      </c>
      <c r="S32" s="10">
        <v>4.9690617847599145E-3</v>
      </c>
      <c r="T32" s="10">
        <v>0</v>
      </c>
      <c r="U32" s="10">
        <v>0</v>
      </c>
      <c r="V32" s="10">
        <v>0</v>
      </c>
      <c r="W32" s="10">
        <v>0.37654739730892478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4.2329764525375034E-3</v>
      </c>
      <c r="AE32" s="10">
        <v>4.6081926726949857E-2</v>
      </c>
      <c r="AF32" s="10">
        <v>0</v>
      </c>
      <c r="AG32" s="10">
        <v>0</v>
      </c>
      <c r="AH32" s="10">
        <v>0</v>
      </c>
      <c r="AI32" s="25">
        <v>54.01199621877263</v>
      </c>
      <c r="AJ32" s="25">
        <v>0</v>
      </c>
      <c r="AK32" s="25">
        <v>0</v>
      </c>
      <c r="AL32" s="10">
        <v>0</v>
      </c>
      <c r="AM32" s="10">
        <v>0</v>
      </c>
      <c r="AN32" s="10">
        <v>35.641740193711563</v>
      </c>
      <c r="AO32" s="36">
        <v>5.9164844853259986</v>
      </c>
      <c r="AP32" s="10">
        <v>0</v>
      </c>
      <c r="AQ32" s="25">
        <v>41.558224679037565</v>
      </c>
      <c r="AR32" s="27">
        <v>95.570220897810202</v>
      </c>
      <c r="AS32" s="4"/>
      <c r="AT32" s="33"/>
    </row>
    <row r="33" spans="1:46">
      <c r="A33" s="5" t="s">
        <v>67</v>
      </c>
      <c r="B33" s="4" t="s">
        <v>51</v>
      </c>
      <c r="C33" s="10">
        <v>15.29681433135436</v>
      </c>
      <c r="D33" s="10">
        <v>1.7812356177315514E-3</v>
      </c>
      <c r="E33" s="10">
        <v>0.13019332471056488</v>
      </c>
      <c r="F33" s="10">
        <v>1.5919290074466448E-3</v>
      </c>
      <c r="G33" s="10">
        <v>9.6493297356506733E-2</v>
      </c>
      <c r="H33" s="10">
        <v>0.8925478882266682</v>
      </c>
      <c r="I33" s="10">
        <v>0</v>
      </c>
      <c r="J33" s="10">
        <v>3.834080451835975E-3</v>
      </c>
      <c r="K33" s="10">
        <v>0</v>
      </c>
      <c r="L33" s="10">
        <v>7.3398474477242293E-2</v>
      </c>
      <c r="M33" s="10">
        <v>5.3819841487051365E-2</v>
      </c>
      <c r="N33" s="10">
        <v>1.2130046329238193</v>
      </c>
      <c r="O33" s="10">
        <v>3.4252178541325806E-3</v>
      </c>
      <c r="P33" s="10">
        <v>0</v>
      </c>
      <c r="Q33" s="10">
        <v>0</v>
      </c>
      <c r="R33" s="10">
        <v>0</v>
      </c>
      <c r="S33" s="10">
        <v>1.6477150676158065E-3</v>
      </c>
      <c r="T33" s="10">
        <v>0</v>
      </c>
      <c r="U33" s="10">
        <v>0</v>
      </c>
      <c r="V33" s="10">
        <v>0</v>
      </c>
      <c r="W33" s="10">
        <v>0.12486116033419543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1.4036329962932713E-3</v>
      </c>
      <c r="AE33" s="10">
        <v>1.528052745201104E-2</v>
      </c>
      <c r="AF33" s="10">
        <v>0</v>
      </c>
      <c r="AG33" s="10">
        <v>0</v>
      </c>
      <c r="AH33" s="10">
        <v>0</v>
      </c>
      <c r="AI33" s="25">
        <v>17.91009728931747</v>
      </c>
      <c r="AJ33" s="25">
        <v>0</v>
      </c>
      <c r="AK33" s="25">
        <v>0.19040779999999999</v>
      </c>
      <c r="AL33" s="10">
        <v>0</v>
      </c>
      <c r="AM33" s="10">
        <v>0</v>
      </c>
      <c r="AN33" s="10">
        <v>12.197771388821113</v>
      </c>
      <c r="AO33" s="36">
        <v>1.5283111811725243</v>
      </c>
      <c r="AP33" s="10">
        <v>0</v>
      </c>
      <c r="AQ33" s="25">
        <v>13.916490369993637</v>
      </c>
      <c r="AR33" s="27">
        <v>31.826587659311109</v>
      </c>
      <c r="AS33" s="4"/>
      <c r="AT33" s="33"/>
    </row>
    <row r="34" spans="1:46">
      <c r="A34" s="5" t="s">
        <v>69</v>
      </c>
      <c r="B34" s="4" t="s">
        <v>52</v>
      </c>
      <c r="C34" s="10">
        <v>411.62865299873368</v>
      </c>
      <c r="D34" s="10">
        <v>4.793204664171985E-2</v>
      </c>
      <c r="E34" s="10">
        <v>3.5034289963361052</v>
      </c>
      <c r="F34" s="10">
        <v>4.2837912444404727E-2</v>
      </c>
      <c r="G34" s="10">
        <v>2.5965802521934918</v>
      </c>
      <c r="H34" s="10">
        <v>24.017960668747865</v>
      </c>
      <c r="I34" s="10">
        <v>0</v>
      </c>
      <c r="J34" s="10">
        <v>0.10317294422820422</v>
      </c>
      <c r="K34" s="10">
        <v>0</v>
      </c>
      <c r="L34" s="10">
        <v>1.9751115838087163</v>
      </c>
      <c r="M34" s="10">
        <v>1.4482616037583065</v>
      </c>
      <c r="N34" s="10">
        <v>32.641271072252536</v>
      </c>
      <c r="O34" s="10">
        <v>9.2170682142219282E-2</v>
      </c>
      <c r="P34" s="10">
        <v>0</v>
      </c>
      <c r="Q34" s="10">
        <v>0</v>
      </c>
      <c r="R34" s="10">
        <v>0</v>
      </c>
      <c r="S34" s="10">
        <v>4.4339083884818296E-2</v>
      </c>
      <c r="T34" s="10">
        <v>0</v>
      </c>
      <c r="U34" s="10">
        <v>0</v>
      </c>
      <c r="V34" s="10">
        <v>0</v>
      </c>
      <c r="W34" s="10">
        <v>3.3599434579574456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3.7770972900186883E-2</v>
      </c>
      <c r="AE34" s="10">
        <v>0.41119038225422294</v>
      </c>
      <c r="AF34" s="10">
        <v>0</v>
      </c>
      <c r="AG34" s="10">
        <v>0</v>
      </c>
      <c r="AH34" s="10">
        <v>0</v>
      </c>
      <c r="AI34" s="25">
        <v>481.95062465828403</v>
      </c>
      <c r="AJ34" s="25">
        <v>272.44120119999997</v>
      </c>
      <c r="AK34" s="25">
        <v>51.695910399999995</v>
      </c>
      <c r="AL34" s="10">
        <v>0</v>
      </c>
      <c r="AM34" s="10">
        <v>0</v>
      </c>
      <c r="AN34" s="10">
        <v>442.52812228072401</v>
      </c>
      <c r="AO34" s="36">
        <v>1.0154747792199756</v>
      </c>
      <c r="AP34" s="10">
        <v>-8.5239129487576974</v>
      </c>
      <c r="AQ34" s="25">
        <v>759.15679571118619</v>
      </c>
      <c r="AR34" s="27">
        <v>1241.1074203694702</v>
      </c>
      <c r="AS34" s="4"/>
      <c r="AT34" s="33"/>
    </row>
    <row r="35" spans="1:46">
      <c r="A35" s="5" t="s">
        <v>77</v>
      </c>
      <c r="B35" s="4" t="s">
        <v>180</v>
      </c>
      <c r="C35" s="10">
        <v>58.670619454225836</v>
      </c>
      <c r="D35" s="10">
        <v>0</v>
      </c>
      <c r="E35" s="10">
        <v>10.500396296961725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2.3789614027365582</v>
      </c>
      <c r="Z35" s="10">
        <v>28.001334560780858</v>
      </c>
      <c r="AA35" s="10">
        <v>0</v>
      </c>
      <c r="AB35" s="10">
        <v>0</v>
      </c>
      <c r="AC35" s="10">
        <v>0</v>
      </c>
      <c r="AD35" s="10">
        <v>0</v>
      </c>
      <c r="AE35" s="10">
        <v>12.571365620855287</v>
      </c>
      <c r="AF35" s="10">
        <v>1.1467385921518045</v>
      </c>
      <c r="AG35" s="10">
        <v>0</v>
      </c>
      <c r="AH35" s="10">
        <v>0</v>
      </c>
      <c r="AI35" s="25">
        <v>113.26941592771207</v>
      </c>
      <c r="AJ35" s="25">
        <v>9.1972392500000009</v>
      </c>
      <c r="AK35" s="25">
        <v>250.02920017000002</v>
      </c>
      <c r="AL35" s="10">
        <v>0.17897214069056183</v>
      </c>
      <c r="AM35" s="10">
        <v>0</v>
      </c>
      <c r="AN35" s="10">
        <v>701.05523950115798</v>
      </c>
      <c r="AO35" s="36">
        <v>0</v>
      </c>
      <c r="AP35" s="10">
        <v>0</v>
      </c>
      <c r="AQ35" s="25">
        <v>960.46065106184858</v>
      </c>
      <c r="AR35" s="27">
        <v>1073.7300669895606</v>
      </c>
      <c r="AS35" s="4"/>
      <c r="AT35" s="33"/>
    </row>
    <row r="36" spans="1:46">
      <c r="A36" s="5" t="s">
        <v>105</v>
      </c>
      <c r="B36" s="4" t="s">
        <v>54</v>
      </c>
      <c r="C36" s="10">
        <v>0</v>
      </c>
      <c r="D36" s="10">
        <v>8.8386216873990002E-3</v>
      </c>
      <c r="E36" s="10">
        <v>0.29930539150633606</v>
      </c>
      <c r="F36" s="10">
        <v>0</v>
      </c>
      <c r="G36" s="10">
        <v>0</v>
      </c>
      <c r="H36" s="10">
        <v>0</v>
      </c>
      <c r="I36" s="10">
        <v>0.18731550126155624</v>
      </c>
      <c r="J36" s="10">
        <v>6.0824017235431654E-2</v>
      </c>
      <c r="K36" s="10">
        <v>0</v>
      </c>
      <c r="L36" s="10">
        <v>0</v>
      </c>
      <c r="M36" s="10">
        <v>0.12783679169146608</v>
      </c>
      <c r="N36" s="10">
        <v>910.9266069345482</v>
      </c>
      <c r="O36" s="10">
        <v>0</v>
      </c>
      <c r="P36" s="10">
        <v>0</v>
      </c>
      <c r="Q36" s="10">
        <v>0</v>
      </c>
      <c r="R36" s="10">
        <v>0.1859061914860127</v>
      </c>
      <c r="S36" s="10">
        <v>0</v>
      </c>
      <c r="T36" s="10">
        <v>0</v>
      </c>
      <c r="U36" s="10">
        <v>773.66161454433598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9.9356018758734663E-2</v>
      </c>
      <c r="AE36" s="10">
        <v>0</v>
      </c>
      <c r="AF36" s="10">
        <v>0</v>
      </c>
      <c r="AG36" s="10">
        <v>0</v>
      </c>
      <c r="AH36" s="10">
        <v>0</v>
      </c>
      <c r="AI36" s="25">
        <v>1685.5576040125111</v>
      </c>
      <c r="AJ36" s="25">
        <v>0</v>
      </c>
      <c r="AK36" s="25">
        <v>3.5306900000000002E-2</v>
      </c>
      <c r="AL36" s="10">
        <v>0</v>
      </c>
      <c r="AM36" s="10">
        <v>0</v>
      </c>
      <c r="AN36" s="10">
        <v>0</v>
      </c>
      <c r="AO36" s="36">
        <v>0</v>
      </c>
      <c r="AP36" s="10">
        <v>2.1</v>
      </c>
      <c r="AQ36" s="25">
        <v>2.1353069000000002</v>
      </c>
      <c r="AR36" s="27">
        <v>1687.692910912511</v>
      </c>
      <c r="AS36" s="4"/>
      <c r="AT36" s="33"/>
    </row>
    <row r="37" spans="1:46">
      <c r="A37" s="5" t="s">
        <v>181</v>
      </c>
      <c r="B37" s="4" t="s">
        <v>56</v>
      </c>
      <c r="C37" s="10">
        <v>0</v>
      </c>
      <c r="D37" s="10">
        <v>1.090696022682224</v>
      </c>
      <c r="E37" s="10">
        <v>12.998408334444498</v>
      </c>
      <c r="F37" s="10">
        <v>3.8520039390325285</v>
      </c>
      <c r="G37" s="10">
        <v>4.8704354642918899</v>
      </c>
      <c r="H37" s="10">
        <v>6.3642046137587149</v>
      </c>
      <c r="I37" s="10">
        <v>469.43845422853411</v>
      </c>
      <c r="J37" s="10">
        <v>2.4713393808808628</v>
      </c>
      <c r="K37" s="10">
        <v>0.32274124943935173</v>
      </c>
      <c r="L37" s="10">
        <v>0.23425465739321286</v>
      </c>
      <c r="M37" s="10">
        <v>10.252614933556684</v>
      </c>
      <c r="N37" s="10">
        <v>31.890015653817727</v>
      </c>
      <c r="O37" s="10">
        <v>4.978572555530782</v>
      </c>
      <c r="P37" s="10">
        <v>0.44904781270560257</v>
      </c>
      <c r="Q37" s="10">
        <v>1.4914589593332681E-2</v>
      </c>
      <c r="R37" s="10">
        <v>0.38786872951029927</v>
      </c>
      <c r="S37" s="10">
        <v>0</v>
      </c>
      <c r="T37" s="10">
        <v>0</v>
      </c>
      <c r="U37" s="10">
        <v>336.06242101957298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0.15330893253391753</v>
      </c>
      <c r="AE37" s="10">
        <v>0</v>
      </c>
      <c r="AF37" s="10">
        <v>0</v>
      </c>
      <c r="AG37" s="10">
        <v>0</v>
      </c>
      <c r="AH37" s="10">
        <v>0</v>
      </c>
      <c r="AI37" s="25">
        <v>885.83130211727882</v>
      </c>
      <c r="AJ37" s="25">
        <v>0</v>
      </c>
      <c r="AK37" s="25">
        <v>296.01226944101779</v>
      </c>
      <c r="AL37" s="10">
        <v>0</v>
      </c>
      <c r="AM37" s="10">
        <v>0</v>
      </c>
      <c r="AN37" s="10">
        <v>0</v>
      </c>
      <c r="AO37" s="36">
        <v>0</v>
      </c>
      <c r="AP37" s="10">
        <v>45.221579065767628</v>
      </c>
      <c r="AQ37" s="25">
        <v>341.23384850678542</v>
      </c>
      <c r="AR37" s="27">
        <v>1227.0651506240642</v>
      </c>
      <c r="AS37" s="4"/>
      <c r="AT37" s="33"/>
    </row>
    <row r="38" spans="1:46">
      <c r="A38" s="5" t="s">
        <v>182</v>
      </c>
      <c r="B38" s="4" t="s">
        <v>62</v>
      </c>
      <c r="C38" s="10">
        <v>0</v>
      </c>
      <c r="D38" s="10">
        <v>1.0942377812398016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4.1075396736552734E-3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6.9275523902446984E-2</v>
      </c>
      <c r="AE38" s="10">
        <v>0</v>
      </c>
      <c r="AF38" s="10">
        <v>0</v>
      </c>
      <c r="AG38" s="10">
        <v>0</v>
      </c>
      <c r="AH38" s="10">
        <v>0</v>
      </c>
      <c r="AI38" s="25">
        <v>1.1676208448159038</v>
      </c>
      <c r="AJ38" s="25">
        <v>0</v>
      </c>
      <c r="AK38" s="25">
        <v>0</v>
      </c>
      <c r="AL38" s="10">
        <v>0</v>
      </c>
      <c r="AM38" s="10">
        <v>0</v>
      </c>
      <c r="AN38" s="10">
        <v>0</v>
      </c>
      <c r="AO38" s="36">
        <v>2.0096109938640963</v>
      </c>
      <c r="AP38" s="10">
        <v>0</v>
      </c>
      <c r="AQ38" s="25">
        <v>2.0096109938640963</v>
      </c>
      <c r="AR38" s="27">
        <v>3.17723183868</v>
      </c>
      <c r="AS38" s="4"/>
      <c r="AT38" s="33"/>
    </row>
    <row r="39" spans="1:46">
      <c r="A39" s="5" t="s">
        <v>183</v>
      </c>
      <c r="B39" s="4" t="s">
        <v>58</v>
      </c>
      <c r="C39" s="10">
        <v>0</v>
      </c>
      <c r="D39" s="10">
        <v>3.9299725177339019E-2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2.6870236503243858</v>
      </c>
      <c r="N39" s="10">
        <v>1783.127356471042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4.8193415876549225E-2</v>
      </c>
      <c r="AE39" s="10">
        <v>0</v>
      </c>
      <c r="AF39" s="10">
        <v>0</v>
      </c>
      <c r="AG39" s="10">
        <v>0</v>
      </c>
      <c r="AH39" s="10">
        <v>0</v>
      </c>
      <c r="AI39" s="25">
        <v>1785.9018732624204</v>
      </c>
      <c r="AJ39" s="25">
        <v>0</v>
      </c>
      <c r="AK39" s="25">
        <v>3.1993E-3</v>
      </c>
      <c r="AL39" s="10">
        <v>0</v>
      </c>
      <c r="AM39" s="10">
        <v>0</v>
      </c>
      <c r="AN39" s="10">
        <v>0</v>
      </c>
      <c r="AO39" s="36">
        <v>0</v>
      </c>
      <c r="AP39" s="10">
        <v>50.337519157063753</v>
      </c>
      <c r="AQ39" s="25">
        <v>50.340718457063751</v>
      </c>
      <c r="AR39" s="27">
        <v>1836.2425917194842</v>
      </c>
      <c r="AS39" s="4"/>
      <c r="AT39" s="33"/>
    </row>
    <row r="40" spans="1:46">
      <c r="A40" s="5" t="s">
        <v>184</v>
      </c>
      <c r="B40" s="4" t="s">
        <v>60</v>
      </c>
      <c r="C40" s="10">
        <v>0</v>
      </c>
      <c r="D40" s="10">
        <v>1.5750478268727925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0.83927412550306013</v>
      </c>
      <c r="N40" s="10">
        <v>134.29983157109322</v>
      </c>
      <c r="O40" s="10">
        <v>0</v>
      </c>
      <c r="P40" s="10">
        <v>0</v>
      </c>
      <c r="Q40" s="10">
        <v>0</v>
      </c>
      <c r="R40" s="10">
        <v>2.5391660285466872E-2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8.0623914105700141E-3</v>
      </c>
      <c r="AE40" s="10">
        <v>0</v>
      </c>
      <c r="AF40" s="10">
        <v>0</v>
      </c>
      <c r="AG40" s="10">
        <v>0</v>
      </c>
      <c r="AH40" s="10">
        <v>0</v>
      </c>
      <c r="AI40" s="25">
        <v>136.74760757516509</v>
      </c>
      <c r="AJ40" s="25">
        <v>50.780362600000004</v>
      </c>
      <c r="AK40" s="25">
        <v>27.910097749999998</v>
      </c>
      <c r="AL40" s="10">
        <v>0</v>
      </c>
      <c r="AM40" s="10">
        <v>0</v>
      </c>
      <c r="AN40" s="10">
        <v>0</v>
      </c>
      <c r="AO40" s="36">
        <v>0</v>
      </c>
      <c r="AP40" s="10">
        <v>3.8316901212219818</v>
      </c>
      <c r="AQ40" s="25">
        <v>82.522150471221977</v>
      </c>
      <c r="AR40" s="27">
        <v>219.26975804638707</v>
      </c>
      <c r="AS40" s="4"/>
      <c r="AT40" s="33"/>
    </row>
    <row r="41" spans="1:46">
      <c r="A41" s="5" t="s">
        <v>185</v>
      </c>
      <c r="B41" s="4" t="s">
        <v>61</v>
      </c>
      <c r="C41" s="10">
        <v>16.347594876817027</v>
      </c>
      <c r="D41" s="10">
        <v>15.199445080929827</v>
      </c>
      <c r="E41" s="10">
        <v>8.7032930345545321</v>
      </c>
      <c r="F41" s="10">
        <v>0</v>
      </c>
      <c r="G41" s="10">
        <v>0</v>
      </c>
      <c r="H41" s="10">
        <v>0</v>
      </c>
      <c r="I41" s="10">
        <v>0</v>
      </c>
      <c r="J41" s="10">
        <v>3.943396597421942</v>
      </c>
      <c r="K41" s="10">
        <v>0</v>
      </c>
      <c r="L41" s="10">
        <v>0</v>
      </c>
      <c r="M41" s="10">
        <v>154.12037203361044</v>
      </c>
      <c r="N41" s="10">
        <v>24.929720021891328</v>
      </c>
      <c r="O41" s="10">
        <v>1.3409917359560236E-2</v>
      </c>
      <c r="P41" s="10">
        <v>1.4096663012749042</v>
      </c>
      <c r="Q41" s="10">
        <v>0</v>
      </c>
      <c r="R41" s="10">
        <v>9.5696845951631637E-2</v>
      </c>
      <c r="S41" s="10">
        <v>0.87732180575179863</v>
      </c>
      <c r="T41" s="10">
        <v>0</v>
      </c>
      <c r="U41" s="10">
        <v>27.337239451140128</v>
      </c>
      <c r="V41" s="10">
        <v>222.4496150295563</v>
      </c>
      <c r="W41" s="10">
        <v>2.3344525248009678</v>
      </c>
      <c r="X41" s="10">
        <v>7.5557090034177432E-2</v>
      </c>
      <c r="Y41" s="10">
        <v>0</v>
      </c>
      <c r="Z41" s="10">
        <v>0</v>
      </c>
      <c r="AA41" s="10">
        <v>0</v>
      </c>
      <c r="AB41" s="10">
        <v>0</v>
      </c>
      <c r="AC41" s="10">
        <v>24.856215199662625</v>
      </c>
      <c r="AD41" s="10">
        <v>0</v>
      </c>
      <c r="AE41" s="10">
        <v>3.8413958491717866</v>
      </c>
      <c r="AF41" s="10">
        <v>1.8835256857941154E-2</v>
      </c>
      <c r="AG41" s="10">
        <v>0</v>
      </c>
      <c r="AH41" s="10">
        <v>0</v>
      </c>
      <c r="AI41" s="25">
        <v>506.55322691678691</v>
      </c>
      <c r="AJ41" s="25">
        <v>73.335154900000006</v>
      </c>
      <c r="AK41" s="25">
        <v>242.73736238999999</v>
      </c>
      <c r="AL41" s="10">
        <v>0</v>
      </c>
      <c r="AM41" s="10">
        <v>0</v>
      </c>
      <c r="AN41" s="10">
        <v>0</v>
      </c>
      <c r="AO41" s="36">
        <v>0</v>
      </c>
      <c r="AP41" s="10">
        <v>27.610646856777294</v>
      </c>
      <c r="AQ41" s="25">
        <v>343.6831641467773</v>
      </c>
      <c r="AR41" s="27">
        <v>850.23639106356427</v>
      </c>
      <c r="AS41" s="4"/>
      <c r="AT41" s="33"/>
    </row>
    <row r="42" spans="1:46">
      <c r="A42" s="5" t="s">
        <v>109</v>
      </c>
      <c r="B42" s="4" t="s">
        <v>64</v>
      </c>
      <c r="C42" s="10">
        <v>38.844432013380008</v>
      </c>
      <c r="D42" s="10">
        <v>0</v>
      </c>
      <c r="E42" s="10">
        <v>64.12012434175</v>
      </c>
      <c r="F42" s="10">
        <v>0</v>
      </c>
      <c r="G42" s="10">
        <v>201.89431587723868</v>
      </c>
      <c r="H42" s="10">
        <v>0</v>
      </c>
      <c r="I42" s="10">
        <v>0</v>
      </c>
      <c r="J42" s="10">
        <v>7.3089231747124623</v>
      </c>
      <c r="K42" s="10">
        <v>0</v>
      </c>
      <c r="L42" s="10">
        <v>0</v>
      </c>
      <c r="M42" s="10">
        <v>0</v>
      </c>
      <c r="N42" s="10">
        <v>0</v>
      </c>
      <c r="O42" s="10">
        <v>1.0105069191179463</v>
      </c>
      <c r="P42" s="10">
        <v>0</v>
      </c>
      <c r="Q42" s="10">
        <v>0</v>
      </c>
      <c r="R42" s="10">
        <v>0</v>
      </c>
      <c r="S42" s="10">
        <v>1.5073131450844922E-2</v>
      </c>
      <c r="T42" s="10">
        <v>0</v>
      </c>
      <c r="U42" s="10">
        <v>0</v>
      </c>
      <c r="V42" s="10">
        <v>0</v>
      </c>
      <c r="W42" s="10">
        <v>4.0852881177977958</v>
      </c>
      <c r="X42" s="10">
        <v>0</v>
      </c>
      <c r="Y42" s="10">
        <v>11.598081626845541</v>
      </c>
      <c r="Z42" s="10">
        <v>562.91885263186191</v>
      </c>
      <c r="AA42" s="10">
        <v>0</v>
      </c>
      <c r="AB42" s="10">
        <v>0</v>
      </c>
      <c r="AC42" s="10">
        <v>0</v>
      </c>
      <c r="AD42" s="10">
        <v>0</v>
      </c>
      <c r="AE42" s="10">
        <v>140.26750253548718</v>
      </c>
      <c r="AF42" s="10">
        <v>19.014050078550937</v>
      </c>
      <c r="AG42" s="10">
        <v>6.1303189577864448</v>
      </c>
      <c r="AH42" s="10">
        <v>0</v>
      </c>
      <c r="AI42" s="25">
        <v>1057.2074694059797</v>
      </c>
      <c r="AJ42" s="25">
        <v>0.71536080000000002</v>
      </c>
      <c r="AK42" s="25">
        <v>144.20091864000003</v>
      </c>
      <c r="AL42" s="10">
        <v>0</v>
      </c>
      <c r="AM42" s="10">
        <v>0</v>
      </c>
      <c r="AN42" s="10">
        <v>4877.6664169484129</v>
      </c>
      <c r="AO42" s="36">
        <v>0</v>
      </c>
      <c r="AP42" s="10">
        <v>22.598598045986364</v>
      </c>
      <c r="AQ42" s="25">
        <v>5045.1812944343992</v>
      </c>
      <c r="AR42" s="27">
        <v>6102.3887638403794</v>
      </c>
      <c r="AS42" s="4"/>
      <c r="AT42" s="33"/>
    </row>
    <row r="43" spans="1:46">
      <c r="A43" s="5" t="s">
        <v>186</v>
      </c>
      <c r="B43" s="4" t="s">
        <v>66</v>
      </c>
      <c r="C43" s="10">
        <v>0</v>
      </c>
      <c r="D43" s="10">
        <v>0</v>
      </c>
      <c r="E43" s="10">
        <v>0.40455910330169248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0.443537043837189</v>
      </c>
      <c r="Z43" s="10">
        <v>33.502417162854186</v>
      </c>
      <c r="AA43" s="10">
        <v>0</v>
      </c>
      <c r="AB43" s="10">
        <v>0</v>
      </c>
      <c r="AC43" s="10">
        <v>0</v>
      </c>
      <c r="AD43" s="10">
        <v>0</v>
      </c>
      <c r="AE43" s="10">
        <v>5.4736591072336092</v>
      </c>
      <c r="AF43" s="10">
        <v>0.26939704161222716</v>
      </c>
      <c r="AG43" s="10">
        <v>0.29899969966954987</v>
      </c>
      <c r="AH43" s="10">
        <v>0</v>
      </c>
      <c r="AI43" s="25">
        <v>40.392569158508458</v>
      </c>
      <c r="AJ43" s="25">
        <v>336.98549680000002</v>
      </c>
      <c r="AK43" s="25">
        <v>595.95792528999993</v>
      </c>
      <c r="AL43" s="10">
        <v>0</v>
      </c>
      <c r="AM43" s="10">
        <v>0</v>
      </c>
      <c r="AN43" s="10">
        <v>302.49254667162029</v>
      </c>
      <c r="AO43" s="36">
        <v>0</v>
      </c>
      <c r="AP43" s="10">
        <v>2.388212979168884</v>
      </c>
      <c r="AQ43" s="25">
        <v>1237.8241817407891</v>
      </c>
      <c r="AR43" s="27">
        <v>1278.2167508992975</v>
      </c>
      <c r="AS43" s="4"/>
      <c r="AT43" s="33"/>
    </row>
    <row r="44" spans="1:46">
      <c r="A44" s="5" t="s">
        <v>187</v>
      </c>
      <c r="B44" s="4" t="s">
        <v>68</v>
      </c>
      <c r="C44" s="10">
        <v>0</v>
      </c>
      <c r="D44" s="10">
        <v>0</v>
      </c>
      <c r="E44" s="10">
        <v>68.041131152072452</v>
      </c>
      <c r="F44" s="10">
        <v>5.4063219242970646E-3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1.0777539239097191E-2</v>
      </c>
      <c r="Y44" s="10">
        <v>4.9082442975606336E-2</v>
      </c>
      <c r="Z44" s="10">
        <v>37.552590392707955</v>
      </c>
      <c r="AA44" s="10">
        <v>0</v>
      </c>
      <c r="AB44" s="10">
        <v>0</v>
      </c>
      <c r="AC44" s="10">
        <v>0</v>
      </c>
      <c r="AD44" s="10">
        <v>1.9032379818222749E-2</v>
      </c>
      <c r="AE44" s="10">
        <v>28.814031982027771</v>
      </c>
      <c r="AF44" s="10">
        <v>2.7369054289650956</v>
      </c>
      <c r="AG44" s="10">
        <v>0.23649715576756083</v>
      </c>
      <c r="AH44" s="10">
        <v>0</v>
      </c>
      <c r="AI44" s="25">
        <v>137.46545479549803</v>
      </c>
      <c r="AJ44" s="25">
        <v>599.96486404999996</v>
      </c>
      <c r="AK44" s="25">
        <v>531.22179941999991</v>
      </c>
      <c r="AL44" s="10">
        <v>0</v>
      </c>
      <c r="AM44" s="10">
        <v>0</v>
      </c>
      <c r="AN44" s="10">
        <v>826.86187478552938</v>
      </c>
      <c r="AO44" s="36">
        <v>0</v>
      </c>
      <c r="AP44" s="10">
        <v>5.1218984596071095</v>
      </c>
      <c r="AQ44" s="25">
        <v>1963.1704367151365</v>
      </c>
      <c r="AR44" s="27">
        <v>2100.6358915106343</v>
      </c>
      <c r="AS44" s="4"/>
      <c r="AT44" s="33"/>
    </row>
    <row r="45" spans="1:46" s="34" customFormat="1">
      <c r="A45" s="5" t="s">
        <v>188</v>
      </c>
      <c r="B45" s="4" t="s">
        <v>70</v>
      </c>
      <c r="C45" s="25">
        <v>0</v>
      </c>
      <c r="D45" s="25">
        <v>0</v>
      </c>
      <c r="E45" s="25">
        <v>2.7041194757432554</v>
      </c>
      <c r="F45" s="25">
        <v>29.559074124419276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0.17472702296019027</v>
      </c>
      <c r="Y45" s="25">
        <v>0</v>
      </c>
      <c r="Z45" s="25">
        <v>33.592582904424127</v>
      </c>
      <c r="AA45" s="25">
        <v>0</v>
      </c>
      <c r="AB45" s="25">
        <v>0</v>
      </c>
      <c r="AC45" s="25">
        <v>0</v>
      </c>
      <c r="AD45" s="25">
        <v>0</v>
      </c>
      <c r="AE45" s="25">
        <v>23.085226414491697</v>
      </c>
      <c r="AF45" s="25">
        <v>1.2125846948034178</v>
      </c>
      <c r="AG45" s="25">
        <v>0.21023751269976465</v>
      </c>
      <c r="AH45" s="25">
        <v>0</v>
      </c>
      <c r="AI45" s="25">
        <v>90.538552149541715</v>
      </c>
      <c r="AJ45" s="25">
        <v>50.471705649999997</v>
      </c>
      <c r="AK45" s="25">
        <v>108.20333572</v>
      </c>
      <c r="AL45" s="10">
        <v>0</v>
      </c>
      <c r="AM45" s="10">
        <v>0</v>
      </c>
      <c r="AN45" s="10">
        <v>446.16157631402831</v>
      </c>
      <c r="AO45" s="36">
        <v>0</v>
      </c>
      <c r="AP45" s="10">
        <v>0</v>
      </c>
      <c r="AQ45" s="25">
        <v>604.83661768402828</v>
      </c>
      <c r="AR45" s="27">
        <v>695.37516983357</v>
      </c>
      <c r="AS45" s="4"/>
      <c r="AT45" s="33"/>
    </row>
    <row r="46" spans="1:46">
      <c r="A46" s="5" t="s">
        <v>189</v>
      </c>
      <c r="B46" s="4" t="s">
        <v>71</v>
      </c>
      <c r="C46" s="10">
        <v>0</v>
      </c>
      <c r="D46" s="10">
        <v>0</v>
      </c>
      <c r="E46" s="10">
        <v>735.89685910387345</v>
      </c>
      <c r="F46" s="10">
        <v>0</v>
      </c>
      <c r="G46" s="10">
        <v>0</v>
      </c>
      <c r="H46" s="10">
        <v>0</v>
      </c>
      <c r="I46" s="10">
        <v>0</v>
      </c>
      <c r="J46" s="10">
        <v>21.387617408243479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0.62398086250299412</v>
      </c>
      <c r="T46" s="10">
        <v>0</v>
      </c>
      <c r="U46" s="10">
        <v>0</v>
      </c>
      <c r="V46" s="10">
        <v>0</v>
      </c>
      <c r="W46" s="10">
        <v>18.004647725235731</v>
      </c>
      <c r="X46" s="10">
        <v>0</v>
      </c>
      <c r="Y46" s="10">
        <v>0.64256502225543832</v>
      </c>
      <c r="Z46" s="10">
        <v>453.63829694144431</v>
      </c>
      <c r="AA46" s="10">
        <v>0</v>
      </c>
      <c r="AB46" s="10">
        <v>0</v>
      </c>
      <c r="AC46" s="10">
        <v>0</v>
      </c>
      <c r="AD46" s="10">
        <v>4.9832652248170413E-2</v>
      </c>
      <c r="AE46" s="10">
        <v>63.470157100543048</v>
      </c>
      <c r="AF46" s="10">
        <v>4.0442575597853709</v>
      </c>
      <c r="AG46" s="10">
        <v>2.0792139155950204</v>
      </c>
      <c r="AH46" s="10">
        <v>0</v>
      </c>
      <c r="AI46" s="25">
        <v>1299.8374282917271</v>
      </c>
      <c r="AJ46" s="25">
        <v>15.031709200000002</v>
      </c>
      <c r="AK46" s="25">
        <v>467.52580688</v>
      </c>
      <c r="AL46" s="10">
        <v>0</v>
      </c>
      <c r="AM46" s="10">
        <v>0</v>
      </c>
      <c r="AN46" s="10">
        <v>939.61633725352044</v>
      </c>
      <c r="AO46" s="36">
        <v>0</v>
      </c>
      <c r="AP46" s="10">
        <v>38.791176839617492</v>
      </c>
      <c r="AQ46" s="25">
        <v>1460.9650301731381</v>
      </c>
      <c r="AR46" s="27">
        <v>2760.8024584648651</v>
      </c>
      <c r="AS46" s="4"/>
      <c r="AT46" s="33"/>
    </row>
    <row r="47" spans="1:46">
      <c r="A47" s="5" t="s">
        <v>190</v>
      </c>
      <c r="B47" s="4" t="s">
        <v>72</v>
      </c>
      <c r="C47" s="10">
        <v>0</v>
      </c>
      <c r="D47" s="10">
        <v>0</v>
      </c>
      <c r="E47" s="10">
        <v>257.5937182221395</v>
      </c>
      <c r="F47" s="10">
        <v>0</v>
      </c>
      <c r="G47" s="10">
        <v>0</v>
      </c>
      <c r="H47" s="10">
        <v>0</v>
      </c>
      <c r="I47" s="10">
        <v>0</v>
      </c>
      <c r="J47" s="10">
        <v>0.69673606964021795</v>
      </c>
      <c r="K47" s="10">
        <v>1.5858473955177262E-2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0.14850091865257034</v>
      </c>
      <c r="X47" s="10">
        <v>0</v>
      </c>
      <c r="Y47" s="10">
        <v>6.8301118007002604</v>
      </c>
      <c r="Z47" s="10">
        <v>66.815906702725243</v>
      </c>
      <c r="AA47" s="10">
        <v>0</v>
      </c>
      <c r="AB47" s="10">
        <v>0</v>
      </c>
      <c r="AC47" s="10">
        <v>0</v>
      </c>
      <c r="AD47" s="10">
        <v>9.561256494886013E-3</v>
      </c>
      <c r="AE47" s="10">
        <v>59.768504459111455</v>
      </c>
      <c r="AF47" s="10">
        <v>6.7330776385398927</v>
      </c>
      <c r="AG47" s="10">
        <v>2.0611546726693777</v>
      </c>
      <c r="AH47" s="10">
        <v>0</v>
      </c>
      <c r="AI47" s="25">
        <v>400.6731302146286</v>
      </c>
      <c r="AJ47" s="25">
        <v>0.22057195000000002</v>
      </c>
      <c r="AK47" s="25">
        <v>499.08746170000001</v>
      </c>
      <c r="AL47" s="10">
        <v>0</v>
      </c>
      <c r="AM47" s="10">
        <v>0</v>
      </c>
      <c r="AN47" s="10">
        <v>2761.8003998249887</v>
      </c>
      <c r="AO47" s="36">
        <v>0</v>
      </c>
      <c r="AP47" s="10">
        <v>4.7679999999999998</v>
      </c>
      <c r="AQ47" s="25">
        <v>3265.876433474989</v>
      </c>
      <c r="AR47" s="27">
        <v>3666.5495636896176</v>
      </c>
      <c r="AS47" s="4"/>
      <c r="AT47" s="33"/>
    </row>
    <row r="48" spans="1:46">
      <c r="A48" s="5" t="s">
        <v>191</v>
      </c>
      <c r="B48" s="4" t="s">
        <v>73</v>
      </c>
      <c r="C48" s="10">
        <v>393.77750075741989</v>
      </c>
      <c r="D48" s="10">
        <v>1.1486780377469237</v>
      </c>
      <c r="E48" s="10">
        <v>677.32444681416962</v>
      </c>
      <c r="F48" s="10">
        <v>80.195462591923302</v>
      </c>
      <c r="G48" s="10">
        <v>0</v>
      </c>
      <c r="H48" s="10">
        <v>12.822157184809287</v>
      </c>
      <c r="I48" s="10">
        <v>0</v>
      </c>
      <c r="J48" s="10">
        <v>2.7974476450916481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53.070922379320642</v>
      </c>
      <c r="X48" s="10">
        <v>0</v>
      </c>
      <c r="Y48" s="10">
        <v>0.44627034648791014</v>
      </c>
      <c r="Z48" s="10">
        <v>165.83204802738751</v>
      </c>
      <c r="AA48" s="10">
        <v>0</v>
      </c>
      <c r="AB48" s="10">
        <v>0</v>
      </c>
      <c r="AC48" s="10">
        <v>0</v>
      </c>
      <c r="AD48" s="10">
        <v>0.57909643132681377</v>
      </c>
      <c r="AE48" s="10">
        <v>55.60149678170685</v>
      </c>
      <c r="AF48" s="10">
        <v>3.934869090739836</v>
      </c>
      <c r="AG48" s="10">
        <v>42.621131553912349</v>
      </c>
      <c r="AH48" s="10">
        <v>0</v>
      </c>
      <c r="AI48" s="25">
        <v>1490.1515276420428</v>
      </c>
      <c r="AJ48" s="25">
        <v>1.8021164000000001</v>
      </c>
      <c r="AK48" s="25">
        <v>1375.5042413600002</v>
      </c>
      <c r="AL48" s="10">
        <v>0</v>
      </c>
      <c r="AM48" s="10">
        <v>0</v>
      </c>
      <c r="AN48" s="10">
        <v>2569.2177146335039</v>
      </c>
      <c r="AO48" s="36">
        <v>0</v>
      </c>
      <c r="AP48" s="10">
        <v>8.2419999999999991</v>
      </c>
      <c r="AQ48" s="25">
        <v>3954.7660723935041</v>
      </c>
      <c r="AR48" s="27">
        <v>5444.9176000355474</v>
      </c>
      <c r="AS48" s="4"/>
      <c r="AT48" s="33"/>
    </row>
    <row r="49" spans="1:46">
      <c r="A49" s="5" t="s">
        <v>192</v>
      </c>
      <c r="B49" s="4" t="s">
        <v>75</v>
      </c>
      <c r="C49" s="10">
        <v>0</v>
      </c>
      <c r="D49" s="10">
        <v>0</v>
      </c>
      <c r="E49" s="10">
        <v>4.3837450850533974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1.4937510798843172</v>
      </c>
      <c r="X49" s="10">
        <v>0.79509275089162812</v>
      </c>
      <c r="Y49" s="10">
        <v>2.292549993839847</v>
      </c>
      <c r="Z49" s="10">
        <v>62.781312921337722</v>
      </c>
      <c r="AA49" s="10">
        <v>0</v>
      </c>
      <c r="AB49" s="10">
        <v>2.0630592896999556</v>
      </c>
      <c r="AC49" s="10">
        <v>0.21758133055590292</v>
      </c>
      <c r="AD49" s="10">
        <v>0.29741950181270344</v>
      </c>
      <c r="AE49" s="10">
        <v>8.5199492431007098</v>
      </c>
      <c r="AF49" s="10">
        <v>1.334240835172364</v>
      </c>
      <c r="AG49" s="10">
        <v>0.52611634502444138</v>
      </c>
      <c r="AH49" s="10">
        <v>0</v>
      </c>
      <c r="AI49" s="25">
        <v>84.704818376372984</v>
      </c>
      <c r="AJ49" s="25">
        <v>1.3426050000000002E-2</v>
      </c>
      <c r="AK49" s="25">
        <v>86.719867309999998</v>
      </c>
      <c r="AL49" s="10">
        <v>0</v>
      </c>
      <c r="AM49" s="10">
        <v>0</v>
      </c>
      <c r="AN49" s="10">
        <v>560.54351153865503</v>
      </c>
      <c r="AO49" s="36">
        <v>0</v>
      </c>
      <c r="AP49" s="10">
        <v>3.1424836592578913</v>
      </c>
      <c r="AQ49" s="25">
        <v>650.41928855791286</v>
      </c>
      <c r="AR49" s="27">
        <v>735.12410693428581</v>
      </c>
      <c r="AS49" s="4"/>
      <c r="AT49" s="33"/>
    </row>
    <row r="50" spans="1:46">
      <c r="A50" s="5" t="s">
        <v>193</v>
      </c>
      <c r="B50" s="4" t="s">
        <v>76</v>
      </c>
      <c r="C50" s="10">
        <v>0</v>
      </c>
      <c r="D50" s="10">
        <v>0</v>
      </c>
      <c r="E50" s="10">
        <v>48.208573444569403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13.095942802277136</v>
      </c>
      <c r="Z50" s="10">
        <v>273.84172317275159</v>
      </c>
      <c r="AA50" s="10">
        <v>0</v>
      </c>
      <c r="AB50" s="10">
        <v>0.10656031478232476</v>
      </c>
      <c r="AC50" s="10">
        <v>0</v>
      </c>
      <c r="AD50" s="10">
        <v>0.66139114066187177</v>
      </c>
      <c r="AE50" s="10">
        <v>99.353699384956286</v>
      </c>
      <c r="AF50" s="10">
        <v>20.855745610359161</v>
      </c>
      <c r="AG50" s="10">
        <v>2.8092178853036245</v>
      </c>
      <c r="AH50" s="10">
        <v>0</v>
      </c>
      <c r="AI50" s="25">
        <v>458.93285375566137</v>
      </c>
      <c r="AJ50" s="25">
        <v>17.111538249999999</v>
      </c>
      <c r="AK50" s="25">
        <v>902.86080886000093</v>
      </c>
      <c r="AL50" s="10">
        <v>0</v>
      </c>
      <c r="AM50" s="10">
        <v>0</v>
      </c>
      <c r="AN50" s="10">
        <v>3548.0752566607794</v>
      </c>
      <c r="AO50" s="36">
        <v>0</v>
      </c>
      <c r="AP50" s="10">
        <v>9.474812235898753</v>
      </c>
      <c r="AQ50" s="25">
        <v>4477.5224160066791</v>
      </c>
      <c r="AR50" s="27">
        <v>4936.4552697623403</v>
      </c>
      <c r="AS50" s="4"/>
      <c r="AT50" s="33"/>
    </row>
    <row r="51" spans="1:46">
      <c r="A51" s="5" t="s">
        <v>194</v>
      </c>
      <c r="B51" s="4" t="s">
        <v>74</v>
      </c>
      <c r="C51" s="10">
        <v>2.8603317846793477</v>
      </c>
      <c r="D51" s="10">
        <v>0</v>
      </c>
      <c r="E51" s="10">
        <v>109.64457114668851</v>
      </c>
      <c r="F51" s="10">
        <v>15.783601545546366</v>
      </c>
      <c r="G51" s="10">
        <v>0</v>
      </c>
      <c r="H51" s="10">
        <v>0</v>
      </c>
      <c r="I51" s="10">
        <v>0</v>
      </c>
      <c r="J51" s="10">
        <v>0.58988129147329227</v>
      </c>
      <c r="K51" s="10">
        <v>2.1834775246565758E-2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1.3936141659089739E-3</v>
      </c>
      <c r="S51" s="10">
        <v>0</v>
      </c>
      <c r="T51" s="10">
        <v>0</v>
      </c>
      <c r="U51" s="10">
        <v>0</v>
      </c>
      <c r="V51" s="10">
        <v>0</v>
      </c>
      <c r="W51" s="10">
        <v>1.315066517358235</v>
      </c>
      <c r="X51" s="10">
        <v>0.12590003681659087</v>
      </c>
      <c r="Y51" s="10">
        <v>1.2318875123772617</v>
      </c>
      <c r="Z51" s="10">
        <v>37.035529628560298</v>
      </c>
      <c r="AA51" s="10">
        <v>0.19061864461978997</v>
      </c>
      <c r="AB51" s="10">
        <v>1.4565407169350383E-2</v>
      </c>
      <c r="AC51" s="10">
        <v>0</v>
      </c>
      <c r="AD51" s="10">
        <v>0.12493701564390342</v>
      </c>
      <c r="AE51" s="10">
        <v>42.791890080116687</v>
      </c>
      <c r="AF51" s="10">
        <v>3.1197151860218346</v>
      </c>
      <c r="AG51" s="10">
        <v>0.28771391249878103</v>
      </c>
      <c r="AH51" s="10">
        <v>0</v>
      </c>
      <c r="AI51" s="25">
        <v>215.13943809898277</v>
      </c>
      <c r="AJ51" s="25">
        <v>80.512451049999996</v>
      </c>
      <c r="AK51" s="25">
        <v>368.88457779999999</v>
      </c>
      <c r="AL51" s="10">
        <v>0</v>
      </c>
      <c r="AM51" s="10">
        <v>0</v>
      </c>
      <c r="AN51" s="10">
        <v>340.35558505242301</v>
      </c>
      <c r="AO51" s="36">
        <v>0</v>
      </c>
      <c r="AP51" s="10">
        <v>5.3866791168045438</v>
      </c>
      <c r="AQ51" s="25">
        <v>795.13929301922758</v>
      </c>
      <c r="AR51" s="27">
        <v>1010.2787311182103</v>
      </c>
      <c r="AS51" s="4"/>
      <c r="AT51" s="33"/>
    </row>
    <row r="52" spans="1:46">
      <c r="A52" s="5" t="s">
        <v>110</v>
      </c>
      <c r="B52" s="4" t="s">
        <v>78</v>
      </c>
      <c r="C52" s="10">
        <v>1.0079179583353151E-4</v>
      </c>
      <c r="D52" s="10">
        <v>0</v>
      </c>
      <c r="E52" s="10">
        <v>8.0001142649183379</v>
      </c>
      <c r="F52" s="10">
        <v>322.66683249367395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0.23451373074102452</v>
      </c>
      <c r="X52" s="10">
        <v>0.43725125416584831</v>
      </c>
      <c r="Y52" s="10">
        <v>23.323707767186733</v>
      </c>
      <c r="Z52" s="10">
        <v>1259.3337697258185</v>
      </c>
      <c r="AA52" s="10">
        <v>0</v>
      </c>
      <c r="AB52" s="10">
        <v>1.9758396910873346</v>
      </c>
      <c r="AC52" s="10">
        <v>0</v>
      </c>
      <c r="AD52" s="10">
        <v>2.5872216889906537E-2</v>
      </c>
      <c r="AE52" s="10">
        <v>10.724376898932746</v>
      </c>
      <c r="AF52" s="10">
        <v>5.1551378637250762</v>
      </c>
      <c r="AG52" s="10">
        <v>1.7514572050694799</v>
      </c>
      <c r="AH52" s="10">
        <v>0</v>
      </c>
      <c r="AI52" s="25">
        <v>1633.6289739040049</v>
      </c>
      <c r="AJ52" s="25">
        <v>4.2708664000000001</v>
      </c>
      <c r="AK52" s="25">
        <v>1248.27752805</v>
      </c>
      <c r="AL52" s="10">
        <v>0</v>
      </c>
      <c r="AM52" s="10">
        <v>0</v>
      </c>
      <c r="AN52" s="10">
        <v>2450.3381966403003</v>
      </c>
      <c r="AO52" s="36">
        <v>0</v>
      </c>
      <c r="AP52" s="10">
        <v>33.88030860625895</v>
      </c>
      <c r="AQ52" s="25">
        <v>3736.7668996965594</v>
      </c>
      <c r="AR52" s="27">
        <v>5370.3958736005643</v>
      </c>
      <c r="AS52" s="4"/>
      <c r="AT52" s="33"/>
    </row>
    <row r="53" spans="1:46">
      <c r="A53" s="5" t="s">
        <v>112</v>
      </c>
      <c r="B53" s="4" t="s">
        <v>79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0.33802737154000001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25">
        <v>0.33802737154000001</v>
      </c>
      <c r="AJ53" s="25">
        <v>6.8647050000000001E-2</v>
      </c>
      <c r="AK53" s="25">
        <v>22.27684739</v>
      </c>
      <c r="AL53" s="10">
        <v>0</v>
      </c>
      <c r="AM53" s="10">
        <v>0</v>
      </c>
      <c r="AN53" s="10">
        <v>1080.9798787776488</v>
      </c>
      <c r="AO53" s="36">
        <v>0</v>
      </c>
      <c r="AP53" s="10">
        <v>0</v>
      </c>
      <c r="AQ53" s="25">
        <v>1103.3253732176488</v>
      </c>
      <c r="AR53" s="27">
        <v>1103.6634005891888</v>
      </c>
      <c r="AS53" s="4"/>
      <c r="AT53" s="33"/>
    </row>
    <row r="54" spans="1:46">
      <c r="A54" s="5" t="s">
        <v>195</v>
      </c>
      <c r="B54" s="4" t="s">
        <v>80</v>
      </c>
      <c r="C54" s="10">
        <v>4.7747867497168501</v>
      </c>
      <c r="D54" s="10">
        <v>5.8860121155156468</v>
      </c>
      <c r="E54" s="10">
        <v>4.0922805950071863</v>
      </c>
      <c r="F54" s="10">
        <v>0</v>
      </c>
      <c r="G54" s="10">
        <v>2063.2511866101431</v>
      </c>
      <c r="H54" s="10">
        <v>1.7163979135774308</v>
      </c>
      <c r="I54" s="10">
        <v>0</v>
      </c>
      <c r="J54" s="10">
        <v>0.17085859701396428</v>
      </c>
      <c r="K54" s="10">
        <v>1.0788087262825263</v>
      </c>
      <c r="L54" s="10">
        <v>1.8628342722463627</v>
      </c>
      <c r="M54" s="10">
        <v>0.33506370370538369</v>
      </c>
      <c r="N54" s="10">
        <v>0</v>
      </c>
      <c r="O54" s="10">
        <v>0.69440160172568244</v>
      </c>
      <c r="P54" s="10">
        <v>0.17775076446720905</v>
      </c>
      <c r="Q54" s="10">
        <v>5.8854435788978391E-3</v>
      </c>
      <c r="R54" s="10">
        <v>3.5985919545922038</v>
      </c>
      <c r="S54" s="10">
        <v>28.178198410931657</v>
      </c>
      <c r="T54" s="10">
        <v>2.4203009715117172E-3</v>
      </c>
      <c r="U54" s="10">
        <v>1.0522426186282852</v>
      </c>
      <c r="V54" s="10">
        <v>8.6142645372618993</v>
      </c>
      <c r="W54" s="10">
        <v>0.27281015744307119</v>
      </c>
      <c r="X54" s="10">
        <v>1.0731305843282306</v>
      </c>
      <c r="Y54" s="10">
        <v>11.017327699138578</v>
      </c>
      <c r="Z54" s="10">
        <v>7.4820114450565285</v>
      </c>
      <c r="AA54" s="10">
        <v>2.0797816198550107E-2</v>
      </c>
      <c r="AB54" s="10">
        <v>0</v>
      </c>
      <c r="AC54" s="10">
        <v>0</v>
      </c>
      <c r="AD54" s="10">
        <v>5.3520222486417031E-2</v>
      </c>
      <c r="AE54" s="10">
        <v>4.2522705170908761</v>
      </c>
      <c r="AF54" s="10">
        <v>0.2913354078398806</v>
      </c>
      <c r="AG54" s="10">
        <v>20.776064579342695</v>
      </c>
      <c r="AH54" s="10">
        <v>0</v>
      </c>
      <c r="AI54" s="25">
        <v>2170.7312533442923</v>
      </c>
      <c r="AJ54" s="25">
        <v>145.205476</v>
      </c>
      <c r="AK54" s="25">
        <v>2533.3267418799996</v>
      </c>
      <c r="AL54" s="10">
        <v>0</v>
      </c>
      <c r="AM54" s="10">
        <v>0</v>
      </c>
      <c r="AN54" s="10">
        <v>1754.7585851090655</v>
      </c>
      <c r="AO54" s="36">
        <v>1.4593419031062247</v>
      </c>
      <c r="AP54" s="10">
        <v>42.402277537838927</v>
      </c>
      <c r="AQ54" s="25">
        <v>4477.1524224300101</v>
      </c>
      <c r="AR54" s="27">
        <v>6647.8836757743029</v>
      </c>
      <c r="AS54" s="4"/>
      <c r="AT54" s="33"/>
    </row>
    <row r="55" spans="1:46">
      <c r="A55" s="5" t="s">
        <v>196</v>
      </c>
      <c r="B55" s="4" t="s">
        <v>81</v>
      </c>
      <c r="C55" s="10">
        <v>9.8352214084422521E-3</v>
      </c>
      <c r="D55" s="10">
        <v>0.2696226982262459</v>
      </c>
      <c r="E55" s="10">
        <v>0.33118073882425858</v>
      </c>
      <c r="F55" s="10">
        <v>0</v>
      </c>
      <c r="G55" s="10">
        <v>175.29795621373555</v>
      </c>
      <c r="H55" s="10">
        <v>0</v>
      </c>
      <c r="I55" s="10">
        <v>0</v>
      </c>
      <c r="J55" s="10">
        <v>0.3863179968079869</v>
      </c>
      <c r="K55" s="10">
        <v>0</v>
      </c>
      <c r="L55" s="10">
        <v>0</v>
      </c>
      <c r="M55" s="10">
        <v>0.31909110913059996</v>
      </c>
      <c r="N55" s="10">
        <v>1.5010010967916028E-2</v>
      </c>
      <c r="O55" s="10">
        <v>0.6280134399633146</v>
      </c>
      <c r="P55" s="10">
        <v>6.7296399644619351E-2</v>
      </c>
      <c r="Q55" s="10">
        <v>1.122383996507443E-3</v>
      </c>
      <c r="R55" s="10">
        <v>0</v>
      </c>
      <c r="S55" s="10">
        <v>0</v>
      </c>
      <c r="T55" s="10">
        <v>2.5428447423348193E-3</v>
      </c>
      <c r="U55" s="10">
        <v>9.3702955573475641</v>
      </c>
      <c r="V55" s="10">
        <v>0.83994724014720124</v>
      </c>
      <c r="W55" s="10">
        <v>5.9113042932108453</v>
      </c>
      <c r="X55" s="10">
        <v>11.576217550277047</v>
      </c>
      <c r="Y55" s="10">
        <v>3.8650597060624574</v>
      </c>
      <c r="Z55" s="10">
        <v>8.6393266134572695</v>
      </c>
      <c r="AA55" s="10">
        <v>4.7272393462559119</v>
      </c>
      <c r="AB55" s="10">
        <v>10.354598474761996</v>
      </c>
      <c r="AC55" s="10">
        <v>0.65211235618023</v>
      </c>
      <c r="AD55" s="10">
        <v>22.852281461035918</v>
      </c>
      <c r="AE55" s="10">
        <v>50.720294343191746</v>
      </c>
      <c r="AF55" s="10">
        <v>0.93156667409304461</v>
      </c>
      <c r="AG55" s="10">
        <v>40.784764685384758</v>
      </c>
      <c r="AH55" s="10">
        <v>0</v>
      </c>
      <c r="AI55" s="25">
        <v>348.55299735885376</v>
      </c>
      <c r="AJ55" s="25">
        <v>14.109976700000001</v>
      </c>
      <c r="AK55" s="25">
        <v>3919.6452088600104</v>
      </c>
      <c r="AL55" s="10">
        <v>1.2287698835118928</v>
      </c>
      <c r="AM55" s="10">
        <v>0</v>
      </c>
      <c r="AN55" s="10">
        <v>4037.8595782393527</v>
      </c>
      <c r="AO55" s="36">
        <v>0</v>
      </c>
      <c r="AP55" s="10">
        <v>4.9139168398251059</v>
      </c>
      <c r="AQ55" s="25">
        <v>7977.7574505227003</v>
      </c>
      <c r="AR55" s="27">
        <v>8326.3104478815549</v>
      </c>
      <c r="AS55" s="4"/>
      <c r="AT55" s="33"/>
    </row>
    <row r="56" spans="1:46">
      <c r="A56" s="5" t="s">
        <v>197</v>
      </c>
      <c r="B56" s="4" t="s">
        <v>82</v>
      </c>
      <c r="C56" s="10">
        <v>0</v>
      </c>
      <c r="D56" s="10">
        <v>1.1113300175362009E-2</v>
      </c>
      <c r="E56" s="10">
        <v>0.28324143392897622</v>
      </c>
      <c r="F56" s="10">
        <v>0</v>
      </c>
      <c r="G56" s="10">
        <v>637.17220522993762</v>
      </c>
      <c r="H56" s="10">
        <v>0.95215612753834578</v>
      </c>
      <c r="I56" s="10">
        <v>0</v>
      </c>
      <c r="J56" s="10">
        <v>5.0925212847894842E-2</v>
      </c>
      <c r="K56" s="10">
        <v>0</v>
      </c>
      <c r="L56" s="10">
        <v>0</v>
      </c>
      <c r="M56" s="10">
        <v>0</v>
      </c>
      <c r="N56" s="10">
        <v>0</v>
      </c>
      <c r="O56" s="10">
        <v>0.34839848775545135</v>
      </c>
      <c r="P56" s="10">
        <v>0</v>
      </c>
      <c r="Q56" s="10">
        <v>0</v>
      </c>
      <c r="R56" s="10">
        <v>1.0375968605728229E-2</v>
      </c>
      <c r="S56" s="10">
        <v>0.34200349420916631</v>
      </c>
      <c r="T56" s="10">
        <v>0</v>
      </c>
      <c r="U56" s="10">
        <v>3.0431663328140637</v>
      </c>
      <c r="V56" s="10">
        <v>0.45606716946839737</v>
      </c>
      <c r="W56" s="10">
        <v>0</v>
      </c>
      <c r="X56" s="10">
        <v>0</v>
      </c>
      <c r="Y56" s="10">
        <v>1.8138448166312649E-2</v>
      </c>
      <c r="Z56" s="10">
        <v>0</v>
      </c>
      <c r="AA56" s="10">
        <v>0.16581584144565784</v>
      </c>
      <c r="AB56" s="10">
        <v>0</v>
      </c>
      <c r="AC56" s="10">
        <v>0</v>
      </c>
      <c r="AD56" s="10">
        <v>3.5622284603072267</v>
      </c>
      <c r="AE56" s="10">
        <v>0.6511247721400989</v>
      </c>
      <c r="AF56" s="10">
        <v>0</v>
      </c>
      <c r="AG56" s="10">
        <v>0</v>
      </c>
      <c r="AH56" s="10">
        <v>0</v>
      </c>
      <c r="AI56" s="25">
        <v>647.06696027934026</v>
      </c>
      <c r="AJ56" s="25">
        <v>1142.5594896500002</v>
      </c>
      <c r="AK56" s="25">
        <v>6631.4959463897003</v>
      </c>
      <c r="AL56" s="10">
        <v>0</v>
      </c>
      <c r="AM56" s="10">
        <v>0</v>
      </c>
      <c r="AN56" s="10">
        <v>2142.2098883635108</v>
      </c>
      <c r="AO56" s="36">
        <v>0</v>
      </c>
      <c r="AP56" s="10">
        <v>12.776592928590617</v>
      </c>
      <c r="AQ56" s="25">
        <v>9929.0419173318023</v>
      </c>
      <c r="AR56" s="27">
        <v>10576.108877611143</v>
      </c>
      <c r="AS56" s="4"/>
      <c r="AT56" s="33"/>
    </row>
    <row r="57" spans="1:46">
      <c r="A57" s="5" t="s">
        <v>198</v>
      </c>
      <c r="B57" s="4" t="s">
        <v>83</v>
      </c>
      <c r="C57" s="10">
        <v>32.948607902614022</v>
      </c>
      <c r="D57" s="10">
        <v>0.21013701186425451</v>
      </c>
      <c r="E57" s="10">
        <v>15.020001519269634</v>
      </c>
      <c r="F57" s="10">
        <v>4.7890024405349125</v>
      </c>
      <c r="G57" s="10">
        <v>2.1182052353214496</v>
      </c>
      <c r="H57" s="10">
        <v>38.348083882215718</v>
      </c>
      <c r="I57" s="10">
        <v>0</v>
      </c>
      <c r="J57" s="10">
        <v>1.3161674654787536</v>
      </c>
      <c r="K57" s="10">
        <v>0</v>
      </c>
      <c r="L57" s="10">
        <v>0</v>
      </c>
      <c r="M57" s="10">
        <v>1.2662399559259494</v>
      </c>
      <c r="N57" s="10">
        <v>2.4486630469352852</v>
      </c>
      <c r="O57" s="10">
        <v>6.0949017553348659</v>
      </c>
      <c r="P57" s="10">
        <v>0.11061865477846791</v>
      </c>
      <c r="Q57" s="10">
        <v>0.34214043972605857</v>
      </c>
      <c r="R57" s="10">
        <v>3.0699491861405073</v>
      </c>
      <c r="S57" s="10">
        <v>187.75262813867903</v>
      </c>
      <c r="T57" s="10">
        <v>0</v>
      </c>
      <c r="U57" s="10">
        <v>13.515788468808346</v>
      </c>
      <c r="V57" s="10">
        <v>387.71397272002207</v>
      </c>
      <c r="W57" s="10">
        <v>55.483044835365483</v>
      </c>
      <c r="X57" s="10">
        <v>1.8411520218306119</v>
      </c>
      <c r="Y57" s="10">
        <v>0</v>
      </c>
      <c r="Z57" s="10">
        <v>0</v>
      </c>
      <c r="AA57" s="10">
        <v>0.91525432596521061</v>
      </c>
      <c r="AB57" s="10">
        <v>0</v>
      </c>
      <c r="AC57" s="10">
        <v>38.426643463512924</v>
      </c>
      <c r="AD57" s="10">
        <v>0.31440315635409538</v>
      </c>
      <c r="AE57" s="10">
        <v>4.9650567272681654</v>
      </c>
      <c r="AF57" s="10">
        <v>0</v>
      </c>
      <c r="AG57" s="10">
        <v>9.5658949764263586</v>
      </c>
      <c r="AH57" s="10">
        <v>0</v>
      </c>
      <c r="AI57" s="25">
        <v>808.576557330372</v>
      </c>
      <c r="AJ57" s="25">
        <v>0.18030564999999998</v>
      </c>
      <c r="AK57" s="25">
        <v>134.78952512000001</v>
      </c>
      <c r="AL57" s="10">
        <v>0</v>
      </c>
      <c r="AM57" s="10">
        <v>0</v>
      </c>
      <c r="AN57" s="10">
        <v>92.852189013888534</v>
      </c>
      <c r="AO57" s="36">
        <v>0.99481352773409926</v>
      </c>
      <c r="AP57" s="10">
        <v>-5.3460177800083475</v>
      </c>
      <c r="AQ57" s="25">
        <v>223.47081553161431</v>
      </c>
      <c r="AR57" s="27">
        <v>1032.0473728619863</v>
      </c>
      <c r="AS57" s="4"/>
      <c r="AT57" s="33"/>
    </row>
    <row r="58" spans="1:46">
      <c r="A58" s="5" t="s">
        <v>199</v>
      </c>
      <c r="B58" s="4" t="s">
        <v>84</v>
      </c>
      <c r="C58" s="10">
        <v>47.129424760095894</v>
      </c>
      <c r="D58" s="10">
        <v>0.40488112536080323</v>
      </c>
      <c r="E58" s="10">
        <v>197.21920389380992</v>
      </c>
      <c r="F58" s="10">
        <v>13.030743634380181</v>
      </c>
      <c r="G58" s="10">
        <v>223.54310134033017</v>
      </c>
      <c r="H58" s="10">
        <v>415.06140961883995</v>
      </c>
      <c r="I58" s="10">
        <v>1.0554396149576291</v>
      </c>
      <c r="J58" s="10">
        <v>21.679809657183895</v>
      </c>
      <c r="K58" s="10">
        <v>16.223187438640505</v>
      </c>
      <c r="L58" s="10">
        <v>13.516304990756138</v>
      </c>
      <c r="M58" s="10">
        <v>62.623598921869196</v>
      </c>
      <c r="N58" s="10">
        <v>4.95191725105032</v>
      </c>
      <c r="O58" s="10">
        <v>33.91261288555247</v>
      </c>
      <c r="P58" s="10">
        <v>29.376211434032488</v>
      </c>
      <c r="Q58" s="10">
        <v>0.23637662700092807</v>
      </c>
      <c r="R58" s="10">
        <v>3.5658895130453216</v>
      </c>
      <c r="S58" s="10">
        <v>27.78597437139846</v>
      </c>
      <c r="T58" s="10">
        <v>9.900781985750072E-2</v>
      </c>
      <c r="U58" s="10">
        <v>7.5971182112368938</v>
      </c>
      <c r="V58" s="10">
        <v>10.320159838145004</v>
      </c>
      <c r="W58" s="10">
        <v>194.57431509664082</v>
      </c>
      <c r="X58" s="10">
        <v>13.376182470077978</v>
      </c>
      <c r="Y58" s="10">
        <v>11.15024958562401</v>
      </c>
      <c r="Z58" s="10">
        <v>74.077423893316009</v>
      </c>
      <c r="AA58" s="10">
        <v>65.946070255519061</v>
      </c>
      <c r="AB58" s="10">
        <v>52.721863373964553</v>
      </c>
      <c r="AC58" s="10">
        <v>15.933106456815127</v>
      </c>
      <c r="AD58" s="10">
        <v>195.22997841484084</v>
      </c>
      <c r="AE58" s="10">
        <v>100.71695146533635</v>
      </c>
      <c r="AF58" s="10">
        <v>62.548819750698641</v>
      </c>
      <c r="AG58" s="10">
        <v>31.500975587118209</v>
      </c>
      <c r="AH58" s="10">
        <v>0</v>
      </c>
      <c r="AI58" s="25">
        <v>1947.1083092974952</v>
      </c>
      <c r="AJ58" s="25">
        <v>1.19767555</v>
      </c>
      <c r="AK58" s="25">
        <v>850.51669200000003</v>
      </c>
      <c r="AL58" s="10">
        <v>0</v>
      </c>
      <c r="AM58" s="10">
        <v>0</v>
      </c>
      <c r="AN58" s="10">
        <v>978.04233002315641</v>
      </c>
      <c r="AO58" s="36">
        <v>0</v>
      </c>
      <c r="AP58" s="10">
        <v>-26.855999999999998</v>
      </c>
      <c r="AQ58" s="25">
        <v>1802.9006975731565</v>
      </c>
      <c r="AR58" s="27">
        <v>3750.0090068706518</v>
      </c>
      <c r="AS58" s="4"/>
      <c r="AT58" s="33"/>
    </row>
    <row r="59" spans="1:46">
      <c r="A59" s="5" t="s">
        <v>200</v>
      </c>
      <c r="B59" s="4" t="s">
        <v>85</v>
      </c>
      <c r="C59" s="10">
        <v>7.5536129968815882E-2</v>
      </c>
      <c r="D59" s="10">
        <v>4.5948227881825961E-2</v>
      </c>
      <c r="E59" s="10">
        <v>2.8667573970059235</v>
      </c>
      <c r="F59" s="10">
        <v>12.579567092593166</v>
      </c>
      <c r="G59" s="10">
        <v>2.8989100175988418</v>
      </c>
      <c r="H59" s="10">
        <v>23.864063288920509</v>
      </c>
      <c r="I59" s="10">
        <v>2.2277359363272811E-2</v>
      </c>
      <c r="J59" s="10">
        <v>1.3728563288957623</v>
      </c>
      <c r="K59" s="10">
        <v>0.15679080285772207</v>
      </c>
      <c r="L59" s="10">
        <v>0.11311067120343783</v>
      </c>
      <c r="M59" s="10">
        <v>0.29917053107376634</v>
      </c>
      <c r="N59" s="10">
        <v>2.5651179725960023</v>
      </c>
      <c r="O59" s="10">
        <v>0.44817394771614216</v>
      </c>
      <c r="P59" s="10">
        <v>0.71265130775143704</v>
      </c>
      <c r="Q59" s="10">
        <v>2.696756303908315E-2</v>
      </c>
      <c r="R59" s="10">
        <v>0.12628735702472818</v>
      </c>
      <c r="S59" s="10">
        <v>0.80927619451832755</v>
      </c>
      <c r="T59" s="10">
        <v>0</v>
      </c>
      <c r="U59" s="10">
        <v>1.5507690822628186</v>
      </c>
      <c r="V59" s="10">
        <v>0.89507751116989342</v>
      </c>
      <c r="W59" s="10">
        <v>204.13851495783658</v>
      </c>
      <c r="X59" s="10">
        <v>3.7896673417433409</v>
      </c>
      <c r="Y59" s="10">
        <v>9.7514057054640682E-2</v>
      </c>
      <c r="Z59" s="10">
        <v>3.143516475119259</v>
      </c>
      <c r="AA59" s="10">
        <v>113.81757477824335</v>
      </c>
      <c r="AB59" s="10">
        <v>47.146556483379442</v>
      </c>
      <c r="AC59" s="10">
        <v>18.693669784038438</v>
      </c>
      <c r="AD59" s="10">
        <v>156.61400054623974</v>
      </c>
      <c r="AE59" s="10">
        <v>84.493688455795478</v>
      </c>
      <c r="AF59" s="10">
        <v>1.2800420583117398</v>
      </c>
      <c r="AG59" s="10">
        <v>44.685463435800706</v>
      </c>
      <c r="AH59" s="10">
        <v>0</v>
      </c>
      <c r="AI59" s="25">
        <v>729.32951715700415</v>
      </c>
      <c r="AJ59" s="25">
        <v>8.678545E-2</v>
      </c>
      <c r="AK59" s="25">
        <v>408.53375366999899</v>
      </c>
      <c r="AL59" s="10">
        <v>0</v>
      </c>
      <c r="AM59" s="10">
        <v>0</v>
      </c>
      <c r="AN59" s="10">
        <v>23.52</v>
      </c>
      <c r="AO59" s="36">
        <v>0</v>
      </c>
      <c r="AP59" s="10">
        <v>5.8170950888968491</v>
      </c>
      <c r="AQ59" s="25">
        <v>437.9576342088958</v>
      </c>
      <c r="AR59" s="27">
        <v>1167.2871513658999</v>
      </c>
      <c r="AS59" s="4"/>
      <c r="AT59" s="33"/>
    </row>
    <row r="60" spans="1:46">
      <c r="A60" s="5" t="s">
        <v>201</v>
      </c>
      <c r="B60" s="4" t="s">
        <v>86</v>
      </c>
      <c r="C60" s="10">
        <v>379.5726700558929</v>
      </c>
      <c r="D60" s="10">
        <v>104.36910582042344</v>
      </c>
      <c r="E60" s="10">
        <v>126.03654706804383</v>
      </c>
      <c r="F60" s="10">
        <v>28.193913869517147</v>
      </c>
      <c r="G60" s="10">
        <v>135.06892860741669</v>
      </c>
      <c r="H60" s="10">
        <v>16.753959235615579</v>
      </c>
      <c r="I60" s="10">
        <v>1014.4774720862367</v>
      </c>
      <c r="J60" s="10">
        <v>2.8679674555454868</v>
      </c>
      <c r="K60" s="10">
        <v>1.1774772988342805</v>
      </c>
      <c r="L60" s="10">
        <v>4.2490226497084445</v>
      </c>
      <c r="M60" s="10">
        <v>326.62614129741388</v>
      </c>
      <c r="N60" s="10">
        <v>215.33737655968596</v>
      </c>
      <c r="O60" s="10">
        <v>20.130169969791929</v>
      </c>
      <c r="P60" s="10">
        <v>1.5078135517914446</v>
      </c>
      <c r="Q60" s="10">
        <v>0.51513073978147028</v>
      </c>
      <c r="R60" s="10">
        <v>2.6175563299878726</v>
      </c>
      <c r="S60" s="10">
        <v>5.0126794630031881</v>
      </c>
      <c r="T60" s="10">
        <v>6.4864673049939006</v>
      </c>
      <c r="U60" s="10">
        <v>197.2226266368005</v>
      </c>
      <c r="V60" s="10">
        <v>484.46990670029061</v>
      </c>
      <c r="W60" s="10">
        <v>934.83684046035967</v>
      </c>
      <c r="X60" s="10">
        <v>2602.0706328420642</v>
      </c>
      <c r="Y60" s="10">
        <v>5.4770600514057755</v>
      </c>
      <c r="Z60" s="10">
        <v>29.520562104848906</v>
      </c>
      <c r="AA60" s="10">
        <v>47.861945446181721</v>
      </c>
      <c r="AB60" s="10">
        <v>25.559280890603887</v>
      </c>
      <c r="AC60" s="10">
        <v>5.5950130239375317</v>
      </c>
      <c r="AD60" s="10">
        <v>218.79911976216988</v>
      </c>
      <c r="AE60" s="10">
        <v>180.80845250619748</v>
      </c>
      <c r="AF60" s="10">
        <v>21.354077702781307</v>
      </c>
      <c r="AG60" s="10">
        <v>45.230410395716959</v>
      </c>
      <c r="AH60" s="10">
        <v>0</v>
      </c>
      <c r="AI60" s="25">
        <v>7189.8063278870422</v>
      </c>
      <c r="AJ60" s="25">
        <v>190.96276184999999</v>
      </c>
      <c r="AK60" s="25">
        <v>1010.33092587</v>
      </c>
      <c r="AL60" s="10">
        <v>0</v>
      </c>
      <c r="AM60" s="10">
        <v>0</v>
      </c>
      <c r="AN60" s="10">
        <v>7346.534049547623</v>
      </c>
      <c r="AO60" s="36">
        <v>0</v>
      </c>
      <c r="AP60" s="10">
        <v>119.58552238271295</v>
      </c>
      <c r="AQ60" s="25">
        <v>8667.4132596503368</v>
      </c>
      <c r="AR60" s="27">
        <v>15857.21958753738</v>
      </c>
      <c r="AS60" s="4"/>
      <c r="AT60" s="33"/>
    </row>
    <row r="61" spans="1:46">
      <c r="A61" s="5" t="s">
        <v>202</v>
      </c>
      <c r="B61" s="4" t="s">
        <v>87</v>
      </c>
      <c r="C61" s="10">
        <v>0.85368955400911783</v>
      </c>
      <c r="D61" s="10">
        <v>2.7245843986220164</v>
      </c>
      <c r="E61" s="10">
        <v>5.5231649454123435</v>
      </c>
      <c r="F61" s="10">
        <v>2.3488267807999743</v>
      </c>
      <c r="G61" s="10">
        <v>0</v>
      </c>
      <c r="H61" s="10">
        <v>0.64080791796543268</v>
      </c>
      <c r="I61" s="10">
        <v>117.05520657870076</v>
      </c>
      <c r="J61" s="10">
        <v>18.235855347877326</v>
      </c>
      <c r="K61" s="10">
        <v>11.425478638153338</v>
      </c>
      <c r="L61" s="10">
        <v>0</v>
      </c>
      <c r="M61" s="10">
        <v>3.6253939476255159E-2</v>
      </c>
      <c r="N61" s="10">
        <v>8.3333149507646198E-2</v>
      </c>
      <c r="O61" s="10">
        <v>0.90245896961520977</v>
      </c>
      <c r="P61" s="10">
        <v>9.8820363973234904E-2</v>
      </c>
      <c r="Q61" s="10">
        <v>3.2071734944686889E-3</v>
      </c>
      <c r="R61" s="10">
        <v>4.5762461192025844E-2</v>
      </c>
      <c r="S61" s="10">
        <v>9.7689084992687053E-2</v>
      </c>
      <c r="T61" s="10">
        <v>1.9376121056407927E-2</v>
      </c>
      <c r="U61" s="10">
        <v>3.5336724632499124</v>
      </c>
      <c r="V61" s="10">
        <v>16.912027881398355</v>
      </c>
      <c r="W61" s="10">
        <v>36.756045415269291</v>
      </c>
      <c r="X61" s="10">
        <v>18.309925792397802</v>
      </c>
      <c r="Y61" s="10">
        <v>0.94101461067246162</v>
      </c>
      <c r="Z61" s="10">
        <v>3.4241484527398067</v>
      </c>
      <c r="AA61" s="10">
        <v>3.1748419570843138</v>
      </c>
      <c r="AB61" s="10">
        <v>4.4449243588436484</v>
      </c>
      <c r="AC61" s="10">
        <v>1.4736460795463799</v>
      </c>
      <c r="AD61" s="10">
        <v>33.757878203825435</v>
      </c>
      <c r="AE61" s="10">
        <v>35.909977448813734</v>
      </c>
      <c r="AF61" s="10">
        <v>4.6701431693731426</v>
      </c>
      <c r="AG61" s="10">
        <v>7.1908897368494635</v>
      </c>
      <c r="AH61" s="10">
        <v>0</v>
      </c>
      <c r="AI61" s="25">
        <v>330.59365099491191</v>
      </c>
      <c r="AJ61" s="25">
        <v>1.8565000000000001E-4</v>
      </c>
      <c r="AK61" s="25">
        <v>23.145346850000003</v>
      </c>
      <c r="AL61" s="10">
        <v>0</v>
      </c>
      <c r="AM61" s="10">
        <v>0</v>
      </c>
      <c r="AN61" s="10">
        <v>1778.6847836272766</v>
      </c>
      <c r="AO61" s="36">
        <v>0</v>
      </c>
      <c r="AP61" s="10">
        <v>5.1192352623634179</v>
      </c>
      <c r="AQ61" s="25">
        <v>1806.94955138964</v>
      </c>
      <c r="AR61" s="27">
        <v>2137.5432023845519</v>
      </c>
      <c r="AS61" s="4"/>
      <c r="AT61" s="33"/>
    </row>
    <row r="62" spans="1:46">
      <c r="A62" s="5" t="s">
        <v>203</v>
      </c>
      <c r="B62" s="4" t="s">
        <v>88</v>
      </c>
      <c r="C62" s="10">
        <v>157.34976173307942</v>
      </c>
      <c r="D62" s="10">
        <v>27.240978189909764</v>
      </c>
      <c r="E62" s="10">
        <v>51.799776295196246</v>
      </c>
      <c r="F62" s="10">
        <v>7.3488467343758188</v>
      </c>
      <c r="G62" s="10">
        <v>392.31498446793461</v>
      </c>
      <c r="H62" s="10">
        <v>64.982650975733407</v>
      </c>
      <c r="I62" s="10">
        <v>0</v>
      </c>
      <c r="J62" s="10">
        <v>882.36115237493266</v>
      </c>
      <c r="K62" s="10">
        <v>31.573391647889959</v>
      </c>
      <c r="L62" s="10">
        <v>19.589885257108627</v>
      </c>
      <c r="M62" s="10">
        <v>81.560908083742902</v>
      </c>
      <c r="N62" s="10">
        <v>193.89858443034959</v>
      </c>
      <c r="O62" s="10">
        <v>25.343147757761383</v>
      </c>
      <c r="P62" s="10">
        <v>16.248892503775316</v>
      </c>
      <c r="Q62" s="10">
        <v>5.0153732882715636E-2</v>
      </c>
      <c r="R62" s="10">
        <v>3.2865706625368278</v>
      </c>
      <c r="S62" s="10">
        <v>17.76987927294666</v>
      </c>
      <c r="T62" s="10">
        <v>1.8579433976739672</v>
      </c>
      <c r="U62" s="10">
        <v>100.97462263712366</v>
      </c>
      <c r="V62" s="10">
        <v>4.4294465156075789E-2</v>
      </c>
      <c r="W62" s="10">
        <v>28.600741037348907</v>
      </c>
      <c r="X62" s="10">
        <v>2.7016193153133704E-2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1.0451914429275009</v>
      </c>
      <c r="AE62" s="10">
        <v>41.857362449869463</v>
      </c>
      <c r="AF62" s="10">
        <v>40.821995781193642</v>
      </c>
      <c r="AG62" s="10">
        <v>22.690970933879079</v>
      </c>
      <c r="AH62" s="10">
        <v>0</v>
      </c>
      <c r="AI62" s="25">
        <v>2210.6397024584812</v>
      </c>
      <c r="AJ62" s="25">
        <v>17.097610550000002</v>
      </c>
      <c r="AK62" s="25">
        <v>274.94677538000002</v>
      </c>
      <c r="AL62" s="10">
        <v>0</v>
      </c>
      <c r="AM62" s="10">
        <v>0</v>
      </c>
      <c r="AN62" s="10">
        <v>4.1747276197994017E-2</v>
      </c>
      <c r="AO62" s="36">
        <v>1.8134151409801118E-3</v>
      </c>
      <c r="AP62" s="10">
        <v>51.846647407902765</v>
      </c>
      <c r="AQ62" s="25">
        <v>343.93459402924179</v>
      </c>
      <c r="AR62" s="27">
        <v>2554.5742964877231</v>
      </c>
      <c r="AS62" s="4"/>
      <c r="AT62" s="33"/>
    </row>
    <row r="63" spans="1:46">
      <c r="A63" s="5" t="s">
        <v>204</v>
      </c>
      <c r="B63" s="4" t="s">
        <v>205</v>
      </c>
      <c r="C63" s="10">
        <v>0</v>
      </c>
      <c r="D63" s="10">
        <v>7.5859820452237416</v>
      </c>
      <c r="E63" s="10">
        <v>0.43902476821028352</v>
      </c>
      <c r="F63" s="10">
        <v>0</v>
      </c>
      <c r="G63" s="10">
        <v>744.67732827801501</v>
      </c>
      <c r="H63" s="10">
        <v>60.790333322315014</v>
      </c>
      <c r="I63" s="10">
        <v>0</v>
      </c>
      <c r="J63" s="10">
        <v>59.052828672189037</v>
      </c>
      <c r="K63" s="10">
        <v>1.7174730978237422</v>
      </c>
      <c r="L63" s="10">
        <v>159.86118019031045</v>
      </c>
      <c r="M63" s="10">
        <v>80.975435037208911</v>
      </c>
      <c r="N63" s="10">
        <v>2.5568624674335956</v>
      </c>
      <c r="O63" s="10">
        <v>34.540836443924867</v>
      </c>
      <c r="P63" s="10">
        <v>265.43558549558469</v>
      </c>
      <c r="Q63" s="10">
        <v>0.38210338841719299</v>
      </c>
      <c r="R63" s="10">
        <v>10.438363541037052</v>
      </c>
      <c r="S63" s="10">
        <v>67.991485430886343</v>
      </c>
      <c r="T63" s="10">
        <v>0</v>
      </c>
      <c r="U63" s="10">
        <v>0</v>
      </c>
      <c r="V63" s="10">
        <v>4.7518571695474868E-2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0.2521179166570669</v>
      </c>
      <c r="AE63" s="10">
        <v>0</v>
      </c>
      <c r="AF63" s="10">
        <v>0</v>
      </c>
      <c r="AG63" s="10">
        <v>0</v>
      </c>
      <c r="AH63" s="10">
        <v>0</v>
      </c>
      <c r="AI63" s="25">
        <v>1496.7444586669324</v>
      </c>
      <c r="AJ63" s="25">
        <v>8.5149952500000001</v>
      </c>
      <c r="AK63" s="25">
        <v>129.73904435</v>
      </c>
      <c r="AL63" s="10">
        <v>0</v>
      </c>
      <c r="AM63" s="10">
        <v>0</v>
      </c>
      <c r="AN63" s="10">
        <v>0</v>
      </c>
      <c r="AO63" s="36">
        <v>0</v>
      </c>
      <c r="AP63" s="10">
        <v>28.234075811334606</v>
      </c>
      <c r="AQ63" s="25">
        <v>166.4881154113346</v>
      </c>
      <c r="AR63" s="27">
        <v>1663.2325740782669</v>
      </c>
      <c r="AS63" s="4"/>
      <c r="AT63" s="33"/>
    </row>
    <row r="64" spans="1:46">
      <c r="A64" s="5" t="s">
        <v>206</v>
      </c>
      <c r="B64" s="4" t="s">
        <v>89</v>
      </c>
      <c r="C64" s="10">
        <v>115.60179523353598</v>
      </c>
      <c r="D64" s="10">
        <v>0</v>
      </c>
      <c r="E64" s="10">
        <v>3.1626330556733105E-2</v>
      </c>
      <c r="F64" s="10">
        <v>0</v>
      </c>
      <c r="G64" s="10">
        <v>0</v>
      </c>
      <c r="H64" s="10">
        <v>0</v>
      </c>
      <c r="I64" s="10">
        <v>0</v>
      </c>
      <c r="J64" s="10">
        <v>1181.7365950413978</v>
      </c>
      <c r="K64" s="10">
        <v>0</v>
      </c>
      <c r="L64" s="10">
        <v>0</v>
      </c>
      <c r="M64" s="10">
        <v>0</v>
      </c>
      <c r="N64" s="10">
        <v>0</v>
      </c>
      <c r="O64" s="10">
        <v>2.5705056214758746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0.9701948636045632</v>
      </c>
      <c r="Z64" s="10">
        <v>0</v>
      </c>
      <c r="AA64" s="10">
        <v>0</v>
      </c>
      <c r="AB64" s="10">
        <v>0</v>
      </c>
      <c r="AC64" s="10">
        <v>0</v>
      </c>
      <c r="AD64" s="10">
        <v>8.4395825590485085</v>
      </c>
      <c r="AE64" s="10">
        <v>0</v>
      </c>
      <c r="AF64" s="10">
        <v>0</v>
      </c>
      <c r="AG64" s="10">
        <v>0.20149840067206157</v>
      </c>
      <c r="AH64" s="10">
        <v>0</v>
      </c>
      <c r="AI64" s="25">
        <v>1309.5517980502914</v>
      </c>
      <c r="AJ64" s="25">
        <v>6.6368887499999998</v>
      </c>
      <c r="AK64" s="25">
        <v>1935.6070963299999</v>
      </c>
      <c r="AL64" s="10">
        <v>0</v>
      </c>
      <c r="AM64" s="10">
        <v>0</v>
      </c>
      <c r="AN64" s="10">
        <v>53.154546756026008</v>
      </c>
      <c r="AO64" s="36">
        <v>0</v>
      </c>
      <c r="AP64" s="10">
        <v>38.221986720855966</v>
      </c>
      <c r="AQ64" s="25">
        <v>2033.620518556882</v>
      </c>
      <c r="AR64" s="27">
        <v>3343.1723166071733</v>
      </c>
      <c r="AS64" s="4"/>
      <c r="AT64" s="33"/>
    </row>
    <row r="65" spans="1:46">
      <c r="A65" s="5" t="s">
        <v>207</v>
      </c>
      <c r="B65" s="4" t="s">
        <v>90</v>
      </c>
      <c r="C65" s="10">
        <v>0</v>
      </c>
      <c r="D65" s="10">
        <v>0.22223467686309462</v>
      </c>
      <c r="E65" s="10">
        <v>7.0585186780222635</v>
      </c>
      <c r="F65" s="10">
        <v>0.7166301359674826</v>
      </c>
      <c r="G65" s="10">
        <v>5.0493374800762982</v>
      </c>
      <c r="H65" s="10">
        <v>0.5318629502693174</v>
      </c>
      <c r="I65" s="10">
        <v>0.12325054951632612</v>
      </c>
      <c r="J65" s="10">
        <v>11.052861108065825</v>
      </c>
      <c r="K65" s="10">
        <v>0.17703113654080799</v>
      </c>
      <c r="L65" s="10">
        <v>9.6078560487513481E-2</v>
      </c>
      <c r="M65" s="10">
        <v>1.2942086422340677</v>
      </c>
      <c r="N65" s="10">
        <v>0.96749986708029478</v>
      </c>
      <c r="O65" s="10">
        <v>9.0308854551323989</v>
      </c>
      <c r="P65" s="10">
        <v>0.59806740353076815</v>
      </c>
      <c r="Q65" s="10">
        <v>2.5657169268843094E-2</v>
      </c>
      <c r="R65" s="10">
        <v>0.13302725830217696</v>
      </c>
      <c r="S65" s="10">
        <v>9.2128060576182835E-2</v>
      </c>
      <c r="T65" s="10">
        <v>0</v>
      </c>
      <c r="U65" s="10">
        <v>3.3333075061042585</v>
      </c>
      <c r="V65" s="10">
        <v>1.8348973400073008</v>
      </c>
      <c r="W65" s="10">
        <v>29.688123417233918</v>
      </c>
      <c r="X65" s="10">
        <v>8.6311831295425101</v>
      </c>
      <c r="Y65" s="10">
        <v>3.6113546734237354</v>
      </c>
      <c r="Z65" s="10">
        <v>3.1108721393745133</v>
      </c>
      <c r="AA65" s="10">
        <v>5.363277992095969</v>
      </c>
      <c r="AB65" s="10">
        <v>0.45843430220912657</v>
      </c>
      <c r="AC65" s="10">
        <v>0</v>
      </c>
      <c r="AD65" s="10">
        <v>95.424905625470799</v>
      </c>
      <c r="AE65" s="10">
        <v>19.023898087259298</v>
      </c>
      <c r="AF65" s="10">
        <v>25.471995855014779</v>
      </c>
      <c r="AG65" s="10">
        <v>48.259618067777573</v>
      </c>
      <c r="AH65" s="10">
        <v>0</v>
      </c>
      <c r="AI65" s="25">
        <v>281.38114726744743</v>
      </c>
      <c r="AJ65" s="25">
        <v>7.4850209000000003</v>
      </c>
      <c r="AK65" s="25">
        <v>942.48546394999698</v>
      </c>
      <c r="AL65" s="10">
        <v>0</v>
      </c>
      <c r="AM65" s="10">
        <v>0</v>
      </c>
      <c r="AN65" s="10">
        <v>3934.4842871022142</v>
      </c>
      <c r="AO65" s="36">
        <v>0</v>
      </c>
      <c r="AP65" s="10">
        <v>10.314610336792612</v>
      </c>
      <c r="AQ65" s="25">
        <v>4894.7693822890042</v>
      </c>
      <c r="AR65" s="27">
        <v>5176.1505295564511</v>
      </c>
      <c r="AS65" s="4"/>
      <c r="AT65" s="33"/>
    </row>
    <row r="66" spans="1:46">
      <c r="A66" s="5" t="s">
        <v>208</v>
      </c>
      <c r="B66" s="4" t="s">
        <v>91</v>
      </c>
      <c r="C66" s="10">
        <v>1.6389921220675825</v>
      </c>
      <c r="D66" s="10">
        <v>0</v>
      </c>
      <c r="E66" s="10">
        <v>1.8933916238054795</v>
      </c>
      <c r="F66" s="10">
        <v>0</v>
      </c>
      <c r="G66" s="10">
        <v>24.661422036927906</v>
      </c>
      <c r="H66" s="10">
        <v>45.321983911308763</v>
      </c>
      <c r="I66" s="10">
        <v>0</v>
      </c>
      <c r="J66" s="10">
        <v>3.3940064368323601</v>
      </c>
      <c r="K66" s="10">
        <v>1.4185866091768052E-2</v>
      </c>
      <c r="L66" s="10">
        <v>8.612020440948001</v>
      </c>
      <c r="M66" s="10">
        <v>28.433013305803325</v>
      </c>
      <c r="N66" s="10">
        <v>0</v>
      </c>
      <c r="O66" s="10">
        <v>10.995129621538796</v>
      </c>
      <c r="P66" s="10">
        <v>1.3671901819293895</v>
      </c>
      <c r="Q66" s="10">
        <v>7.4216453699855037E-2</v>
      </c>
      <c r="R66" s="10">
        <v>2.3658795105061405</v>
      </c>
      <c r="S66" s="10">
        <v>10.1449154223072</v>
      </c>
      <c r="T66" s="10">
        <v>4.1786141990842616</v>
      </c>
      <c r="U66" s="10">
        <v>23.148006182630432</v>
      </c>
      <c r="V66" s="10">
        <v>310.00387369994297</v>
      </c>
      <c r="W66" s="10">
        <v>73.037778623241536</v>
      </c>
      <c r="X66" s="10">
        <v>7.58150499556114</v>
      </c>
      <c r="Y66" s="10">
        <v>0.74993120176367978</v>
      </c>
      <c r="Z66" s="10">
        <v>0</v>
      </c>
      <c r="AA66" s="10">
        <v>8.5137201931124569</v>
      </c>
      <c r="AB66" s="10">
        <v>2.208038008791911E-2</v>
      </c>
      <c r="AC66" s="10">
        <v>132.94271526074451</v>
      </c>
      <c r="AD66" s="10">
        <v>2.5965549679239546</v>
      </c>
      <c r="AE66" s="10">
        <v>14.80680996434778</v>
      </c>
      <c r="AF66" s="10">
        <v>0</v>
      </c>
      <c r="AG66" s="10">
        <v>5.8592654366614578</v>
      </c>
      <c r="AH66" s="10">
        <v>0</v>
      </c>
      <c r="AI66" s="25">
        <v>722.35720203886865</v>
      </c>
      <c r="AJ66" s="25">
        <v>6.369770000000001E-2</v>
      </c>
      <c r="AK66" s="25">
        <v>272.91062562000002</v>
      </c>
      <c r="AL66" s="10">
        <v>0</v>
      </c>
      <c r="AM66" s="10">
        <v>0</v>
      </c>
      <c r="AN66" s="10">
        <v>16.884186313362122</v>
      </c>
      <c r="AO66" s="36">
        <v>0</v>
      </c>
      <c r="AP66" s="10">
        <v>0</v>
      </c>
      <c r="AQ66" s="25">
        <v>289.85850963336213</v>
      </c>
      <c r="AR66" s="27">
        <v>1012.2157116722308</v>
      </c>
      <c r="AS66" s="4"/>
      <c r="AT66" s="33"/>
    </row>
    <row r="67" spans="1:46">
      <c r="A67" s="5" t="s">
        <v>209</v>
      </c>
      <c r="B67" s="4" t="s">
        <v>92</v>
      </c>
      <c r="C67" s="10">
        <v>1.0974870807823689</v>
      </c>
      <c r="D67" s="10">
        <v>125.2798947318126</v>
      </c>
      <c r="E67" s="10">
        <v>197.60577897180363</v>
      </c>
      <c r="F67" s="10">
        <v>8.1489097340526939</v>
      </c>
      <c r="G67" s="10">
        <v>38.372007805813766</v>
      </c>
      <c r="H67" s="10">
        <v>24.872654538254139</v>
      </c>
      <c r="I67" s="10">
        <v>2.5951913585919151</v>
      </c>
      <c r="J67" s="10">
        <v>62.796698909453823</v>
      </c>
      <c r="K67" s="10">
        <v>19.136817998915006</v>
      </c>
      <c r="L67" s="10">
        <v>8.2748647266694295</v>
      </c>
      <c r="M67" s="10">
        <v>16.516993079287847</v>
      </c>
      <c r="N67" s="10">
        <v>88.859184623844158</v>
      </c>
      <c r="O67" s="10">
        <v>6.0384442319068237</v>
      </c>
      <c r="P67" s="10">
        <v>5.556184951511284</v>
      </c>
      <c r="Q67" s="10">
        <v>0.27587789305032467</v>
      </c>
      <c r="R67" s="10">
        <v>0.24094445012347582</v>
      </c>
      <c r="S67" s="10">
        <v>14.148897622558071</v>
      </c>
      <c r="T67" s="10">
        <v>2.3576725828278047</v>
      </c>
      <c r="U67" s="10">
        <v>18.141016392253249</v>
      </c>
      <c r="V67" s="10">
        <v>21.983830339663495</v>
      </c>
      <c r="W67" s="10">
        <v>89.997006436124138</v>
      </c>
      <c r="X67" s="10">
        <v>1.3025480289429576</v>
      </c>
      <c r="Y67" s="10">
        <v>0</v>
      </c>
      <c r="Z67" s="10">
        <v>0</v>
      </c>
      <c r="AA67" s="10">
        <v>4.5477997142296001E-2</v>
      </c>
      <c r="AB67" s="10">
        <v>1.8479729372523981</v>
      </c>
      <c r="AC67" s="10">
        <v>2.8729238202067457</v>
      </c>
      <c r="AD67" s="10">
        <v>3.4829833966942281</v>
      </c>
      <c r="AE67" s="10">
        <v>105.26080041367329</v>
      </c>
      <c r="AF67" s="10">
        <v>0</v>
      </c>
      <c r="AG67" s="10">
        <v>1.0173370674054911</v>
      </c>
      <c r="AH67" s="10">
        <v>0</v>
      </c>
      <c r="AI67" s="25">
        <v>868.12640212061751</v>
      </c>
      <c r="AJ67" s="25">
        <v>0.67285090000000003</v>
      </c>
      <c r="AK67" s="25">
        <v>146.72340933000001</v>
      </c>
      <c r="AL67" s="10">
        <v>0</v>
      </c>
      <c r="AM67" s="10">
        <v>0</v>
      </c>
      <c r="AN67" s="10">
        <v>28.417357853795327</v>
      </c>
      <c r="AO67" s="36">
        <v>0</v>
      </c>
      <c r="AP67" s="10">
        <v>18.34936028074344</v>
      </c>
      <c r="AQ67" s="25">
        <v>194.16297836453876</v>
      </c>
      <c r="AR67" s="27">
        <v>1062.2893804851562</v>
      </c>
      <c r="AS67" s="4"/>
      <c r="AT67" s="33"/>
    </row>
    <row r="68" spans="1:46">
      <c r="A68" s="5" t="s">
        <v>210</v>
      </c>
      <c r="B68" s="4" t="s">
        <v>93</v>
      </c>
      <c r="C68" s="10">
        <v>52.959907144376096</v>
      </c>
      <c r="D68" s="10">
        <v>2.8965998913996214</v>
      </c>
      <c r="E68" s="10">
        <v>18.763764460267751</v>
      </c>
      <c r="F68" s="10">
        <v>0</v>
      </c>
      <c r="G68" s="10">
        <v>0</v>
      </c>
      <c r="H68" s="10">
        <v>0</v>
      </c>
      <c r="I68" s="10">
        <v>0</v>
      </c>
      <c r="J68" s="10">
        <v>44.842685664251029</v>
      </c>
      <c r="K68" s="10">
        <v>148.43259729942216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28.812750916141308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2.7356897691407593</v>
      </c>
      <c r="AE68" s="10">
        <v>764.47096302228454</v>
      </c>
      <c r="AF68" s="10">
        <v>875.5320404531617</v>
      </c>
      <c r="AG68" s="10">
        <v>84.251352907661129</v>
      </c>
      <c r="AH68" s="10">
        <v>0</v>
      </c>
      <c r="AI68" s="25">
        <v>2023.6983515281061</v>
      </c>
      <c r="AJ68" s="25">
        <v>3.4967375000000001</v>
      </c>
      <c r="AK68" s="25">
        <v>2702.7321535199999</v>
      </c>
      <c r="AL68" s="10">
        <v>355.30649162923572</v>
      </c>
      <c r="AM68" s="10">
        <v>0</v>
      </c>
      <c r="AN68" s="10">
        <v>5033.6762169728081</v>
      </c>
      <c r="AO68" s="36">
        <v>0</v>
      </c>
      <c r="AP68" s="10">
        <v>2.6573925916781267</v>
      </c>
      <c r="AQ68" s="25">
        <v>8097.8689922137219</v>
      </c>
      <c r="AR68" s="27">
        <v>10121.567343741828</v>
      </c>
      <c r="AS68" s="4"/>
      <c r="AT68" s="33"/>
    </row>
    <row r="69" spans="1:46">
      <c r="A69" s="5" t="s">
        <v>211</v>
      </c>
      <c r="B69" s="4" t="s">
        <v>94</v>
      </c>
      <c r="C69" s="10">
        <v>61.702712656708769</v>
      </c>
      <c r="D69" s="10">
        <v>9.3165781827556504</v>
      </c>
      <c r="E69" s="10">
        <v>464.68826936163049</v>
      </c>
      <c r="F69" s="10">
        <v>210.17069668699921</v>
      </c>
      <c r="G69" s="10">
        <v>221.58994399890034</v>
      </c>
      <c r="H69" s="10">
        <v>43.951887565175575</v>
      </c>
      <c r="I69" s="10">
        <v>0.75460321131818386</v>
      </c>
      <c r="J69" s="10">
        <v>63.709960125255314</v>
      </c>
      <c r="K69" s="10">
        <v>10.055475295517271</v>
      </c>
      <c r="L69" s="10">
        <v>113.8653272035459</v>
      </c>
      <c r="M69" s="10">
        <v>96.457230189927174</v>
      </c>
      <c r="N69" s="10">
        <v>118.69447745845066</v>
      </c>
      <c r="O69" s="10">
        <v>25.768261278395094</v>
      </c>
      <c r="P69" s="10">
        <v>167.7215193315927</v>
      </c>
      <c r="Q69" s="10">
        <v>4.4089633368472674</v>
      </c>
      <c r="R69" s="10">
        <v>40.337217237226213</v>
      </c>
      <c r="S69" s="10">
        <v>95.144130668603779</v>
      </c>
      <c r="T69" s="10">
        <v>13.762998672366388</v>
      </c>
      <c r="U69" s="10">
        <v>65.391073918665995</v>
      </c>
      <c r="V69" s="10">
        <v>472.1215050996592</v>
      </c>
      <c r="W69" s="10">
        <v>405.61724115211558</v>
      </c>
      <c r="X69" s="10">
        <v>353.5487613982063</v>
      </c>
      <c r="Y69" s="10">
        <v>0.73402296926138877</v>
      </c>
      <c r="Z69" s="10">
        <v>37.859785416516232</v>
      </c>
      <c r="AA69" s="10">
        <v>4.823786655427801E-2</v>
      </c>
      <c r="AB69" s="10">
        <v>1.2736666516369348</v>
      </c>
      <c r="AC69" s="10">
        <v>14.254906479624848</v>
      </c>
      <c r="AD69" s="10">
        <v>44.421908282847419</v>
      </c>
      <c r="AE69" s="10">
        <v>87.414005163719224</v>
      </c>
      <c r="AF69" s="10">
        <v>21.364895170295849</v>
      </c>
      <c r="AG69" s="10">
        <v>3.2848666922052763</v>
      </c>
      <c r="AH69" s="10">
        <v>0</v>
      </c>
      <c r="AI69" s="25">
        <v>3269.435128722525</v>
      </c>
      <c r="AJ69" s="25">
        <v>2.9929782</v>
      </c>
      <c r="AK69" s="25">
        <v>950.35932503000095</v>
      </c>
      <c r="AL69" s="10">
        <v>0</v>
      </c>
      <c r="AM69" s="10">
        <v>0</v>
      </c>
      <c r="AN69" s="10">
        <v>513.1224044324008</v>
      </c>
      <c r="AO69" s="36">
        <v>0</v>
      </c>
      <c r="AP69" s="10">
        <v>-10.48</v>
      </c>
      <c r="AQ69" s="25">
        <v>1455.9947076624017</v>
      </c>
      <c r="AR69" s="27">
        <v>4725.4298363849266</v>
      </c>
      <c r="AS69" s="4"/>
      <c r="AT69" s="33"/>
    </row>
    <row r="70" spans="1:46">
      <c r="A70" s="5" t="s">
        <v>212</v>
      </c>
      <c r="B70" s="4" t="s">
        <v>95</v>
      </c>
      <c r="C70" s="10">
        <v>39.259088866980704</v>
      </c>
      <c r="D70" s="10">
        <v>2.4957956546764879</v>
      </c>
      <c r="E70" s="10">
        <v>73.716113587326689</v>
      </c>
      <c r="F70" s="10">
        <v>107.79456179949446</v>
      </c>
      <c r="G70" s="10">
        <v>0</v>
      </c>
      <c r="H70" s="10">
        <v>1.7713604694566618</v>
      </c>
      <c r="I70" s="10">
        <v>0</v>
      </c>
      <c r="J70" s="10">
        <v>4.7283772164040236</v>
      </c>
      <c r="K70" s="10">
        <v>0.29756333057691997</v>
      </c>
      <c r="L70" s="10">
        <v>2.5915048960920517</v>
      </c>
      <c r="M70" s="10">
        <v>270.54738425754198</v>
      </c>
      <c r="N70" s="10">
        <v>61.574925161057976</v>
      </c>
      <c r="O70" s="10">
        <v>4.6697791363453529</v>
      </c>
      <c r="P70" s="10">
        <v>20.540072701149807</v>
      </c>
      <c r="Q70" s="10">
        <v>0.44549389828245023</v>
      </c>
      <c r="R70" s="10">
        <v>4.6029959669053158</v>
      </c>
      <c r="S70" s="10">
        <v>18.589440851289353</v>
      </c>
      <c r="T70" s="10">
        <v>1.4752069077118766</v>
      </c>
      <c r="U70" s="10">
        <v>124.0685659570297</v>
      </c>
      <c r="V70" s="10">
        <v>1920.1299870913786</v>
      </c>
      <c r="W70" s="10">
        <v>12.728412044836739</v>
      </c>
      <c r="X70" s="10">
        <v>0.19794524632197527</v>
      </c>
      <c r="Y70" s="10">
        <v>12.680431049668389</v>
      </c>
      <c r="Z70" s="10">
        <v>41.852148159081878</v>
      </c>
      <c r="AA70" s="10">
        <v>0</v>
      </c>
      <c r="AB70" s="10">
        <v>0</v>
      </c>
      <c r="AC70" s="10">
        <v>199.82471622543673</v>
      </c>
      <c r="AD70" s="10">
        <v>0.32776041241985299</v>
      </c>
      <c r="AE70" s="10">
        <v>38.272349696379095</v>
      </c>
      <c r="AF70" s="10">
        <v>3.8261199405123518</v>
      </c>
      <c r="AG70" s="10">
        <v>9.9107094977857582</v>
      </c>
      <c r="AH70" s="10">
        <v>0</v>
      </c>
      <c r="AI70" s="25">
        <v>2978.9188100221431</v>
      </c>
      <c r="AJ70" s="25">
        <v>75.880408500000001</v>
      </c>
      <c r="AK70" s="25">
        <v>1430.6606909500001</v>
      </c>
      <c r="AL70" s="10">
        <v>0</v>
      </c>
      <c r="AM70" s="10">
        <v>0</v>
      </c>
      <c r="AN70" s="10">
        <v>245.17101210660365</v>
      </c>
      <c r="AO70" s="36">
        <v>0</v>
      </c>
      <c r="AP70" s="10">
        <v>1.8</v>
      </c>
      <c r="AQ70" s="25">
        <v>1753.5121115566037</v>
      </c>
      <c r="AR70" s="27">
        <v>4732.4309215787471</v>
      </c>
      <c r="AS70" s="4"/>
      <c r="AT70" s="33"/>
    </row>
    <row r="71" spans="1:46">
      <c r="A71" s="5" t="s">
        <v>213</v>
      </c>
      <c r="B71" s="4" t="s">
        <v>96</v>
      </c>
      <c r="C71" s="10">
        <v>10.087352611637876</v>
      </c>
      <c r="D71" s="10">
        <v>32.786147519046992</v>
      </c>
      <c r="E71" s="10">
        <v>33.889873803863303</v>
      </c>
      <c r="F71" s="10">
        <v>0</v>
      </c>
      <c r="G71" s="10">
        <v>4.0804384477895909E-2</v>
      </c>
      <c r="H71" s="10">
        <v>10.992594754258882</v>
      </c>
      <c r="I71" s="10">
        <v>0</v>
      </c>
      <c r="J71" s="10">
        <v>2.08766404071411</v>
      </c>
      <c r="K71" s="10">
        <v>0.17591854260608711</v>
      </c>
      <c r="L71" s="10">
        <v>4.3062916014770227</v>
      </c>
      <c r="M71" s="10">
        <v>25.430013943070424</v>
      </c>
      <c r="N71" s="10">
        <v>1890.2458701727721</v>
      </c>
      <c r="O71" s="10">
        <v>445.86322231503766</v>
      </c>
      <c r="P71" s="10">
        <v>436.23825647714074</v>
      </c>
      <c r="Q71" s="10">
        <v>12.119852370247267</v>
      </c>
      <c r="R71" s="10">
        <v>62.808138683946076</v>
      </c>
      <c r="S71" s="10">
        <v>104.45178080638539</v>
      </c>
      <c r="T71" s="10">
        <v>14.203214073613378</v>
      </c>
      <c r="U71" s="10">
        <v>20.802305586005929</v>
      </c>
      <c r="V71" s="10">
        <v>434.06926434768241</v>
      </c>
      <c r="W71" s="10">
        <v>63.851131725285811</v>
      </c>
      <c r="X71" s="10">
        <v>0.60624122961110649</v>
      </c>
      <c r="Y71" s="10">
        <v>0</v>
      </c>
      <c r="Z71" s="10">
        <v>0</v>
      </c>
      <c r="AA71" s="10">
        <v>0.12644963708826046</v>
      </c>
      <c r="AB71" s="10">
        <v>0</v>
      </c>
      <c r="AC71" s="10">
        <v>3.5129928387814071</v>
      </c>
      <c r="AD71" s="10">
        <v>8.8016162637401596</v>
      </c>
      <c r="AE71" s="10">
        <v>8.1262344668061104</v>
      </c>
      <c r="AF71" s="10">
        <v>0</v>
      </c>
      <c r="AG71" s="10">
        <v>0</v>
      </c>
      <c r="AH71" s="10">
        <v>0</v>
      </c>
      <c r="AI71" s="25">
        <v>3625.6232321952962</v>
      </c>
      <c r="AJ71" s="25">
        <v>4743.8877361500008</v>
      </c>
      <c r="AK71" s="25">
        <v>3854.56301558001</v>
      </c>
      <c r="AL71" s="10">
        <v>0</v>
      </c>
      <c r="AM71" s="10">
        <v>0</v>
      </c>
      <c r="AN71" s="10">
        <v>38.334396790482302</v>
      </c>
      <c r="AO71" s="36">
        <v>9.315740955667021</v>
      </c>
      <c r="AP71" s="10">
        <v>81.622778142205789</v>
      </c>
      <c r="AQ71" s="25">
        <v>8727.7236676183657</v>
      </c>
      <c r="AR71" s="27">
        <v>12353.346899813661</v>
      </c>
      <c r="AS71" s="4"/>
      <c r="AT71" s="33"/>
    </row>
    <row r="72" spans="1:46">
      <c r="A72" s="5" t="s">
        <v>214</v>
      </c>
      <c r="B72" s="4" t="s">
        <v>97</v>
      </c>
      <c r="C72" s="10">
        <v>21.381811620540894</v>
      </c>
      <c r="D72" s="10">
        <v>5.9358796674838104</v>
      </c>
      <c r="E72" s="10">
        <v>91.972407018603619</v>
      </c>
      <c r="F72" s="10">
        <v>145.42962732101986</v>
      </c>
      <c r="G72" s="10">
        <v>17.536284293640282</v>
      </c>
      <c r="H72" s="10">
        <v>5.6416442567584859</v>
      </c>
      <c r="I72" s="10">
        <v>1.402453148923396</v>
      </c>
      <c r="J72" s="10">
        <v>20.692106886171931</v>
      </c>
      <c r="K72" s="10">
        <v>1.4389512118285106</v>
      </c>
      <c r="L72" s="10">
        <v>0.59200286620358389</v>
      </c>
      <c r="M72" s="10">
        <v>4.4453535441857035</v>
      </c>
      <c r="N72" s="10">
        <v>246.64870326016995</v>
      </c>
      <c r="O72" s="10">
        <v>127.9281378905705</v>
      </c>
      <c r="P72" s="10">
        <v>74.550944301406247</v>
      </c>
      <c r="Q72" s="10">
        <v>5.2404826171932593</v>
      </c>
      <c r="R72" s="10">
        <v>19.923929627645162</v>
      </c>
      <c r="S72" s="10">
        <v>29.331834450404376</v>
      </c>
      <c r="T72" s="10">
        <v>15.209231055676716</v>
      </c>
      <c r="U72" s="10">
        <v>93.098235287540675</v>
      </c>
      <c r="V72" s="10">
        <v>492.8205139681483</v>
      </c>
      <c r="W72" s="10">
        <v>27.644799153546266</v>
      </c>
      <c r="X72" s="10">
        <v>1.3964955218456303</v>
      </c>
      <c r="Y72" s="10">
        <v>6.1058544344342884</v>
      </c>
      <c r="Z72" s="10">
        <v>83.95336483312731</v>
      </c>
      <c r="AA72" s="10">
        <v>0.55098262851189161</v>
      </c>
      <c r="AB72" s="10">
        <v>0</v>
      </c>
      <c r="AC72" s="10">
        <v>25.247549267541746</v>
      </c>
      <c r="AD72" s="10">
        <v>6.4420111033402128</v>
      </c>
      <c r="AE72" s="10">
        <v>41.252697235964703</v>
      </c>
      <c r="AF72" s="10">
        <v>0</v>
      </c>
      <c r="AG72" s="10">
        <v>3.5068689335934682</v>
      </c>
      <c r="AH72" s="10">
        <v>0</v>
      </c>
      <c r="AI72" s="25">
        <v>1617.321157406021</v>
      </c>
      <c r="AJ72" s="25">
        <v>35.448014950000001</v>
      </c>
      <c r="AK72" s="25">
        <v>2087.9633874700012</v>
      </c>
      <c r="AL72" s="10">
        <v>0</v>
      </c>
      <c r="AM72" s="10">
        <v>0</v>
      </c>
      <c r="AN72" s="10">
        <v>517.28028742436891</v>
      </c>
      <c r="AO72" s="36">
        <v>783.76857181918876</v>
      </c>
      <c r="AP72" s="10">
        <v>28.546541298342163</v>
      </c>
      <c r="AQ72" s="25">
        <v>3453.006802961901</v>
      </c>
      <c r="AR72" s="27">
        <v>5070.3279603679221</v>
      </c>
      <c r="AS72" s="4"/>
      <c r="AT72" s="33"/>
    </row>
    <row r="73" spans="1:46">
      <c r="A73" s="5" t="s">
        <v>215</v>
      </c>
      <c r="B73" s="4" t="s">
        <v>98</v>
      </c>
      <c r="C73" s="10">
        <v>4.6153485022609653</v>
      </c>
      <c r="D73" s="10">
        <v>5.0220531904156482</v>
      </c>
      <c r="E73" s="10">
        <v>5.8696452024120109</v>
      </c>
      <c r="F73" s="10">
        <v>1.2516564535616286</v>
      </c>
      <c r="G73" s="10">
        <v>6.4853862171830254</v>
      </c>
      <c r="H73" s="10">
        <v>15.497368074958544</v>
      </c>
      <c r="I73" s="10">
        <v>4.1679257820123258E-2</v>
      </c>
      <c r="J73" s="10">
        <v>0.47649922926933913</v>
      </c>
      <c r="K73" s="10">
        <v>0.19947375489642952</v>
      </c>
      <c r="L73" s="10">
        <v>0.56112573775668173</v>
      </c>
      <c r="M73" s="10">
        <v>6.1249988158183131</v>
      </c>
      <c r="N73" s="10">
        <v>1.1328285231987849</v>
      </c>
      <c r="O73" s="10">
        <v>1.1704501063532871</v>
      </c>
      <c r="P73" s="10">
        <v>911.15013763804347</v>
      </c>
      <c r="Q73" s="10">
        <v>7.3396214676658982</v>
      </c>
      <c r="R73" s="10">
        <v>13.629913845159967</v>
      </c>
      <c r="S73" s="10">
        <v>16.089371430573646</v>
      </c>
      <c r="T73" s="10">
        <v>34.067400780023341</v>
      </c>
      <c r="U73" s="10">
        <v>334.93913962817084</v>
      </c>
      <c r="V73" s="10">
        <v>364.36932887561125</v>
      </c>
      <c r="W73" s="10">
        <v>68.796582989035329</v>
      </c>
      <c r="X73" s="10">
        <v>65.353308665687663</v>
      </c>
      <c r="Y73" s="10">
        <v>2.4447152980653364</v>
      </c>
      <c r="Z73" s="10">
        <v>1.5222141762956809</v>
      </c>
      <c r="AA73" s="10">
        <v>135.9198525092811</v>
      </c>
      <c r="AB73" s="10">
        <v>22.213430206354772</v>
      </c>
      <c r="AC73" s="10">
        <v>52.385672184550081</v>
      </c>
      <c r="AD73" s="10">
        <v>303.98043270440178</v>
      </c>
      <c r="AE73" s="10">
        <v>169.92112107811667</v>
      </c>
      <c r="AF73" s="10">
        <v>29.133481585536408</v>
      </c>
      <c r="AG73" s="10">
        <v>90.800886555705915</v>
      </c>
      <c r="AH73" s="10">
        <v>0</v>
      </c>
      <c r="AI73" s="25">
        <v>2672.505124684184</v>
      </c>
      <c r="AJ73" s="25">
        <v>741.87361870000007</v>
      </c>
      <c r="AK73" s="25">
        <v>3065.5318812699988</v>
      </c>
      <c r="AL73" s="10">
        <v>0</v>
      </c>
      <c r="AM73" s="10">
        <v>0</v>
      </c>
      <c r="AN73" s="10">
        <v>3183.5426589165804</v>
      </c>
      <c r="AO73" s="36">
        <v>5911.6438333348578</v>
      </c>
      <c r="AP73" s="10">
        <v>26.579597544070566</v>
      </c>
      <c r="AQ73" s="25">
        <v>12929.171589765509</v>
      </c>
      <c r="AR73" s="27">
        <v>15601.676714449692</v>
      </c>
      <c r="AS73" s="4"/>
      <c r="AT73" s="33"/>
    </row>
    <row r="74" spans="1:46">
      <c r="A74" s="5" t="s">
        <v>216</v>
      </c>
      <c r="B74" s="4" t="s">
        <v>99</v>
      </c>
      <c r="C74" s="10">
        <v>3.2830961984867644</v>
      </c>
      <c r="D74" s="10">
        <v>72.007443677542256</v>
      </c>
      <c r="E74" s="10">
        <v>0</v>
      </c>
      <c r="F74" s="10">
        <v>0</v>
      </c>
      <c r="G74" s="10">
        <v>0</v>
      </c>
      <c r="H74" s="10">
        <v>3.5038899535420471</v>
      </c>
      <c r="I74" s="10">
        <v>0</v>
      </c>
      <c r="J74" s="10">
        <v>0</v>
      </c>
      <c r="K74" s="10">
        <v>0</v>
      </c>
      <c r="L74" s="10">
        <v>1.4945768934554426</v>
      </c>
      <c r="M74" s="10">
        <v>0.12603231215691507</v>
      </c>
      <c r="N74" s="10">
        <v>0.64341979532728699</v>
      </c>
      <c r="O74" s="10">
        <v>3.5993140132227799</v>
      </c>
      <c r="P74" s="10">
        <v>137.79578106997192</v>
      </c>
      <c r="Q74" s="10">
        <v>87.319841671065845</v>
      </c>
      <c r="R74" s="10">
        <v>32.314450214975054</v>
      </c>
      <c r="S74" s="10">
        <v>0</v>
      </c>
      <c r="T74" s="10">
        <v>250.965139921852</v>
      </c>
      <c r="U74" s="10">
        <v>23.40686898002393</v>
      </c>
      <c r="V74" s="10">
        <v>493.58616678932469</v>
      </c>
      <c r="W74" s="10">
        <v>121.5559232592929</v>
      </c>
      <c r="X74" s="10">
        <v>25.799608942235942</v>
      </c>
      <c r="Y74" s="10">
        <v>1.1614966523433765</v>
      </c>
      <c r="Z74" s="10">
        <v>0</v>
      </c>
      <c r="AA74" s="10">
        <v>6.6987218431852833</v>
      </c>
      <c r="AB74" s="10">
        <v>0.4351387139860341</v>
      </c>
      <c r="AC74" s="10">
        <v>0</v>
      </c>
      <c r="AD74" s="10">
        <v>66.47514595290545</v>
      </c>
      <c r="AE74" s="10">
        <v>51.484912567920524</v>
      </c>
      <c r="AF74" s="10">
        <v>0</v>
      </c>
      <c r="AG74" s="10">
        <v>0.3986556087744928</v>
      </c>
      <c r="AH74" s="10">
        <v>0</v>
      </c>
      <c r="AI74" s="25">
        <v>1384.055625031591</v>
      </c>
      <c r="AJ74" s="25">
        <v>19.157622449999998</v>
      </c>
      <c r="AK74" s="25">
        <v>1928.2650458699989</v>
      </c>
      <c r="AL74" s="10">
        <v>0</v>
      </c>
      <c r="AM74" s="10">
        <v>0</v>
      </c>
      <c r="AN74" s="10">
        <v>300.7674194141203</v>
      </c>
      <c r="AO74" s="36">
        <v>2851.5707850513008</v>
      </c>
      <c r="AP74" s="10">
        <v>13.798961764129672</v>
      </c>
      <c r="AQ74" s="25">
        <v>5113.55983454955</v>
      </c>
      <c r="AR74" s="27">
        <v>6497.6154595811413</v>
      </c>
      <c r="AS74" s="4"/>
      <c r="AT74" s="33"/>
    </row>
    <row r="75" spans="1:46">
      <c r="A75" s="5" t="s">
        <v>217</v>
      </c>
      <c r="B75" s="4" t="s">
        <v>100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1.8886898910506689</v>
      </c>
      <c r="S75" s="10">
        <v>0</v>
      </c>
      <c r="T75" s="10">
        <v>0</v>
      </c>
      <c r="U75" s="10">
        <v>0</v>
      </c>
      <c r="V75" s="10">
        <v>0</v>
      </c>
      <c r="W75" s="10">
        <v>2.4683269242122305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0.21670617518847615</v>
      </c>
      <c r="AE75" s="10">
        <v>0.60732436321184291</v>
      </c>
      <c r="AF75" s="10">
        <v>0</v>
      </c>
      <c r="AG75" s="10">
        <v>0</v>
      </c>
      <c r="AH75" s="10">
        <v>0</v>
      </c>
      <c r="AI75" s="25">
        <v>5.1810473536632191</v>
      </c>
      <c r="AJ75" s="25">
        <v>0</v>
      </c>
      <c r="AK75" s="25">
        <v>553.54445237999994</v>
      </c>
      <c r="AL75" s="10">
        <v>0</v>
      </c>
      <c r="AM75" s="10">
        <v>0</v>
      </c>
      <c r="AN75" s="10">
        <v>4742.7653438525995</v>
      </c>
      <c r="AO75" s="36">
        <v>1073.0801226244146</v>
      </c>
      <c r="AP75" s="10">
        <v>3.0588379085202178E-2</v>
      </c>
      <c r="AQ75" s="25">
        <v>6369.4205072360992</v>
      </c>
      <c r="AR75" s="27">
        <v>6374.6015545897626</v>
      </c>
      <c r="AS75" s="4"/>
      <c r="AT75" s="33"/>
    </row>
    <row r="76" spans="1:46">
      <c r="A76" s="5" t="s">
        <v>218</v>
      </c>
      <c r="B76" s="4" t="s">
        <v>101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1.0881199886852029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32.607295205585302</v>
      </c>
      <c r="S76" s="10">
        <v>0</v>
      </c>
      <c r="T76" s="10">
        <v>0</v>
      </c>
      <c r="U76" s="10">
        <v>0</v>
      </c>
      <c r="V76" s="10">
        <v>0</v>
      </c>
      <c r="W76" s="10">
        <v>38.443884680412751</v>
      </c>
      <c r="X76" s="10">
        <v>152.83504916495946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25">
        <v>224.9743490396427</v>
      </c>
      <c r="AJ76" s="25">
        <v>0.95566300000000004</v>
      </c>
      <c r="AK76" s="25">
        <v>401.37953483999996</v>
      </c>
      <c r="AL76" s="10">
        <v>0</v>
      </c>
      <c r="AM76" s="10">
        <v>0</v>
      </c>
      <c r="AN76" s="10">
        <v>13.463322082927558</v>
      </c>
      <c r="AO76" s="36">
        <v>1720.9551163213796</v>
      </c>
      <c r="AP76" s="10">
        <v>0</v>
      </c>
      <c r="AQ76" s="25">
        <v>2136.753636244307</v>
      </c>
      <c r="AR76" s="27">
        <v>2361.7279852839497</v>
      </c>
      <c r="AS76" s="4"/>
      <c r="AT76" s="33"/>
    </row>
    <row r="77" spans="1:46">
      <c r="A77" s="5" t="s">
        <v>219</v>
      </c>
      <c r="B77" s="4" t="s">
        <v>220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73.422764213536468</v>
      </c>
      <c r="S77" s="10">
        <v>0</v>
      </c>
      <c r="T77" s="10">
        <v>0</v>
      </c>
      <c r="U77" s="10">
        <v>0</v>
      </c>
      <c r="V77" s="10">
        <v>0</v>
      </c>
      <c r="W77" s="10">
        <v>689.21722300462886</v>
      </c>
      <c r="X77" s="10">
        <v>205.7116354094523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5.114606268855403</v>
      </c>
      <c r="AE77" s="10">
        <v>45.042330449744391</v>
      </c>
      <c r="AF77" s="10">
        <v>0</v>
      </c>
      <c r="AG77" s="10">
        <v>0</v>
      </c>
      <c r="AH77" s="10">
        <v>0</v>
      </c>
      <c r="AI77" s="25">
        <v>1018.5085593462175</v>
      </c>
      <c r="AJ77" s="25">
        <v>43.632450499999997</v>
      </c>
      <c r="AK77" s="25">
        <v>388.57049374000002</v>
      </c>
      <c r="AL77" s="10">
        <v>0</v>
      </c>
      <c r="AM77" s="10">
        <v>0</v>
      </c>
      <c r="AN77" s="10">
        <v>0</v>
      </c>
      <c r="AO77" s="36">
        <v>0</v>
      </c>
      <c r="AP77" s="10">
        <v>45.309617700112994</v>
      </c>
      <c r="AQ77" s="25">
        <v>477.51256194011302</v>
      </c>
      <c r="AR77" s="27">
        <v>1496.0211212863305</v>
      </c>
      <c r="AS77" s="4"/>
      <c r="AT77" s="33"/>
    </row>
    <row r="78" spans="1:46">
      <c r="A78" s="5" t="s">
        <v>221</v>
      </c>
      <c r="B78" s="4" t="s">
        <v>102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63.077276136062196</v>
      </c>
      <c r="S78" s="10">
        <v>0</v>
      </c>
      <c r="T78" s="10">
        <v>26.82666615076095</v>
      </c>
      <c r="U78" s="10">
        <v>0</v>
      </c>
      <c r="V78" s="10">
        <v>0</v>
      </c>
      <c r="W78" s="10">
        <v>15.919461103466125</v>
      </c>
      <c r="X78" s="10">
        <v>17.894569688505804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17.779403079147805</v>
      </c>
      <c r="AF78" s="10">
        <v>0</v>
      </c>
      <c r="AG78" s="10">
        <v>3.0830498046631645</v>
      </c>
      <c r="AH78" s="10">
        <v>0</v>
      </c>
      <c r="AI78" s="25">
        <v>144.58042596260606</v>
      </c>
      <c r="AJ78" s="25">
        <v>2.7516963999999997</v>
      </c>
      <c r="AK78" s="25">
        <v>356.90010275999998</v>
      </c>
      <c r="AL78" s="10">
        <v>0</v>
      </c>
      <c r="AM78" s="10">
        <v>0</v>
      </c>
      <c r="AN78" s="10">
        <v>779.27364719632214</v>
      </c>
      <c r="AO78" s="36">
        <v>225.48396398375354</v>
      </c>
      <c r="AP78" s="10">
        <v>6.3610346347024915</v>
      </c>
      <c r="AQ78" s="25">
        <v>1370.770444974778</v>
      </c>
      <c r="AR78" s="27">
        <v>1515.3508709373841</v>
      </c>
      <c r="AS78" s="4"/>
      <c r="AT78" s="33"/>
    </row>
    <row r="79" spans="1:46">
      <c r="A79" s="5" t="s">
        <v>222</v>
      </c>
      <c r="B79" s="4" t="s">
        <v>103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1.4639167909247717</v>
      </c>
      <c r="S79" s="10">
        <v>54.460360339771533</v>
      </c>
      <c r="T79" s="10">
        <v>0</v>
      </c>
      <c r="U79" s="10">
        <v>0</v>
      </c>
      <c r="V79" s="10">
        <v>2.5273875883877146E-2</v>
      </c>
      <c r="W79" s="10">
        <v>2.0537631747372243</v>
      </c>
      <c r="X79" s="10">
        <v>0.71334563305522203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11.391138039684975</v>
      </c>
      <c r="AF79" s="10">
        <v>0.77149316411945112</v>
      </c>
      <c r="AG79" s="10">
        <v>0.30607669403017979</v>
      </c>
      <c r="AH79" s="10">
        <v>0</v>
      </c>
      <c r="AI79" s="25">
        <v>71.185367712207224</v>
      </c>
      <c r="AJ79" s="25">
        <v>1.71198925</v>
      </c>
      <c r="AK79" s="25">
        <v>396.3159886200001</v>
      </c>
      <c r="AL79" s="10">
        <v>0</v>
      </c>
      <c r="AM79" s="10">
        <v>0</v>
      </c>
      <c r="AN79" s="10">
        <v>1609.3460919019421</v>
      </c>
      <c r="AO79" s="36">
        <v>538.96304333839396</v>
      </c>
      <c r="AP79" s="10">
        <v>2.6102599065557115</v>
      </c>
      <c r="AQ79" s="25">
        <v>2548.947373016892</v>
      </c>
      <c r="AR79" s="27">
        <v>2620.1327407290992</v>
      </c>
      <c r="AS79" s="4"/>
      <c r="AT79" s="33"/>
    </row>
    <row r="80" spans="1:46">
      <c r="A80" s="5" t="s">
        <v>223</v>
      </c>
      <c r="B80" s="4" t="s">
        <v>224</v>
      </c>
      <c r="C80" s="10">
        <v>0.35129536368979292</v>
      </c>
      <c r="D80" s="10">
        <v>0.15389852383321284</v>
      </c>
      <c r="E80" s="10">
        <v>0.93125354314131104</v>
      </c>
      <c r="F80" s="10">
        <v>0.25525325198051046</v>
      </c>
      <c r="G80" s="10">
        <v>204.34072125351915</v>
      </c>
      <c r="H80" s="10">
        <v>7.8905427777929915E-2</v>
      </c>
      <c r="I80" s="10">
        <v>2.0399398384656091E-2</v>
      </c>
      <c r="J80" s="10">
        <v>3.0780302859356325</v>
      </c>
      <c r="K80" s="10">
        <v>0.33021900828968687</v>
      </c>
      <c r="L80" s="10">
        <v>4.3893206832713401E-3</v>
      </c>
      <c r="M80" s="10">
        <v>3.6166213694016212</v>
      </c>
      <c r="N80" s="10">
        <v>0.95397522699210291</v>
      </c>
      <c r="O80" s="10">
        <v>3.8624657741084319E-2</v>
      </c>
      <c r="P80" s="10">
        <v>0.47287592563816483</v>
      </c>
      <c r="Q80" s="10">
        <v>0.69305459010830006</v>
      </c>
      <c r="R80" s="10">
        <v>0.5202612306708404</v>
      </c>
      <c r="S80" s="10">
        <v>15.357755679650502</v>
      </c>
      <c r="T80" s="10">
        <v>0.65477759319903517</v>
      </c>
      <c r="U80" s="10">
        <v>4.5785987032932809</v>
      </c>
      <c r="V80" s="10">
        <v>15.955382463841676</v>
      </c>
      <c r="W80" s="10">
        <v>10.984306164902794</v>
      </c>
      <c r="X80" s="10">
        <v>7.4399873028271184</v>
      </c>
      <c r="Y80" s="10">
        <v>0.24555770637759292</v>
      </c>
      <c r="Z80" s="10">
        <v>0.29631832970033051</v>
      </c>
      <c r="AA80" s="10">
        <v>1.8493190970583759</v>
      </c>
      <c r="AB80" s="10">
        <v>4.9389790056600322</v>
      </c>
      <c r="AC80" s="10">
        <v>8.0431269926771201</v>
      </c>
      <c r="AD80" s="10">
        <v>58.557905357306659</v>
      </c>
      <c r="AE80" s="10">
        <v>256.14912554621924</v>
      </c>
      <c r="AF80" s="10">
        <v>437.85257922416321</v>
      </c>
      <c r="AG80" s="10">
        <v>12.499982553741097</v>
      </c>
      <c r="AH80" s="10">
        <v>0</v>
      </c>
      <c r="AI80" s="25">
        <v>1051.2434800984054</v>
      </c>
      <c r="AJ80" s="25">
        <v>1.1797386000000001</v>
      </c>
      <c r="AK80" s="25">
        <v>573.45300650000001</v>
      </c>
      <c r="AL80" s="10">
        <v>0</v>
      </c>
      <c r="AM80" s="10">
        <v>0</v>
      </c>
      <c r="AN80" s="10">
        <v>1782.6825222100383</v>
      </c>
      <c r="AO80" s="36">
        <v>624.58174436790694</v>
      </c>
      <c r="AP80" s="10">
        <v>8.6845711190594557</v>
      </c>
      <c r="AQ80" s="25">
        <v>2990.581582797005</v>
      </c>
      <c r="AR80" s="27">
        <v>4041.8250628954102</v>
      </c>
      <c r="AS80" s="4"/>
      <c r="AT80" s="33"/>
    </row>
    <row r="81" spans="1:46">
      <c r="A81" s="5" t="s">
        <v>225</v>
      </c>
      <c r="B81" s="4" t="s">
        <v>104</v>
      </c>
      <c r="C81" s="10">
        <v>0.16606971571333906</v>
      </c>
      <c r="D81" s="10">
        <v>17.559162170910646</v>
      </c>
      <c r="E81" s="10">
        <v>57.002322164306406</v>
      </c>
      <c r="F81" s="10">
        <v>11.841910104798371</v>
      </c>
      <c r="G81" s="10">
        <v>168.10114847344244</v>
      </c>
      <c r="H81" s="10">
        <v>10.013279232978856</v>
      </c>
      <c r="I81" s="10">
        <v>0.66775894344818831</v>
      </c>
      <c r="J81" s="10">
        <v>4.3886394596208493</v>
      </c>
      <c r="K81" s="10">
        <v>0.93992029665434285</v>
      </c>
      <c r="L81" s="10">
        <v>2.1798362850138315</v>
      </c>
      <c r="M81" s="10">
        <v>44.514787652444198</v>
      </c>
      <c r="N81" s="10">
        <v>169.72617243942409</v>
      </c>
      <c r="O81" s="10">
        <v>10.725764844864136</v>
      </c>
      <c r="P81" s="10">
        <v>9.1772566164038611</v>
      </c>
      <c r="Q81" s="10">
        <v>0.8753793306069908</v>
      </c>
      <c r="R81" s="10">
        <v>7.0333745893027091</v>
      </c>
      <c r="S81" s="10">
        <v>6.3104098172125997</v>
      </c>
      <c r="T81" s="10">
        <v>11.909157601973373</v>
      </c>
      <c r="U81" s="10">
        <v>19.388158913983439</v>
      </c>
      <c r="V81" s="10">
        <v>52.461182527314776</v>
      </c>
      <c r="W81" s="10">
        <v>139.61014057859853</v>
      </c>
      <c r="X81" s="10">
        <v>94.60010151136602</v>
      </c>
      <c r="Y81" s="10">
        <v>3.3217684920894288</v>
      </c>
      <c r="Z81" s="10">
        <v>5.4649019833058947</v>
      </c>
      <c r="AA81" s="10">
        <v>93.31031337615363</v>
      </c>
      <c r="AB81" s="10">
        <v>2.0766328554920221</v>
      </c>
      <c r="AC81" s="10">
        <v>24.209335932600379</v>
      </c>
      <c r="AD81" s="10">
        <v>27.650179231239569</v>
      </c>
      <c r="AE81" s="10">
        <v>21.688092545208384</v>
      </c>
      <c r="AF81" s="10">
        <v>3.4417064457990727</v>
      </c>
      <c r="AG81" s="10">
        <v>9.0628103686842891</v>
      </c>
      <c r="AH81" s="10">
        <v>0</v>
      </c>
      <c r="AI81" s="25">
        <v>1029.4176745009549</v>
      </c>
      <c r="AJ81" s="25">
        <v>0</v>
      </c>
      <c r="AK81" s="25">
        <v>0</v>
      </c>
      <c r="AL81" s="10">
        <v>0</v>
      </c>
      <c r="AM81" s="10">
        <v>0</v>
      </c>
      <c r="AN81" s="10">
        <v>24.290453061731959</v>
      </c>
      <c r="AO81" s="36">
        <v>160.15462149145401</v>
      </c>
      <c r="AP81" s="10">
        <v>0</v>
      </c>
      <c r="AQ81" s="25">
        <v>184.44507455318598</v>
      </c>
      <c r="AR81" s="27">
        <v>1213.862749054141</v>
      </c>
      <c r="AS81" s="4"/>
      <c r="AT81" s="33"/>
    </row>
    <row r="82" spans="1:46">
      <c r="A82" s="5" t="s">
        <v>114</v>
      </c>
      <c r="B82" s="4" t="s">
        <v>226</v>
      </c>
      <c r="C82" s="10">
        <v>228.0289794467802</v>
      </c>
      <c r="D82" s="10">
        <v>25.311308038450729</v>
      </c>
      <c r="E82" s="10">
        <v>114.6507500839442</v>
      </c>
      <c r="F82" s="10">
        <v>25.738024899514041</v>
      </c>
      <c r="G82" s="10">
        <v>227.41077346509329</v>
      </c>
      <c r="H82" s="10">
        <v>17.202692065972172</v>
      </c>
      <c r="I82" s="10">
        <v>0.12718459767585011</v>
      </c>
      <c r="J82" s="10">
        <v>26.042869784203063</v>
      </c>
      <c r="K82" s="10">
        <v>8.3568874360620562</v>
      </c>
      <c r="L82" s="10">
        <v>14.976628735742244</v>
      </c>
      <c r="M82" s="10">
        <v>73.701083271378209</v>
      </c>
      <c r="N82" s="10">
        <v>63.072121171549284</v>
      </c>
      <c r="O82" s="10">
        <v>20.145175198425036</v>
      </c>
      <c r="P82" s="10">
        <v>16.023619687952195</v>
      </c>
      <c r="Q82" s="10">
        <v>0.76147987152056429</v>
      </c>
      <c r="R82" s="10">
        <v>16.725066937162428</v>
      </c>
      <c r="S82" s="10">
        <v>8.0200824982014876</v>
      </c>
      <c r="T82" s="10">
        <v>4.1994287157809262</v>
      </c>
      <c r="U82" s="10">
        <v>4349.204072717298</v>
      </c>
      <c r="V82" s="10">
        <v>10.397606160718269</v>
      </c>
      <c r="W82" s="10">
        <v>1089.6451058591686</v>
      </c>
      <c r="X82" s="10">
        <v>94.151289827902346</v>
      </c>
      <c r="Y82" s="10">
        <v>55.336033484456429</v>
      </c>
      <c r="Z82" s="10">
        <v>155.29350004956297</v>
      </c>
      <c r="AA82" s="10">
        <v>162.01785972249999</v>
      </c>
      <c r="AB82" s="10">
        <v>39.544045298701633</v>
      </c>
      <c r="AC82" s="10">
        <v>27.709733909767049</v>
      </c>
      <c r="AD82" s="10">
        <v>233.8401554638385</v>
      </c>
      <c r="AE82" s="10">
        <v>252.98559863826355</v>
      </c>
      <c r="AF82" s="10">
        <v>103.51887607508037</v>
      </c>
      <c r="AG82" s="10">
        <v>134.29729133922902</v>
      </c>
      <c r="AH82" s="10">
        <v>0</v>
      </c>
      <c r="AI82" s="25">
        <v>7598.4353244518943</v>
      </c>
      <c r="AJ82" s="25">
        <v>0</v>
      </c>
      <c r="AK82" s="25">
        <v>4487.7785684099999</v>
      </c>
      <c r="AL82" s="10">
        <v>0</v>
      </c>
      <c r="AM82" s="10">
        <v>0</v>
      </c>
      <c r="AN82" s="10">
        <v>4198.0945448017192</v>
      </c>
      <c r="AO82" s="36">
        <v>0</v>
      </c>
      <c r="AP82" s="10">
        <v>0</v>
      </c>
      <c r="AQ82" s="25">
        <v>8685.8731132117191</v>
      </c>
      <c r="AR82" s="27">
        <v>16284.308437663614</v>
      </c>
      <c r="AS82" s="4"/>
      <c r="AT82" s="33"/>
    </row>
    <row r="83" spans="1:46">
      <c r="A83" s="5" t="s">
        <v>115</v>
      </c>
      <c r="B83" s="4" t="s">
        <v>106</v>
      </c>
      <c r="C83" s="10">
        <v>0</v>
      </c>
      <c r="D83" s="10">
        <v>0</v>
      </c>
      <c r="E83" s="10">
        <v>12.447738247081981</v>
      </c>
      <c r="F83" s="10">
        <v>3.8922434246270825</v>
      </c>
      <c r="G83" s="10">
        <v>9.6558914050714364</v>
      </c>
      <c r="H83" s="10">
        <v>4.5972756425483778</v>
      </c>
      <c r="I83" s="10">
        <v>0</v>
      </c>
      <c r="J83" s="10">
        <v>2.8116372291199423</v>
      </c>
      <c r="K83" s="10">
        <v>0.29718049092986226</v>
      </c>
      <c r="L83" s="10">
        <v>0.22690759273898425</v>
      </c>
      <c r="M83" s="10">
        <v>23.361282967338244</v>
      </c>
      <c r="N83" s="10">
        <v>16.920078451235408</v>
      </c>
      <c r="O83" s="10">
        <v>1.975936666444565</v>
      </c>
      <c r="P83" s="10">
        <v>1.3519428813444774</v>
      </c>
      <c r="Q83" s="10">
        <v>3.0995770206457315E-2</v>
      </c>
      <c r="R83" s="10">
        <v>0.43182808689066399</v>
      </c>
      <c r="S83" s="10">
        <v>0.13847925357172092</v>
      </c>
      <c r="T83" s="10">
        <v>0</v>
      </c>
      <c r="U83" s="10">
        <v>117.15124213303392</v>
      </c>
      <c r="V83" s="10">
        <v>0.2250815618227838</v>
      </c>
      <c r="W83" s="10">
        <v>0.96877977338197985</v>
      </c>
      <c r="X83" s="10">
        <v>0.74035862285527132</v>
      </c>
      <c r="Y83" s="10">
        <v>4.4074285334643628</v>
      </c>
      <c r="Z83" s="10">
        <v>6.1502966073562559</v>
      </c>
      <c r="AA83" s="10">
        <v>9.6955602477694608E-2</v>
      </c>
      <c r="AB83" s="10">
        <v>0.83321851143891634</v>
      </c>
      <c r="AC83" s="10">
        <v>0</v>
      </c>
      <c r="AD83" s="10">
        <v>3.5824438835864458</v>
      </c>
      <c r="AE83" s="10">
        <v>14.622610242809557</v>
      </c>
      <c r="AF83" s="10">
        <v>11.707386192830979</v>
      </c>
      <c r="AG83" s="10">
        <v>19.331484470201271</v>
      </c>
      <c r="AH83" s="10">
        <v>0</v>
      </c>
      <c r="AI83" s="25">
        <v>257.95670424440863</v>
      </c>
      <c r="AJ83" s="25">
        <v>0</v>
      </c>
      <c r="AK83" s="25">
        <v>0</v>
      </c>
      <c r="AL83" s="10">
        <v>0</v>
      </c>
      <c r="AM83" s="10">
        <v>0</v>
      </c>
      <c r="AN83" s="10">
        <v>177.48254382940138</v>
      </c>
      <c r="AO83" s="36">
        <v>0</v>
      </c>
      <c r="AP83" s="10">
        <v>0</v>
      </c>
      <c r="AQ83" s="25">
        <v>177.48254382940138</v>
      </c>
      <c r="AR83" s="27">
        <v>435.43924807381001</v>
      </c>
      <c r="AS83" s="4"/>
      <c r="AT83" s="33"/>
    </row>
    <row r="84" spans="1:46">
      <c r="A84" s="5" t="s">
        <v>116</v>
      </c>
      <c r="B84" s="4" t="s">
        <v>107</v>
      </c>
      <c r="C84" s="10">
        <v>0</v>
      </c>
      <c r="D84" s="10">
        <v>0.42011116940351029</v>
      </c>
      <c r="E84" s="10">
        <v>12.117632948720598</v>
      </c>
      <c r="F84" s="10">
        <v>2.8927677377860914</v>
      </c>
      <c r="G84" s="10">
        <v>39.518049847859828</v>
      </c>
      <c r="H84" s="10">
        <v>1.9333735962622978</v>
      </c>
      <c r="I84" s="10">
        <v>0.246442976302263</v>
      </c>
      <c r="J84" s="10">
        <v>3.6591170189961315</v>
      </c>
      <c r="K84" s="10">
        <v>0.1007348370686339</v>
      </c>
      <c r="L84" s="10">
        <v>0.4757053225243601</v>
      </c>
      <c r="M84" s="10">
        <v>1.7370443036488485</v>
      </c>
      <c r="N84" s="10">
        <v>16.907695330686387</v>
      </c>
      <c r="O84" s="10">
        <v>1.9413092027779257</v>
      </c>
      <c r="P84" s="10">
        <v>2.5309549863960101</v>
      </c>
      <c r="Q84" s="10">
        <v>0.12308927815287996</v>
      </c>
      <c r="R84" s="10">
        <v>0.46036188855047161</v>
      </c>
      <c r="S84" s="10">
        <v>1.6134595437440242</v>
      </c>
      <c r="T84" s="10">
        <v>0.74958251476484494</v>
      </c>
      <c r="U84" s="10">
        <v>11.408152832995672</v>
      </c>
      <c r="V84" s="10">
        <v>4.3769744798497099</v>
      </c>
      <c r="W84" s="10">
        <v>40.378046096303066</v>
      </c>
      <c r="X84" s="10">
        <v>9.3813995333534024</v>
      </c>
      <c r="Y84" s="10">
        <v>13.046235672571775</v>
      </c>
      <c r="Z84" s="10">
        <v>21.439034469916805</v>
      </c>
      <c r="AA84" s="10">
        <v>3.2910073044239128</v>
      </c>
      <c r="AB84" s="10">
        <v>6.7159976144599325</v>
      </c>
      <c r="AC84" s="10">
        <v>2.4745445246796782</v>
      </c>
      <c r="AD84" s="10">
        <v>145.77629426721762</v>
      </c>
      <c r="AE84" s="10">
        <v>121.50304576835532</v>
      </c>
      <c r="AF84" s="10">
        <v>29.342945093902344</v>
      </c>
      <c r="AG84" s="10">
        <v>70.474180762069622</v>
      </c>
      <c r="AH84" s="10">
        <v>0</v>
      </c>
      <c r="AI84" s="25">
        <v>567.0352909237439</v>
      </c>
      <c r="AJ84" s="25">
        <v>0</v>
      </c>
      <c r="AK84" s="25">
        <v>1.1681872900000001</v>
      </c>
      <c r="AL84" s="10">
        <v>0</v>
      </c>
      <c r="AM84" s="10">
        <v>0</v>
      </c>
      <c r="AN84" s="10">
        <v>1240.2032536092679</v>
      </c>
      <c r="AO84" s="36">
        <v>0</v>
      </c>
      <c r="AP84" s="10">
        <v>2.5208260655996386</v>
      </c>
      <c r="AQ84" s="25">
        <v>1243.8922669648678</v>
      </c>
      <c r="AR84" s="27">
        <v>1810.9275578886118</v>
      </c>
      <c r="AS84" s="4"/>
      <c r="AT84" s="33"/>
    </row>
    <row r="85" spans="1:46">
      <c r="A85" s="5" t="s">
        <v>117</v>
      </c>
      <c r="B85" s="4" t="s">
        <v>108</v>
      </c>
      <c r="C85" s="10">
        <v>0</v>
      </c>
      <c r="D85" s="10">
        <v>0.1156139774473382</v>
      </c>
      <c r="E85" s="10">
        <v>0.21745289073027138</v>
      </c>
      <c r="F85" s="10">
        <v>11.195451013712097</v>
      </c>
      <c r="G85" s="10">
        <v>0</v>
      </c>
      <c r="H85" s="10">
        <v>4.12447405331657</v>
      </c>
      <c r="I85" s="10">
        <v>1.0338999148436778</v>
      </c>
      <c r="J85" s="10">
        <v>14.643788335316289</v>
      </c>
      <c r="K85" s="10">
        <v>0.2001096658129243</v>
      </c>
      <c r="L85" s="10">
        <v>1.6478912773825443</v>
      </c>
      <c r="M85" s="10">
        <v>14.566449483838255</v>
      </c>
      <c r="N85" s="10">
        <v>486.88456184751578</v>
      </c>
      <c r="O85" s="10">
        <v>0.92338471744101747</v>
      </c>
      <c r="P85" s="10">
        <v>0.46872451417715616</v>
      </c>
      <c r="Q85" s="10">
        <v>3.253445576888446E-2</v>
      </c>
      <c r="R85" s="10">
        <v>0.7814478165812081</v>
      </c>
      <c r="S85" s="10">
        <v>0.515012171125108</v>
      </c>
      <c r="T85" s="10">
        <v>2.1549352656566496E-2</v>
      </c>
      <c r="U85" s="10">
        <v>35.507620715481451</v>
      </c>
      <c r="V85" s="10">
        <v>0.20835657419077686</v>
      </c>
      <c r="W85" s="10">
        <v>31.73596384190553</v>
      </c>
      <c r="X85" s="10">
        <v>5.1273342074409776</v>
      </c>
      <c r="Y85" s="10">
        <v>0.62227838028783644</v>
      </c>
      <c r="Z85" s="10">
        <v>14.642804793320547</v>
      </c>
      <c r="AA85" s="10">
        <v>4.8335057191600708E-2</v>
      </c>
      <c r="AB85" s="10">
        <v>2.6050370108375787</v>
      </c>
      <c r="AC85" s="10">
        <v>13.035444473265407</v>
      </c>
      <c r="AD85" s="10">
        <v>1.6226354192074963</v>
      </c>
      <c r="AE85" s="10">
        <v>313.84249013712054</v>
      </c>
      <c r="AF85" s="10">
        <v>19.698824906861301</v>
      </c>
      <c r="AG85" s="10">
        <v>0</v>
      </c>
      <c r="AH85" s="10">
        <v>0</v>
      </c>
      <c r="AI85" s="25">
        <v>976.06947100477714</v>
      </c>
      <c r="AJ85" s="25">
        <v>0</v>
      </c>
      <c r="AK85" s="25">
        <v>0</v>
      </c>
      <c r="AL85" s="10">
        <v>0</v>
      </c>
      <c r="AM85" s="10">
        <v>0</v>
      </c>
      <c r="AN85" s="10">
        <v>18.53406624462832</v>
      </c>
      <c r="AO85" s="36">
        <v>0</v>
      </c>
      <c r="AP85" s="10">
        <v>0</v>
      </c>
      <c r="AQ85" s="25">
        <v>18.53406624462832</v>
      </c>
      <c r="AR85" s="27">
        <v>994.60353724940546</v>
      </c>
      <c r="AS85" s="4"/>
      <c r="AT85" s="33"/>
    </row>
    <row r="86" spans="1:46">
      <c r="A86" s="5" t="s">
        <v>118</v>
      </c>
      <c r="B86" s="4" t="s">
        <v>227</v>
      </c>
      <c r="C86" s="10">
        <v>0.68002309316784371</v>
      </c>
      <c r="D86" s="10">
        <v>1.0663071590490563</v>
      </c>
      <c r="E86" s="10">
        <v>0.12936860075883477</v>
      </c>
      <c r="F86" s="10">
        <v>0</v>
      </c>
      <c r="G86" s="10">
        <v>0</v>
      </c>
      <c r="H86" s="10">
        <v>0.12303975630421003</v>
      </c>
      <c r="I86" s="10">
        <v>0</v>
      </c>
      <c r="J86" s="10">
        <v>3.8431588667145057E-2</v>
      </c>
      <c r="K86" s="10">
        <v>0</v>
      </c>
      <c r="L86" s="10">
        <v>0</v>
      </c>
      <c r="M86" s="10">
        <v>5.0117482324839931E-2</v>
      </c>
      <c r="N86" s="10">
        <v>1.6549961355029821</v>
      </c>
      <c r="O86" s="10">
        <v>0.44357695484916093</v>
      </c>
      <c r="P86" s="10">
        <v>0.12019516754695661</v>
      </c>
      <c r="Q86" s="10">
        <v>3.6094719310381419E-2</v>
      </c>
      <c r="R86" s="10">
        <v>0.70770702785866657</v>
      </c>
      <c r="S86" s="10">
        <v>0.19915887564706294</v>
      </c>
      <c r="T86" s="10">
        <v>0</v>
      </c>
      <c r="U86" s="10">
        <v>0</v>
      </c>
      <c r="V86" s="10">
        <v>352.73069386485366</v>
      </c>
      <c r="W86" s="10">
        <v>16.873501650621741</v>
      </c>
      <c r="X86" s="10">
        <v>3.4196816243234593</v>
      </c>
      <c r="Y86" s="10">
        <v>6.9379175595423854</v>
      </c>
      <c r="Z86" s="10">
        <v>0</v>
      </c>
      <c r="AA86" s="10">
        <v>9.0226431006821262</v>
      </c>
      <c r="AB86" s="10">
        <v>4.0227800853447722</v>
      </c>
      <c r="AC86" s="10">
        <v>21.684806423603067</v>
      </c>
      <c r="AD86" s="10">
        <v>77.899207873812216</v>
      </c>
      <c r="AE86" s="10">
        <v>174.11146715544297</v>
      </c>
      <c r="AF86" s="10">
        <v>9.8930698875405163</v>
      </c>
      <c r="AG86" s="10">
        <v>7.8511531192410491</v>
      </c>
      <c r="AH86" s="10">
        <v>0</v>
      </c>
      <c r="AI86" s="25">
        <v>689.69593890599504</v>
      </c>
      <c r="AJ86" s="25">
        <v>0</v>
      </c>
      <c r="AK86" s="25">
        <v>0</v>
      </c>
      <c r="AL86" s="10">
        <v>0</v>
      </c>
      <c r="AM86" s="10">
        <v>0</v>
      </c>
      <c r="AN86" s="10">
        <v>0</v>
      </c>
      <c r="AO86" s="36">
        <v>7374.3554561945175</v>
      </c>
      <c r="AP86" s="10">
        <v>0</v>
      </c>
      <c r="AQ86" s="25">
        <v>7374.3554561945175</v>
      </c>
      <c r="AR86" s="27">
        <v>8064.0513951005123</v>
      </c>
      <c r="AS86" s="4"/>
      <c r="AT86" s="33"/>
    </row>
    <row r="87" spans="1:46">
      <c r="A87" s="5" t="s">
        <v>119</v>
      </c>
      <c r="B87" s="4" t="s">
        <v>111</v>
      </c>
      <c r="C87" s="10">
        <v>0</v>
      </c>
      <c r="D87" s="10">
        <v>1.5406416221332984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7.2203417091182942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189.77806513571358</v>
      </c>
      <c r="V87" s="10">
        <v>135.58107826334242</v>
      </c>
      <c r="W87" s="10">
        <v>0</v>
      </c>
      <c r="X87" s="10">
        <v>6.0475649877544662</v>
      </c>
      <c r="Y87" s="10">
        <v>0</v>
      </c>
      <c r="Z87" s="10">
        <v>0</v>
      </c>
      <c r="AA87" s="10">
        <v>15.854801800939965</v>
      </c>
      <c r="AB87" s="10">
        <v>0</v>
      </c>
      <c r="AC87" s="10">
        <v>0</v>
      </c>
      <c r="AD87" s="10">
        <v>0</v>
      </c>
      <c r="AE87" s="10">
        <v>236.91207820071125</v>
      </c>
      <c r="AF87" s="10">
        <v>0</v>
      </c>
      <c r="AG87" s="10">
        <v>2.5977193096613331</v>
      </c>
      <c r="AH87" s="10">
        <v>0</v>
      </c>
      <c r="AI87" s="25">
        <v>595.53229102937462</v>
      </c>
      <c r="AJ87" s="25">
        <v>0</v>
      </c>
      <c r="AK87" s="25">
        <v>0</v>
      </c>
      <c r="AL87" s="10">
        <v>0</v>
      </c>
      <c r="AM87" s="10">
        <v>0</v>
      </c>
      <c r="AN87" s="10">
        <v>0</v>
      </c>
      <c r="AO87" s="36">
        <v>2370.9652432109256</v>
      </c>
      <c r="AP87" s="10">
        <v>0</v>
      </c>
      <c r="AQ87" s="25">
        <v>2370.9652432109256</v>
      </c>
      <c r="AR87" s="27">
        <v>2966.4975342403004</v>
      </c>
      <c r="AS87" s="4"/>
      <c r="AT87" s="33"/>
    </row>
    <row r="88" spans="1:46">
      <c r="A88" s="5" t="s">
        <v>120</v>
      </c>
      <c r="B88" s="4" t="s">
        <v>113</v>
      </c>
      <c r="C88" s="10">
        <v>1.7396959647932531</v>
      </c>
      <c r="D88" s="10">
        <v>0.59277820703871476</v>
      </c>
      <c r="E88" s="10">
        <v>1.0507605139991494E-2</v>
      </c>
      <c r="F88" s="10">
        <v>0</v>
      </c>
      <c r="G88" s="10">
        <v>0.53847378307555893</v>
      </c>
      <c r="H88" s="10">
        <v>0.19697537084395111</v>
      </c>
      <c r="I88" s="10">
        <v>4.8826029337996742E-2</v>
      </c>
      <c r="J88" s="10">
        <v>2.580884510745151E-2</v>
      </c>
      <c r="K88" s="10">
        <v>0</v>
      </c>
      <c r="L88" s="10">
        <v>0</v>
      </c>
      <c r="M88" s="10">
        <v>0.23706322155614831</v>
      </c>
      <c r="N88" s="10">
        <v>5.9125588658734678</v>
      </c>
      <c r="O88" s="10">
        <v>0.1797645101971426</v>
      </c>
      <c r="P88" s="10">
        <v>0.23940135265402704</v>
      </c>
      <c r="Q88" s="10">
        <v>1.3054450757393643E-2</v>
      </c>
      <c r="R88" s="10">
        <v>1.2510050534299228E-2</v>
      </c>
      <c r="S88" s="10">
        <v>3.0404828478665321E-2</v>
      </c>
      <c r="T88" s="10">
        <v>0</v>
      </c>
      <c r="U88" s="10">
        <v>0</v>
      </c>
      <c r="V88" s="10">
        <v>516.92645860540858</v>
      </c>
      <c r="W88" s="10">
        <v>0.33570707464336513</v>
      </c>
      <c r="X88" s="10">
        <v>6.2099351047319766</v>
      </c>
      <c r="Y88" s="10">
        <v>0.74407893898646582</v>
      </c>
      <c r="Z88" s="10">
        <v>8.0905774104826218</v>
      </c>
      <c r="AA88" s="10">
        <v>46.518268310447965</v>
      </c>
      <c r="AB88" s="10">
        <v>9.9420875035998222</v>
      </c>
      <c r="AC88" s="10">
        <v>34.638164080587302</v>
      </c>
      <c r="AD88" s="10">
        <v>17.494200711754047</v>
      </c>
      <c r="AE88" s="10">
        <v>80.257814742187861</v>
      </c>
      <c r="AF88" s="10">
        <v>0</v>
      </c>
      <c r="AG88" s="10">
        <v>2.0213895155896142</v>
      </c>
      <c r="AH88" s="10">
        <v>0</v>
      </c>
      <c r="AI88" s="25">
        <v>732.95650508380766</v>
      </c>
      <c r="AJ88" s="25">
        <v>0</v>
      </c>
      <c r="AK88" s="25">
        <v>0</v>
      </c>
      <c r="AL88" s="10">
        <v>0</v>
      </c>
      <c r="AM88" s="10">
        <v>0</v>
      </c>
      <c r="AN88" s="10">
        <v>0</v>
      </c>
      <c r="AO88" s="36">
        <v>2595.9782176042822</v>
      </c>
      <c r="AP88" s="10">
        <v>0</v>
      </c>
      <c r="AQ88" s="25">
        <v>2595.9782176042822</v>
      </c>
      <c r="AR88" s="27">
        <v>3328.93472268809</v>
      </c>
      <c r="AS88" s="4"/>
      <c r="AT88" s="33"/>
    </row>
    <row r="89" spans="1:46">
      <c r="A89" s="5" t="s">
        <v>123</v>
      </c>
      <c r="B89" s="4" t="s">
        <v>228</v>
      </c>
      <c r="C89" s="10">
        <v>0</v>
      </c>
      <c r="D89" s="10">
        <v>0.23459059125129705</v>
      </c>
      <c r="E89" s="10">
        <v>0.25045111011289695</v>
      </c>
      <c r="F89" s="10">
        <v>0.68479501847369684</v>
      </c>
      <c r="G89" s="10">
        <v>0.47885108574784302</v>
      </c>
      <c r="H89" s="10">
        <v>0</v>
      </c>
      <c r="I89" s="10">
        <v>0</v>
      </c>
      <c r="J89" s="10">
        <v>9.7939982507801712E-2</v>
      </c>
      <c r="K89" s="10">
        <v>0.34077715848480539</v>
      </c>
      <c r="L89" s="10">
        <v>0.52941570828123419</v>
      </c>
      <c r="M89" s="10">
        <v>5.0461810058550434</v>
      </c>
      <c r="N89" s="10">
        <v>0.41188221190804397</v>
      </c>
      <c r="O89" s="10">
        <v>1.0232048808243363E-2</v>
      </c>
      <c r="P89" s="10">
        <v>1.2405087320212111</v>
      </c>
      <c r="Q89" s="10">
        <v>1.3447335336807071</v>
      </c>
      <c r="R89" s="10">
        <v>0.20631453346625747</v>
      </c>
      <c r="S89" s="10">
        <v>0.3950125430892259</v>
      </c>
      <c r="T89" s="10">
        <v>0.2004632881081779</v>
      </c>
      <c r="U89" s="10">
        <v>33.49959165953446</v>
      </c>
      <c r="V89" s="10">
        <v>5.9771312434608301</v>
      </c>
      <c r="W89" s="10">
        <v>60.369106419897733</v>
      </c>
      <c r="X89" s="10">
        <v>90.455888911544577</v>
      </c>
      <c r="Y89" s="10">
        <v>0</v>
      </c>
      <c r="Z89" s="10">
        <v>2.5016149987616529</v>
      </c>
      <c r="AA89" s="10">
        <v>1.0825157932349871</v>
      </c>
      <c r="AB89" s="10">
        <v>1.0911132279481037</v>
      </c>
      <c r="AC89" s="10">
        <v>0.27011564903327229</v>
      </c>
      <c r="AD89" s="10">
        <v>28.551687425329597</v>
      </c>
      <c r="AE89" s="10">
        <v>78.80825741013436</v>
      </c>
      <c r="AF89" s="10">
        <v>11.195551870031455</v>
      </c>
      <c r="AG89" s="10">
        <v>1.8270803981190196</v>
      </c>
      <c r="AH89" s="10">
        <v>0</v>
      </c>
      <c r="AI89" s="25">
        <v>327.10180355882653</v>
      </c>
      <c r="AJ89" s="25">
        <v>7.2749305352288598</v>
      </c>
      <c r="AK89" s="25">
        <v>0</v>
      </c>
      <c r="AL89" s="10">
        <v>0</v>
      </c>
      <c r="AM89" s="10">
        <v>0</v>
      </c>
      <c r="AN89" s="10">
        <v>1474.8380580643329</v>
      </c>
      <c r="AO89" s="36">
        <v>0</v>
      </c>
      <c r="AP89" s="10">
        <v>0</v>
      </c>
      <c r="AQ89" s="25">
        <v>1482.1129885995617</v>
      </c>
      <c r="AR89" s="27">
        <v>1809.2147921583883</v>
      </c>
      <c r="AS89" s="4"/>
      <c r="AT89" s="33"/>
    </row>
    <row r="90" spans="1:46">
      <c r="A90" s="5" t="s">
        <v>125</v>
      </c>
      <c r="B90" s="4" t="s">
        <v>229</v>
      </c>
      <c r="C90" s="10">
        <v>0</v>
      </c>
      <c r="D90" s="10">
        <v>0.38838481018965049</v>
      </c>
      <c r="E90" s="10">
        <v>48.361373535680556</v>
      </c>
      <c r="F90" s="10">
        <v>1.9163289837473247</v>
      </c>
      <c r="G90" s="10">
        <v>63.266418735993433</v>
      </c>
      <c r="H90" s="10">
        <v>7.1338617710087249</v>
      </c>
      <c r="I90" s="10">
        <v>0.61990820815482728</v>
      </c>
      <c r="J90" s="10">
        <v>8.8505090628298841</v>
      </c>
      <c r="K90" s="10">
        <v>3.9330607139525409</v>
      </c>
      <c r="L90" s="10">
        <v>1.8461267425461061</v>
      </c>
      <c r="M90" s="10">
        <v>7.9883402649831696</v>
      </c>
      <c r="N90" s="10">
        <v>53.456770410876672</v>
      </c>
      <c r="O90" s="10">
        <v>7.125762308305144</v>
      </c>
      <c r="P90" s="10">
        <v>11.326868125655185</v>
      </c>
      <c r="Q90" s="10">
        <v>0.60460641409008042</v>
      </c>
      <c r="R90" s="10">
        <v>0.12216230198603725</v>
      </c>
      <c r="S90" s="10">
        <v>3.4775542976382559</v>
      </c>
      <c r="T90" s="10">
        <v>2.0119689210226614E-2</v>
      </c>
      <c r="U90" s="10">
        <v>0.57464721940701147</v>
      </c>
      <c r="V90" s="10">
        <v>1.0132928273701085E-2</v>
      </c>
      <c r="W90" s="10">
        <v>186.65889294780254</v>
      </c>
      <c r="X90" s="10">
        <v>54.352141329405107</v>
      </c>
      <c r="Y90" s="10">
        <v>7.1450427059990664</v>
      </c>
      <c r="Z90" s="10">
        <v>1.3858829012921834</v>
      </c>
      <c r="AA90" s="10">
        <v>151.14405049400452</v>
      </c>
      <c r="AB90" s="10">
        <v>0.24784741082046</v>
      </c>
      <c r="AC90" s="10">
        <v>36.447922188700467</v>
      </c>
      <c r="AD90" s="10">
        <v>22.599707738804877</v>
      </c>
      <c r="AE90" s="10">
        <v>0</v>
      </c>
      <c r="AF90" s="10">
        <v>0.13672825109688982</v>
      </c>
      <c r="AG90" s="10">
        <v>3.2824130181094788</v>
      </c>
      <c r="AH90" s="10">
        <v>0</v>
      </c>
      <c r="AI90" s="25">
        <v>684.423565510564</v>
      </c>
      <c r="AJ90" s="25">
        <v>136.94727452901668</v>
      </c>
      <c r="AK90" s="25">
        <v>0</v>
      </c>
      <c r="AL90" s="10">
        <v>0</v>
      </c>
      <c r="AM90" s="10">
        <v>0</v>
      </c>
      <c r="AN90" s="10">
        <v>0</v>
      </c>
      <c r="AO90" s="36">
        <v>0</v>
      </c>
      <c r="AP90" s="10">
        <v>0</v>
      </c>
      <c r="AQ90" s="25">
        <v>136.94727452901668</v>
      </c>
      <c r="AR90" s="27">
        <v>821.37084003958068</v>
      </c>
      <c r="AS90" s="4"/>
      <c r="AT90" s="33"/>
    </row>
    <row r="91" spans="1:46">
      <c r="A91" s="5" t="s">
        <v>127</v>
      </c>
      <c r="B91" s="4" t="s">
        <v>230</v>
      </c>
      <c r="C91" s="10">
        <v>11.596173716672865</v>
      </c>
      <c r="D91" s="10">
        <v>10.341913934822854</v>
      </c>
      <c r="E91" s="10">
        <v>124.6559931993706</v>
      </c>
      <c r="F91" s="10">
        <v>26.302715456630217</v>
      </c>
      <c r="G91" s="10">
        <v>55.38884566321066</v>
      </c>
      <c r="H91" s="10">
        <v>9.1751798824332678</v>
      </c>
      <c r="I91" s="10">
        <v>3.8159105568678049</v>
      </c>
      <c r="J91" s="10">
        <v>16.179221172647345</v>
      </c>
      <c r="K91" s="10">
        <v>8.4494461917457819</v>
      </c>
      <c r="L91" s="10">
        <v>2.7294046386925452</v>
      </c>
      <c r="M91" s="10">
        <v>15.625635523801764</v>
      </c>
      <c r="N91" s="10">
        <v>141.69210760183498</v>
      </c>
      <c r="O91" s="10">
        <v>9.5490047896017085</v>
      </c>
      <c r="P91" s="10">
        <v>15.003633817058443</v>
      </c>
      <c r="Q91" s="10">
        <v>0.39252872830825075</v>
      </c>
      <c r="R91" s="10">
        <v>2.7995139654189778</v>
      </c>
      <c r="S91" s="10">
        <v>5.14112831900154</v>
      </c>
      <c r="T91" s="10">
        <v>0.16452737115263066</v>
      </c>
      <c r="U91" s="10">
        <v>31.241335974268615</v>
      </c>
      <c r="V91" s="10">
        <v>11.852056740334392</v>
      </c>
      <c r="W91" s="10">
        <v>396.41730237469136</v>
      </c>
      <c r="X91" s="10">
        <v>225.67097039826618</v>
      </c>
      <c r="Y91" s="10">
        <v>0.37874399770491501</v>
      </c>
      <c r="Z91" s="10">
        <v>5.5259429758329155</v>
      </c>
      <c r="AA91" s="10">
        <v>8.4657912556427153</v>
      </c>
      <c r="AB91" s="10">
        <v>2.085141388325201</v>
      </c>
      <c r="AC91" s="10">
        <v>3.0987190713579871</v>
      </c>
      <c r="AD91" s="10">
        <v>16.74607127414151</v>
      </c>
      <c r="AE91" s="10">
        <v>13.709457169713104</v>
      </c>
      <c r="AF91" s="10">
        <v>1.8266924532082982E-2</v>
      </c>
      <c r="AG91" s="10">
        <v>1.8798985416592826</v>
      </c>
      <c r="AH91" s="10">
        <v>0</v>
      </c>
      <c r="AI91" s="25">
        <v>1176.0925826157425</v>
      </c>
      <c r="AJ91" s="25">
        <v>21.844758353649794</v>
      </c>
      <c r="AK91" s="25">
        <v>0</v>
      </c>
      <c r="AL91" s="10">
        <v>0</v>
      </c>
      <c r="AM91" s="10">
        <v>0</v>
      </c>
      <c r="AN91" s="10">
        <v>74.524806090023134</v>
      </c>
      <c r="AO91" s="36">
        <v>0</v>
      </c>
      <c r="AP91" s="10">
        <v>0</v>
      </c>
      <c r="AQ91" s="25">
        <v>96.369564443672928</v>
      </c>
      <c r="AR91" s="27">
        <v>1272.4621470594154</v>
      </c>
      <c r="AS91" s="4"/>
      <c r="AT91" s="33"/>
    </row>
    <row r="92" spans="1:46">
      <c r="A92" s="5" t="s">
        <v>231</v>
      </c>
      <c r="B92" s="4" t="s">
        <v>232</v>
      </c>
      <c r="C92" s="10">
        <v>0</v>
      </c>
      <c r="D92" s="10">
        <v>1.189746533803733</v>
      </c>
      <c r="E92" s="10">
        <v>2.0554953474824584</v>
      </c>
      <c r="F92" s="10">
        <v>0.33844529824112246</v>
      </c>
      <c r="G92" s="10">
        <v>9.5488256694109381</v>
      </c>
      <c r="H92" s="10">
        <v>4.2964991587266423</v>
      </c>
      <c r="I92" s="10">
        <v>0</v>
      </c>
      <c r="J92" s="10">
        <v>1.8287519841289175</v>
      </c>
      <c r="K92" s="10">
        <v>1.1645974961732142</v>
      </c>
      <c r="L92" s="10">
        <v>0.65786702943037767</v>
      </c>
      <c r="M92" s="10">
        <v>5.8439424265499422</v>
      </c>
      <c r="N92" s="10">
        <v>0.52933634695340526</v>
      </c>
      <c r="O92" s="10">
        <v>3.2740326467965661</v>
      </c>
      <c r="P92" s="10">
        <v>1.1791354936117047</v>
      </c>
      <c r="Q92" s="10">
        <v>0.35992850710533675</v>
      </c>
      <c r="R92" s="10">
        <v>0.66502971055141324</v>
      </c>
      <c r="S92" s="10">
        <v>0.14490142760319735</v>
      </c>
      <c r="T92" s="10">
        <v>0.26441207781610121</v>
      </c>
      <c r="U92" s="10">
        <v>0.2840855081534514</v>
      </c>
      <c r="V92" s="10">
        <v>0.80662763598018494</v>
      </c>
      <c r="W92" s="10">
        <v>0.5003832618526326</v>
      </c>
      <c r="X92" s="10">
        <v>2.2200234671260426</v>
      </c>
      <c r="Y92" s="10">
        <v>0.58849918172397964</v>
      </c>
      <c r="Z92" s="10">
        <v>1.8026914529567672</v>
      </c>
      <c r="AA92" s="10">
        <v>2.6844637827449018</v>
      </c>
      <c r="AB92" s="10">
        <v>8.1208172645960062</v>
      </c>
      <c r="AC92" s="10">
        <v>1.5694129326641939</v>
      </c>
      <c r="AD92" s="10">
        <v>37.112653577715207</v>
      </c>
      <c r="AE92" s="10">
        <v>130.36131891106243</v>
      </c>
      <c r="AF92" s="10">
        <v>35.000033321762892</v>
      </c>
      <c r="AG92" s="10">
        <v>75.431694706763025</v>
      </c>
      <c r="AH92" s="10">
        <v>0</v>
      </c>
      <c r="AI92" s="25">
        <v>329.82365215948676</v>
      </c>
      <c r="AJ92" s="25">
        <v>12.500250968019506</v>
      </c>
      <c r="AK92" s="25">
        <v>0</v>
      </c>
      <c r="AL92" s="10">
        <v>0</v>
      </c>
      <c r="AM92" s="10">
        <v>0</v>
      </c>
      <c r="AN92" s="10">
        <v>2685.65962537531</v>
      </c>
      <c r="AO92" s="36">
        <v>0</v>
      </c>
      <c r="AP92" s="10">
        <v>0</v>
      </c>
      <c r="AQ92" s="25">
        <v>2698.1598763433294</v>
      </c>
      <c r="AR92" s="27">
        <v>3027.9835285028162</v>
      </c>
      <c r="AS92" s="4"/>
      <c r="AT92" s="33"/>
    </row>
    <row r="93" spans="1:46">
      <c r="A93" s="5" t="s">
        <v>128</v>
      </c>
      <c r="B93" s="4" t="s">
        <v>233</v>
      </c>
      <c r="C93" s="10">
        <v>0</v>
      </c>
      <c r="D93" s="10">
        <v>13.349637116606692</v>
      </c>
      <c r="E93" s="10">
        <v>7.2305611308015771E-2</v>
      </c>
      <c r="F93" s="10">
        <v>1.4657769161761322E-5</v>
      </c>
      <c r="G93" s="10">
        <v>0.35264679135120802</v>
      </c>
      <c r="H93" s="10">
        <v>1.1686425259243733</v>
      </c>
      <c r="I93" s="10">
        <v>0.23894220754447176</v>
      </c>
      <c r="J93" s="10">
        <v>6.9121646529114386E-4</v>
      </c>
      <c r="K93" s="10">
        <v>0</v>
      </c>
      <c r="L93" s="10">
        <v>1.1881143537106694E-3</v>
      </c>
      <c r="M93" s="10">
        <v>1.63546974036952E-2</v>
      </c>
      <c r="N93" s="10">
        <v>0</v>
      </c>
      <c r="O93" s="10">
        <v>2.2323135982557387E-2</v>
      </c>
      <c r="P93" s="10">
        <v>1.6871618932420059E-3</v>
      </c>
      <c r="Q93" s="10">
        <v>3.8810364878849357E-4</v>
      </c>
      <c r="R93" s="10">
        <v>3.5465737235535902E-3</v>
      </c>
      <c r="S93" s="10">
        <v>4.9586797563764464E-3</v>
      </c>
      <c r="T93" s="10">
        <v>1.7486788504627508E-3</v>
      </c>
      <c r="U93" s="10">
        <v>0</v>
      </c>
      <c r="V93" s="10">
        <v>7.7117074245691877E-2</v>
      </c>
      <c r="W93" s="10">
        <v>22.94433234185929</v>
      </c>
      <c r="X93" s="10">
        <v>10.798272153342621</v>
      </c>
      <c r="Y93" s="10">
        <v>0</v>
      </c>
      <c r="Z93" s="10">
        <v>0.28145337453895802</v>
      </c>
      <c r="AA93" s="10">
        <v>1.6664791377841812E-2</v>
      </c>
      <c r="AB93" s="10">
        <v>0</v>
      </c>
      <c r="AC93" s="10">
        <v>0</v>
      </c>
      <c r="AD93" s="10">
        <v>0.28798557171202549</v>
      </c>
      <c r="AE93" s="10">
        <v>0</v>
      </c>
      <c r="AF93" s="10">
        <v>0</v>
      </c>
      <c r="AG93" s="10">
        <v>1.2940209655089753E-2</v>
      </c>
      <c r="AH93" s="10">
        <v>0</v>
      </c>
      <c r="AI93" s="25">
        <v>49.653840789313122</v>
      </c>
      <c r="AJ93" s="25">
        <v>130.52506094937618</v>
      </c>
      <c r="AK93" s="25">
        <v>0</v>
      </c>
      <c r="AL93" s="10">
        <v>0</v>
      </c>
      <c r="AM93" s="10">
        <v>0</v>
      </c>
      <c r="AN93" s="10">
        <v>81.099816787387283</v>
      </c>
      <c r="AO93" s="36">
        <v>0</v>
      </c>
      <c r="AP93" s="10">
        <v>0</v>
      </c>
      <c r="AQ93" s="25">
        <v>211.62487773676347</v>
      </c>
      <c r="AR93" s="27">
        <v>261.2787185260766</v>
      </c>
      <c r="AS93" s="4"/>
      <c r="AT93" s="33"/>
    </row>
    <row r="94" spans="1:46">
      <c r="A94" s="5" t="s">
        <v>234</v>
      </c>
      <c r="B94" s="4" t="s">
        <v>235</v>
      </c>
      <c r="C94" s="10">
        <v>0</v>
      </c>
      <c r="D94" s="10">
        <v>7.4337372168383409</v>
      </c>
      <c r="E94" s="10">
        <v>13.932978348892144</v>
      </c>
      <c r="F94" s="10">
        <v>2.3547932808228116</v>
      </c>
      <c r="G94" s="10">
        <v>16.90872210571526</v>
      </c>
      <c r="H94" s="10">
        <v>2.4204886630666307</v>
      </c>
      <c r="I94" s="10">
        <v>0.2493530828152023</v>
      </c>
      <c r="J94" s="10">
        <v>19.241155596538562</v>
      </c>
      <c r="K94" s="10">
        <v>2.1986891078168549</v>
      </c>
      <c r="L94" s="10">
        <v>0.23800271365298642</v>
      </c>
      <c r="M94" s="10">
        <v>4.0918013154560251</v>
      </c>
      <c r="N94" s="10">
        <v>15.116863765029789</v>
      </c>
      <c r="O94" s="10">
        <v>1.3005997763131194</v>
      </c>
      <c r="P94" s="10">
        <v>8.6906160783469719</v>
      </c>
      <c r="Q94" s="10">
        <v>0.29010497634779514</v>
      </c>
      <c r="R94" s="10">
        <v>0.83416809190466412</v>
      </c>
      <c r="S94" s="10">
        <v>1.3170162179999594</v>
      </c>
      <c r="T94" s="10">
        <v>0.48115073823538868</v>
      </c>
      <c r="U94" s="10">
        <v>20.420219499365572</v>
      </c>
      <c r="V94" s="10">
        <v>37.15692875611812</v>
      </c>
      <c r="W94" s="10">
        <v>119.21900925276292</v>
      </c>
      <c r="X94" s="10">
        <v>23.306124926717754</v>
      </c>
      <c r="Y94" s="10">
        <v>3.8304988068799171</v>
      </c>
      <c r="Z94" s="10">
        <v>2.8898393525323889</v>
      </c>
      <c r="AA94" s="10">
        <v>21.664254203695553</v>
      </c>
      <c r="AB94" s="10">
        <v>78.41680906763446</v>
      </c>
      <c r="AC94" s="10">
        <v>2.3693974405760017</v>
      </c>
      <c r="AD94" s="10">
        <v>78.947694252246038</v>
      </c>
      <c r="AE94" s="10">
        <v>93.1112338859825</v>
      </c>
      <c r="AF94" s="10">
        <v>105.93265423200542</v>
      </c>
      <c r="AG94" s="10">
        <v>500.9293678021171</v>
      </c>
      <c r="AH94" s="10">
        <v>0</v>
      </c>
      <c r="AI94" s="25">
        <v>1185.2942725544262</v>
      </c>
      <c r="AJ94" s="25">
        <v>267.68182928474749</v>
      </c>
      <c r="AK94" s="25">
        <v>43.311394284370635</v>
      </c>
      <c r="AL94" s="10">
        <v>0</v>
      </c>
      <c r="AM94" s="10">
        <v>0</v>
      </c>
      <c r="AN94" s="10">
        <v>590.06914642144375</v>
      </c>
      <c r="AO94" s="36">
        <v>0</v>
      </c>
      <c r="AP94" s="10">
        <v>0</v>
      </c>
      <c r="AQ94" s="25">
        <v>901.06236999056182</v>
      </c>
      <c r="AR94" s="27">
        <v>2086.3566425449881</v>
      </c>
      <c r="AS94" s="4"/>
      <c r="AT94" s="33"/>
    </row>
    <row r="95" spans="1:46">
      <c r="A95" s="5" t="s">
        <v>236</v>
      </c>
      <c r="B95" s="4" t="s">
        <v>121</v>
      </c>
      <c r="C95" s="10">
        <v>3.3569110096528498</v>
      </c>
      <c r="D95" s="10">
        <v>5.1155350472736858</v>
      </c>
      <c r="E95" s="10">
        <v>113.59530280811693</v>
      </c>
      <c r="F95" s="10">
        <v>33.20901635451294</v>
      </c>
      <c r="G95" s="10">
        <v>87.092723516413201</v>
      </c>
      <c r="H95" s="10">
        <v>11.114016352708521</v>
      </c>
      <c r="I95" s="10">
        <v>0.64718843322405029</v>
      </c>
      <c r="J95" s="10">
        <v>25.59646610086736</v>
      </c>
      <c r="K95" s="10">
        <v>3.8208523874466396</v>
      </c>
      <c r="L95" s="10">
        <v>1.8297004744445706</v>
      </c>
      <c r="M95" s="10">
        <v>38.362212411024849</v>
      </c>
      <c r="N95" s="10">
        <v>228.82483110875572</v>
      </c>
      <c r="O95" s="10">
        <v>4.3063535149984107</v>
      </c>
      <c r="P95" s="10">
        <v>24.899728890131207</v>
      </c>
      <c r="Q95" s="10">
        <v>0.76223880446744074</v>
      </c>
      <c r="R95" s="10">
        <v>7.7108323430857322</v>
      </c>
      <c r="S95" s="10">
        <v>2.5741672794783068</v>
      </c>
      <c r="T95" s="10">
        <v>1.5653156092571321</v>
      </c>
      <c r="U95" s="10">
        <v>0.69228328846619136</v>
      </c>
      <c r="V95" s="10">
        <v>1.1697137249587526</v>
      </c>
      <c r="W95" s="10">
        <v>39.854825040164165</v>
      </c>
      <c r="X95" s="10">
        <v>122.39139579284557</v>
      </c>
      <c r="Y95" s="10">
        <v>1.4400683405965313E-2</v>
      </c>
      <c r="Z95" s="10">
        <v>0.19617348572345977</v>
      </c>
      <c r="AA95" s="10">
        <v>2.8260792750786154</v>
      </c>
      <c r="AB95" s="10">
        <v>0.70091023462321378</v>
      </c>
      <c r="AC95" s="10">
        <v>8.3541433167266862E-3</v>
      </c>
      <c r="AD95" s="10">
        <v>22.817810022376637</v>
      </c>
      <c r="AE95" s="10">
        <v>13.662093163998584</v>
      </c>
      <c r="AF95" s="10">
        <v>0</v>
      </c>
      <c r="AG95" s="10">
        <v>9.5290100188881777</v>
      </c>
      <c r="AH95" s="10">
        <v>0</v>
      </c>
      <c r="AI95" s="25">
        <v>808.24644131970547</v>
      </c>
      <c r="AJ95" s="25">
        <v>218.93847698264739</v>
      </c>
      <c r="AK95" s="25">
        <v>0</v>
      </c>
      <c r="AL95" s="10">
        <v>0</v>
      </c>
      <c r="AM95" s="10">
        <v>0</v>
      </c>
      <c r="AN95" s="10">
        <v>585.75413302921447</v>
      </c>
      <c r="AO95" s="36">
        <v>0</v>
      </c>
      <c r="AP95" s="10">
        <v>0</v>
      </c>
      <c r="AQ95" s="25">
        <v>804.69261001186192</v>
      </c>
      <c r="AR95" s="27">
        <v>1612.9390513315675</v>
      </c>
      <c r="AS95" s="4"/>
      <c r="AT95" s="33"/>
    </row>
    <row r="96" spans="1:46">
      <c r="A96" s="5" t="s">
        <v>237</v>
      </c>
      <c r="B96" s="4" t="s">
        <v>122</v>
      </c>
      <c r="C96" s="10">
        <v>0</v>
      </c>
      <c r="D96" s="10">
        <v>0.21716393715239482</v>
      </c>
      <c r="E96" s="10">
        <v>6.4186330337449995</v>
      </c>
      <c r="F96" s="10">
        <v>0.92089355535305339</v>
      </c>
      <c r="G96" s="10">
        <v>28.783910648183777</v>
      </c>
      <c r="H96" s="10">
        <v>2.7198215532825736</v>
      </c>
      <c r="I96" s="10">
        <v>0.17565347836241993</v>
      </c>
      <c r="J96" s="10">
        <v>18.450059313841003</v>
      </c>
      <c r="K96" s="10">
        <v>1.346746112625596</v>
      </c>
      <c r="L96" s="10">
        <v>0.30792016023161101</v>
      </c>
      <c r="M96" s="10">
        <v>2.4873525393696858</v>
      </c>
      <c r="N96" s="10">
        <v>2.1367447203424246</v>
      </c>
      <c r="O96" s="10">
        <v>1.4170219616697231</v>
      </c>
      <c r="P96" s="10">
        <v>5.3745680754774323</v>
      </c>
      <c r="Q96" s="10">
        <v>6.9683631059231033E-2</v>
      </c>
      <c r="R96" s="10">
        <v>1.5156174791422206</v>
      </c>
      <c r="S96" s="10">
        <v>3.2849838651868133</v>
      </c>
      <c r="T96" s="10">
        <v>9.1397861429969765E-2</v>
      </c>
      <c r="U96" s="10">
        <v>15.131532698959351</v>
      </c>
      <c r="V96" s="10">
        <v>6.7425983715272126</v>
      </c>
      <c r="W96" s="10">
        <v>96.151221675645459</v>
      </c>
      <c r="X96" s="10">
        <v>21.605798509689599</v>
      </c>
      <c r="Y96" s="10">
        <v>2.552037252809682</v>
      </c>
      <c r="Z96" s="10">
        <v>9.3374545465230874</v>
      </c>
      <c r="AA96" s="10">
        <v>17.457552884645704</v>
      </c>
      <c r="AB96" s="10">
        <v>77.780422453385398</v>
      </c>
      <c r="AC96" s="10">
        <v>10.411398749949786</v>
      </c>
      <c r="AD96" s="10">
        <v>38.145121453228761</v>
      </c>
      <c r="AE96" s="10">
        <v>91.738283602964501</v>
      </c>
      <c r="AF96" s="10">
        <v>24.841197051966091</v>
      </c>
      <c r="AG96" s="10">
        <v>17.91901734400011</v>
      </c>
      <c r="AH96" s="10">
        <v>0</v>
      </c>
      <c r="AI96" s="25">
        <v>505.53180852174961</v>
      </c>
      <c r="AJ96" s="25">
        <v>8.730890577943498</v>
      </c>
      <c r="AK96" s="25">
        <v>0</v>
      </c>
      <c r="AL96" s="10">
        <v>0</v>
      </c>
      <c r="AM96" s="10">
        <v>0</v>
      </c>
      <c r="AN96" s="10">
        <v>110.00516224761043</v>
      </c>
      <c r="AO96" s="36">
        <v>0</v>
      </c>
      <c r="AP96" s="10">
        <v>0</v>
      </c>
      <c r="AQ96" s="25">
        <v>118.73605282555393</v>
      </c>
      <c r="AR96" s="27">
        <v>624.26786134730355</v>
      </c>
      <c r="AS96" s="4"/>
      <c r="AT96" s="33"/>
    </row>
    <row r="97" spans="1:46">
      <c r="A97" s="5" t="s">
        <v>132</v>
      </c>
      <c r="B97" s="4" t="s">
        <v>124</v>
      </c>
      <c r="C97" s="10">
        <v>0</v>
      </c>
      <c r="D97" s="10">
        <v>1.4423090589799819</v>
      </c>
      <c r="E97" s="10">
        <v>14.13554477786751</v>
      </c>
      <c r="F97" s="10">
        <v>2.7788877598307038</v>
      </c>
      <c r="G97" s="10">
        <v>10.291264425291748</v>
      </c>
      <c r="H97" s="10">
        <v>1.7039291905854528</v>
      </c>
      <c r="I97" s="10">
        <v>0.17875678649126744</v>
      </c>
      <c r="J97" s="10">
        <v>7.659212112042999</v>
      </c>
      <c r="K97" s="10">
        <v>3.2093732913108943</v>
      </c>
      <c r="L97" s="10">
        <v>0.57055713213869186</v>
      </c>
      <c r="M97" s="10">
        <v>2.876874290449138</v>
      </c>
      <c r="N97" s="10">
        <v>29.585101851744117</v>
      </c>
      <c r="O97" s="10">
        <v>4.0136951184968614</v>
      </c>
      <c r="P97" s="10">
        <v>6.9783081338008248</v>
      </c>
      <c r="Q97" s="10">
        <v>0.40404879355699919</v>
      </c>
      <c r="R97" s="10">
        <v>0.78634070618215202</v>
      </c>
      <c r="S97" s="10">
        <v>2.8542691882690026</v>
      </c>
      <c r="T97" s="10">
        <v>0.43490972120487298</v>
      </c>
      <c r="U97" s="10">
        <v>7.7499235512686466</v>
      </c>
      <c r="V97" s="10">
        <v>34.432354636665288</v>
      </c>
      <c r="W97" s="10">
        <v>112.88906363865181</v>
      </c>
      <c r="X97" s="10">
        <v>14.170189287464432</v>
      </c>
      <c r="Y97" s="10">
        <v>0</v>
      </c>
      <c r="Z97" s="10">
        <v>1.6797359931889455</v>
      </c>
      <c r="AA97" s="10">
        <v>17.048289410408067</v>
      </c>
      <c r="AB97" s="10">
        <v>36.818328041948327</v>
      </c>
      <c r="AC97" s="10">
        <v>2.9013041441296856</v>
      </c>
      <c r="AD97" s="10">
        <v>42.380569053370181</v>
      </c>
      <c r="AE97" s="10">
        <v>105.57039064556136</v>
      </c>
      <c r="AF97" s="10">
        <v>18.257344259749118</v>
      </c>
      <c r="AG97" s="10">
        <v>412.32041442446803</v>
      </c>
      <c r="AH97" s="10">
        <v>0</v>
      </c>
      <c r="AI97" s="25">
        <v>896.12128942511708</v>
      </c>
      <c r="AJ97" s="25">
        <v>52.687817019546586</v>
      </c>
      <c r="AK97" s="25">
        <v>0</v>
      </c>
      <c r="AL97" s="10">
        <v>0</v>
      </c>
      <c r="AM97" s="10">
        <v>0</v>
      </c>
      <c r="AN97" s="10">
        <v>390.74660473152949</v>
      </c>
      <c r="AO97" s="36">
        <v>0</v>
      </c>
      <c r="AP97" s="10">
        <v>0</v>
      </c>
      <c r="AQ97" s="25">
        <v>443.43442175107606</v>
      </c>
      <c r="AR97" s="27">
        <v>1339.5557111761932</v>
      </c>
      <c r="AS97" s="4"/>
      <c r="AT97" s="33"/>
    </row>
    <row r="98" spans="1:46">
      <c r="A98" s="5" t="s">
        <v>134</v>
      </c>
      <c r="B98" s="4" t="s">
        <v>126</v>
      </c>
      <c r="C98" s="10">
        <v>0</v>
      </c>
      <c r="D98" s="10">
        <v>0.35465156977835005</v>
      </c>
      <c r="E98" s="10">
        <v>2.1219222478190694</v>
      </c>
      <c r="F98" s="10">
        <v>1.9921720540249214E-2</v>
      </c>
      <c r="G98" s="10">
        <v>0.42859628297859892</v>
      </c>
      <c r="H98" s="10">
        <v>0.15797622029125549</v>
      </c>
      <c r="I98" s="10">
        <v>0</v>
      </c>
      <c r="J98" s="10">
        <v>2.1043711819971485</v>
      </c>
      <c r="K98" s="10">
        <v>2.4181388410096734</v>
      </c>
      <c r="L98" s="10">
        <v>3.0783922529695581E-2</v>
      </c>
      <c r="M98" s="10">
        <v>0</v>
      </c>
      <c r="N98" s="10">
        <v>2.7679236466792774</v>
      </c>
      <c r="O98" s="10">
        <v>0.29544573544529301</v>
      </c>
      <c r="P98" s="10">
        <v>2.1239361516327835E-4</v>
      </c>
      <c r="Q98" s="10">
        <v>8.7378516828935673E-2</v>
      </c>
      <c r="R98" s="10">
        <v>0.36908360230376547</v>
      </c>
      <c r="S98" s="10">
        <v>0</v>
      </c>
      <c r="T98" s="10">
        <v>0.28471866326267797</v>
      </c>
      <c r="U98" s="10">
        <v>4.9244018017311149</v>
      </c>
      <c r="V98" s="10">
        <v>0</v>
      </c>
      <c r="W98" s="10">
        <v>8.6748222874020087</v>
      </c>
      <c r="X98" s="10">
        <v>21.703801423993582</v>
      </c>
      <c r="Y98" s="10">
        <v>7.0893126961681512</v>
      </c>
      <c r="Z98" s="10">
        <v>0</v>
      </c>
      <c r="AA98" s="10">
        <v>5.5510311554469931</v>
      </c>
      <c r="AB98" s="10">
        <v>37.652226200867034</v>
      </c>
      <c r="AC98" s="10">
        <v>0.88908470336996215</v>
      </c>
      <c r="AD98" s="10">
        <v>35.422500360797734</v>
      </c>
      <c r="AE98" s="10">
        <v>462.05280397468641</v>
      </c>
      <c r="AF98" s="10">
        <v>82.984716445738272</v>
      </c>
      <c r="AG98" s="10">
        <v>319.49930534397555</v>
      </c>
      <c r="AH98" s="10">
        <v>0</v>
      </c>
      <c r="AI98" s="25">
        <v>997.88513093925599</v>
      </c>
      <c r="AJ98" s="25">
        <v>34.3727713201828</v>
      </c>
      <c r="AK98" s="25">
        <v>36.451195818739507</v>
      </c>
      <c r="AL98" s="10">
        <v>0</v>
      </c>
      <c r="AM98" s="10">
        <v>0</v>
      </c>
      <c r="AN98" s="10">
        <v>9748.4723110686045</v>
      </c>
      <c r="AO98" s="36">
        <v>0</v>
      </c>
      <c r="AP98" s="10">
        <v>0</v>
      </c>
      <c r="AQ98" s="25">
        <v>9819.2962782075265</v>
      </c>
      <c r="AR98" s="27">
        <v>10817.181409146782</v>
      </c>
      <c r="AS98" s="4"/>
      <c r="AT98" s="33"/>
    </row>
    <row r="99" spans="1:46">
      <c r="A99" s="5" t="s">
        <v>136</v>
      </c>
      <c r="B99" s="4" t="s">
        <v>238</v>
      </c>
      <c r="C99" s="10">
        <v>0</v>
      </c>
      <c r="D99" s="10">
        <v>1.4206930837679295</v>
      </c>
      <c r="E99" s="10">
        <v>29.796179785251727</v>
      </c>
      <c r="F99" s="10">
        <v>7.6624581038253101</v>
      </c>
      <c r="G99" s="10">
        <v>46.677787331307208</v>
      </c>
      <c r="H99" s="10">
        <v>4.8939921121480943</v>
      </c>
      <c r="I99" s="10">
        <v>0.498659079534159</v>
      </c>
      <c r="J99" s="10">
        <v>5.1013119031093996</v>
      </c>
      <c r="K99" s="10">
        <v>1.6097475898096543</v>
      </c>
      <c r="L99" s="10">
        <v>0.72304617591975906</v>
      </c>
      <c r="M99" s="10">
        <v>5.8871963953966011</v>
      </c>
      <c r="N99" s="10">
        <v>11.454841446783412</v>
      </c>
      <c r="O99" s="10">
        <v>3.3481400939560766</v>
      </c>
      <c r="P99" s="10">
        <v>10.22872475240823</v>
      </c>
      <c r="Q99" s="10">
        <v>0.27832261077929304</v>
      </c>
      <c r="R99" s="10">
        <v>3.3571088884750027</v>
      </c>
      <c r="S99" s="10">
        <v>5.2850597389880134</v>
      </c>
      <c r="T99" s="10">
        <v>0.30056298862514802</v>
      </c>
      <c r="U99" s="10">
        <v>11.992407879614863</v>
      </c>
      <c r="V99" s="10">
        <v>12.218344441390936</v>
      </c>
      <c r="W99" s="10">
        <v>244.02543513980146</v>
      </c>
      <c r="X99" s="10">
        <v>49.325646762153809</v>
      </c>
      <c r="Y99" s="10">
        <v>3.9241061188025146</v>
      </c>
      <c r="Z99" s="10">
        <v>21.563976363569267</v>
      </c>
      <c r="AA99" s="10">
        <v>273.12391898753111</v>
      </c>
      <c r="AB99" s="10">
        <v>93.66954084172832</v>
      </c>
      <c r="AC99" s="10">
        <v>15.082741148922498</v>
      </c>
      <c r="AD99" s="10">
        <v>94.578601122672595</v>
      </c>
      <c r="AE99" s="10">
        <v>137.78507602617307</v>
      </c>
      <c r="AF99" s="10">
        <v>45.649257911615358</v>
      </c>
      <c r="AG99" s="10">
        <v>36.829385190932058</v>
      </c>
      <c r="AH99" s="10">
        <v>0</v>
      </c>
      <c r="AI99" s="25">
        <v>1178.2922700149932</v>
      </c>
      <c r="AJ99" s="25">
        <v>5.8248727790183947</v>
      </c>
      <c r="AK99" s="25">
        <v>0</v>
      </c>
      <c r="AL99" s="10">
        <v>0</v>
      </c>
      <c r="AM99" s="10">
        <v>0</v>
      </c>
      <c r="AN99" s="10">
        <v>2602.745190449954</v>
      </c>
      <c r="AO99" s="36">
        <v>0</v>
      </c>
      <c r="AP99" s="10">
        <v>0</v>
      </c>
      <c r="AQ99" s="25">
        <v>2608.5700632289722</v>
      </c>
      <c r="AR99" s="27">
        <v>3786.8623332439656</v>
      </c>
      <c r="AS99" s="4"/>
      <c r="AT99" s="33"/>
    </row>
    <row r="100" spans="1:46">
      <c r="A100" s="5" t="s">
        <v>239</v>
      </c>
      <c r="B100" s="4" t="s">
        <v>240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6.7447903411329432E-2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6.0254257769268337E-3</v>
      </c>
      <c r="S100" s="10">
        <v>0</v>
      </c>
      <c r="T100" s="10">
        <v>5.3251698805102596E-2</v>
      </c>
      <c r="U100" s="10">
        <v>2.2338695049762234</v>
      </c>
      <c r="V100" s="10">
        <v>0</v>
      </c>
      <c r="W100" s="10">
        <v>2.0834397060843202</v>
      </c>
      <c r="X100" s="10">
        <v>0</v>
      </c>
      <c r="Y100" s="10">
        <v>1.8620678029648359</v>
      </c>
      <c r="Z100" s="10">
        <v>0</v>
      </c>
      <c r="AA100" s="10">
        <v>3.042196683851115</v>
      </c>
      <c r="AB100" s="10">
        <v>21.698505862479909</v>
      </c>
      <c r="AC100" s="10">
        <v>0.92133683470819805</v>
      </c>
      <c r="AD100" s="10">
        <v>28.054992231216271</v>
      </c>
      <c r="AE100" s="10">
        <v>87.536343993273846</v>
      </c>
      <c r="AF100" s="10">
        <v>46.145539338913132</v>
      </c>
      <c r="AG100" s="10">
        <v>5.1115404428651328</v>
      </c>
      <c r="AH100" s="10">
        <v>0</v>
      </c>
      <c r="AI100" s="25">
        <v>198.81655742932634</v>
      </c>
      <c r="AJ100" s="25">
        <v>4.2524426539215936</v>
      </c>
      <c r="AK100" s="25">
        <v>674.38412870000002</v>
      </c>
      <c r="AL100" s="10">
        <v>0</v>
      </c>
      <c r="AM100" s="10">
        <v>0</v>
      </c>
      <c r="AN100" s="10">
        <v>475.84971582902631</v>
      </c>
      <c r="AO100" s="36">
        <v>0</v>
      </c>
      <c r="AP100" s="10">
        <v>-5.9953911447677175</v>
      </c>
      <c r="AQ100" s="25">
        <v>1148.4908960381802</v>
      </c>
      <c r="AR100" s="27">
        <v>1347.3074534675065</v>
      </c>
      <c r="AS100" s="4"/>
      <c r="AT100" s="33"/>
    </row>
    <row r="101" spans="1:46">
      <c r="A101" s="5" t="s">
        <v>241</v>
      </c>
      <c r="B101" s="4" t="s">
        <v>129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2.5271223353929152E-4</v>
      </c>
      <c r="Y101" s="10">
        <v>0.1011776163037429</v>
      </c>
      <c r="Z101" s="10">
        <v>1.3204206228875683</v>
      </c>
      <c r="AA101" s="10">
        <v>134.82964393777692</v>
      </c>
      <c r="AB101" s="10">
        <v>8.8787667757844971E-3</v>
      </c>
      <c r="AC101" s="10">
        <v>0</v>
      </c>
      <c r="AD101" s="10">
        <v>2.2550304789227158</v>
      </c>
      <c r="AE101" s="10">
        <v>0</v>
      </c>
      <c r="AF101" s="10">
        <v>0</v>
      </c>
      <c r="AG101" s="10">
        <v>0.39088612676745804</v>
      </c>
      <c r="AH101" s="10">
        <v>0</v>
      </c>
      <c r="AI101" s="25">
        <v>138.90629026166775</v>
      </c>
      <c r="AJ101" s="25">
        <v>3.0699326888909892</v>
      </c>
      <c r="AK101" s="25">
        <v>9.3543134999999697</v>
      </c>
      <c r="AL101" s="10">
        <v>0</v>
      </c>
      <c r="AM101" s="10">
        <v>0</v>
      </c>
      <c r="AN101" s="10">
        <v>65.927344750291994</v>
      </c>
      <c r="AO101" s="36">
        <v>0</v>
      </c>
      <c r="AP101" s="10">
        <v>0</v>
      </c>
      <c r="AQ101" s="25">
        <v>78.351590939182955</v>
      </c>
      <c r="AR101" s="27">
        <v>217.2578812008507</v>
      </c>
      <c r="AS101" s="4"/>
      <c r="AT101" s="33"/>
    </row>
    <row r="102" spans="1:46">
      <c r="A102" s="5" t="s">
        <v>242</v>
      </c>
      <c r="B102" s="4" t="s">
        <v>130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374.05022701363856</v>
      </c>
      <c r="AE102" s="10">
        <v>0</v>
      </c>
      <c r="AF102" s="10">
        <v>0</v>
      </c>
      <c r="AG102" s="10">
        <v>0</v>
      </c>
      <c r="AH102" s="10">
        <v>0</v>
      </c>
      <c r="AI102" s="25">
        <v>374.05022701363856</v>
      </c>
      <c r="AJ102" s="25">
        <v>0</v>
      </c>
      <c r="AK102" s="25">
        <v>0</v>
      </c>
      <c r="AL102" s="10">
        <v>0</v>
      </c>
      <c r="AM102" s="10">
        <v>0</v>
      </c>
      <c r="AN102" s="10">
        <v>3.0420790100013733</v>
      </c>
      <c r="AO102" s="36">
        <v>0</v>
      </c>
      <c r="AP102" s="10">
        <v>0</v>
      </c>
      <c r="AQ102" s="25">
        <v>3.0420790100013733</v>
      </c>
      <c r="AR102" s="27">
        <v>377.09230602363994</v>
      </c>
      <c r="AS102" s="4"/>
      <c r="AT102" s="33"/>
    </row>
    <row r="103" spans="1:46">
      <c r="A103" s="5" t="s">
        <v>243</v>
      </c>
      <c r="B103" s="4" t="s">
        <v>131</v>
      </c>
      <c r="C103" s="10">
        <v>0</v>
      </c>
      <c r="D103" s="10">
        <v>0.1930824062261183</v>
      </c>
      <c r="E103" s="10">
        <v>26.452158164104876</v>
      </c>
      <c r="F103" s="10">
        <v>2.1749111777609764</v>
      </c>
      <c r="G103" s="10">
        <v>6.8316576123538866</v>
      </c>
      <c r="H103" s="10">
        <v>1.1244883323036927</v>
      </c>
      <c r="I103" s="10">
        <v>0.15721251402480263</v>
      </c>
      <c r="J103" s="10">
        <v>8.6136555527922081</v>
      </c>
      <c r="K103" s="10">
        <v>4.3359054578974572</v>
      </c>
      <c r="L103" s="10">
        <v>0.52094225795301108</v>
      </c>
      <c r="M103" s="10">
        <v>1.962872020483925</v>
      </c>
      <c r="N103" s="10">
        <v>20.620241976154919</v>
      </c>
      <c r="O103" s="10">
        <v>1.6652572830379682</v>
      </c>
      <c r="P103" s="10">
        <v>13.435684764210039</v>
      </c>
      <c r="Q103" s="10">
        <v>0.1894068454982786</v>
      </c>
      <c r="R103" s="10">
        <v>1.3522665643134633</v>
      </c>
      <c r="S103" s="10">
        <v>1.9171360315094725</v>
      </c>
      <c r="T103" s="10">
        <v>0.47688694535327375</v>
      </c>
      <c r="U103" s="10">
        <v>47.009661181389951</v>
      </c>
      <c r="V103" s="10">
        <v>7.3247623836394533</v>
      </c>
      <c r="W103" s="10">
        <v>147.01327037924514</v>
      </c>
      <c r="X103" s="10">
        <v>61.581154206807597</v>
      </c>
      <c r="Y103" s="10">
        <v>2.5193723987086911</v>
      </c>
      <c r="Z103" s="10">
        <v>3.5167001029050224</v>
      </c>
      <c r="AA103" s="10">
        <v>199.7068449462123</v>
      </c>
      <c r="AB103" s="10">
        <v>278.33714165047968</v>
      </c>
      <c r="AC103" s="10">
        <v>9.8460146172432079</v>
      </c>
      <c r="AD103" s="10">
        <v>209.62966559186637</v>
      </c>
      <c r="AE103" s="10">
        <v>446.66530300785399</v>
      </c>
      <c r="AF103" s="10">
        <v>13.158746623770044</v>
      </c>
      <c r="AG103" s="10">
        <v>59.402223632651399</v>
      </c>
      <c r="AH103" s="10">
        <v>0</v>
      </c>
      <c r="AI103" s="25">
        <v>1577.7346266287511</v>
      </c>
      <c r="AJ103" s="25">
        <v>27.124393664343867</v>
      </c>
      <c r="AK103" s="25">
        <v>0</v>
      </c>
      <c r="AL103" s="10">
        <v>0</v>
      </c>
      <c r="AM103" s="10">
        <v>0</v>
      </c>
      <c r="AN103" s="10">
        <v>124.0517918359417</v>
      </c>
      <c r="AO103" s="36">
        <v>1123.8623029912039</v>
      </c>
      <c r="AP103" s="10">
        <v>0</v>
      </c>
      <c r="AQ103" s="25">
        <v>1275.0384884914895</v>
      </c>
      <c r="AR103" s="27">
        <v>2852.7731151202406</v>
      </c>
      <c r="AS103" s="4"/>
      <c r="AT103" s="33"/>
    </row>
    <row r="104" spans="1:46">
      <c r="A104" s="5" t="s">
        <v>140</v>
      </c>
      <c r="B104" s="4" t="s">
        <v>133</v>
      </c>
      <c r="C104" s="10">
        <v>122.74380785633363</v>
      </c>
      <c r="D104" s="10">
        <v>23.196179375015468</v>
      </c>
      <c r="E104" s="10">
        <v>154.97816373647345</v>
      </c>
      <c r="F104" s="10">
        <v>33.091379548899098</v>
      </c>
      <c r="G104" s="10">
        <v>215.56574331794761</v>
      </c>
      <c r="H104" s="10">
        <v>21.61871453590016</v>
      </c>
      <c r="I104" s="10">
        <v>9.7197374427486025</v>
      </c>
      <c r="J104" s="10">
        <v>29.843751498668478</v>
      </c>
      <c r="K104" s="10">
        <v>6.0707741203347716</v>
      </c>
      <c r="L104" s="10">
        <v>6.3142634210133082</v>
      </c>
      <c r="M104" s="10">
        <v>37.93830505993099</v>
      </c>
      <c r="N104" s="10">
        <v>151.35993618520749</v>
      </c>
      <c r="O104" s="10">
        <v>18.867371820176487</v>
      </c>
      <c r="P104" s="10">
        <v>35.543241738863706</v>
      </c>
      <c r="Q104" s="10">
        <v>2.0278541083837749</v>
      </c>
      <c r="R104" s="10">
        <v>5.8701153594383708</v>
      </c>
      <c r="S104" s="10">
        <v>10.042156318201538</v>
      </c>
      <c r="T104" s="10">
        <v>12.976024239002815</v>
      </c>
      <c r="U104" s="10">
        <v>368.41045809295503</v>
      </c>
      <c r="V104" s="10">
        <v>217.62764346304277</v>
      </c>
      <c r="W104" s="10">
        <v>865.97218360655143</v>
      </c>
      <c r="X104" s="10">
        <v>258.50951766904086</v>
      </c>
      <c r="Y104" s="10">
        <v>24.13345702457255</v>
      </c>
      <c r="Z104" s="10">
        <v>114.16329321840749</v>
      </c>
      <c r="AA104" s="10">
        <v>256.49655748244038</v>
      </c>
      <c r="AB104" s="10">
        <v>686.61590521399671</v>
      </c>
      <c r="AC104" s="10">
        <v>453.60165337718155</v>
      </c>
      <c r="AD104" s="10">
        <v>269.73922929789944</v>
      </c>
      <c r="AE104" s="10">
        <v>1282.745327957768</v>
      </c>
      <c r="AF104" s="10">
        <v>150.54160289472918</v>
      </c>
      <c r="AG104" s="10">
        <v>96.181968174027503</v>
      </c>
      <c r="AH104" s="10">
        <v>0</v>
      </c>
      <c r="AI104" s="25">
        <v>5942.5063171551537</v>
      </c>
      <c r="AJ104" s="25">
        <v>33.171143983588728</v>
      </c>
      <c r="AK104" s="25">
        <v>0</v>
      </c>
      <c r="AL104" s="10">
        <v>25.995043281328215</v>
      </c>
      <c r="AM104" s="10">
        <v>0</v>
      </c>
      <c r="AN104" s="10">
        <v>8672.9594560502101</v>
      </c>
      <c r="AO104" s="36">
        <v>0</v>
      </c>
      <c r="AP104" s="10">
        <v>0</v>
      </c>
      <c r="AQ104" s="25">
        <v>8732.1256433151266</v>
      </c>
      <c r="AR104" s="27">
        <v>14674.63196047028</v>
      </c>
      <c r="AS104" s="4"/>
      <c r="AT104" s="33"/>
    </row>
    <row r="105" spans="1:46">
      <c r="A105" s="5" t="s">
        <v>244</v>
      </c>
      <c r="B105" s="4" t="s">
        <v>135</v>
      </c>
      <c r="C105" s="10">
        <v>4.0322504448328367</v>
      </c>
      <c r="D105" s="10">
        <v>1.9772921428188672</v>
      </c>
      <c r="E105" s="10">
        <v>4.9300691311651876</v>
      </c>
      <c r="F105" s="10">
        <v>1.2678547349817286</v>
      </c>
      <c r="G105" s="10">
        <v>5.0653759392197326</v>
      </c>
      <c r="H105" s="10">
        <v>0.67328845165592788</v>
      </c>
      <c r="I105" s="10">
        <v>0.22413033374738517</v>
      </c>
      <c r="J105" s="10">
        <v>6.0452110572324109</v>
      </c>
      <c r="K105" s="10">
        <v>0.31256373995834869</v>
      </c>
      <c r="L105" s="10">
        <v>0.23047947395516169</v>
      </c>
      <c r="M105" s="10">
        <v>1.347458216719835</v>
      </c>
      <c r="N105" s="10">
        <v>28.201473349883504</v>
      </c>
      <c r="O105" s="10">
        <v>0.45892787215387559</v>
      </c>
      <c r="P105" s="10">
        <v>1.1696469412524146</v>
      </c>
      <c r="Q105" s="10">
        <v>0.12872601177296977</v>
      </c>
      <c r="R105" s="10">
        <v>0.13516873975546376</v>
      </c>
      <c r="S105" s="10">
        <v>0.59033718264037782</v>
      </c>
      <c r="T105" s="10">
        <v>0.46324254807667276</v>
      </c>
      <c r="U105" s="10">
        <v>32.30792045557056</v>
      </c>
      <c r="V105" s="10">
        <v>12.651979248065043</v>
      </c>
      <c r="W105" s="10">
        <v>42.569930208102726</v>
      </c>
      <c r="X105" s="10">
        <v>26.931748406340787</v>
      </c>
      <c r="Y105" s="10">
        <v>0.39501931973815241</v>
      </c>
      <c r="Z105" s="10">
        <v>0.98081534259523828</v>
      </c>
      <c r="AA105" s="10">
        <v>5.5406580167807302</v>
      </c>
      <c r="AB105" s="10">
        <v>642.40609663910766</v>
      </c>
      <c r="AC105" s="10">
        <v>9.5075112510008815</v>
      </c>
      <c r="AD105" s="10">
        <v>39.498976673702863</v>
      </c>
      <c r="AE105" s="10">
        <v>21.804326696093224</v>
      </c>
      <c r="AF105" s="10">
        <v>5.1672284583526142</v>
      </c>
      <c r="AG105" s="10">
        <v>4.2372286815762861</v>
      </c>
      <c r="AH105" s="10">
        <v>0</v>
      </c>
      <c r="AI105" s="25">
        <v>901.25293570884946</v>
      </c>
      <c r="AJ105" s="25">
        <v>0</v>
      </c>
      <c r="AK105" s="25">
        <v>0</v>
      </c>
      <c r="AL105" s="10">
        <v>0</v>
      </c>
      <c r="AM105" s="10">
        <v>0</v>
      </c>
      <c r="AN105" s="10">
        <v>2148.7815054591506</v>
      </c>
      <c r="AO105" s="36">
        <v>0</v>
      </c>
      <c r="AP105" s="10">
        <v>0</v>
      </c>
      <c r="AQ105" s="25">
        <v>2148.7815054591506</v>
      </c>
      <c r="AR105" s="27">
        <v>3050.0344411679998</v>
      </c>
      <c r="AS105" s="4"/>
      <c r="AT105" s="33"/>
    </row>
    <row r="106" spans="1:46">
      <c r="A106" s="5" t="s">
        <v>143</v>
      </c>
      <c r="B106" s="4" t="s">
        <v>137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25">
        <v>0</v>
      </c>
      <c r="AJ106" s="25">
        <v>0</v>
      </c>
      <c r="AK106" s="25">
        <v>0</v>
      </c>
      <c r="AL106" s="10">
        <v>0</v>
      </c>
      <c r="AM106" s="10">
        <v>0</v>
      </c>
      <c r="AN106" s="10">
        <v>9167.1962504491876</v>
      </c>
      <c r="AO106" s="36">
        <v>0</v>
      </c>
      <c r="AP106" s="10">
        <v>0</v>
      </c>
      <c r="AQ106" s="25">
        <v>9167.1962504491876</v>
      </c>
      <c r="AR106" s="27">
        <v>9167.1962504491876</v>
      </c>
      <c r="AS106" s="4"/>
      <c r="AT106" s="33"/>
    </row>
    <row r="107" spans="1:46">
      <c r="A107" s="5" t="s">
        <v>245</v>
      </c>
      <c r="B107" s="4" t="s">
        <v>138</v>
      </c>
      <c r="C107" s="10">
        <v>0</v>
      </c>
      <c r="D107" s="10">
        <v>2.1282958924934663</v>
      </c>
      <c r="E107" s="10">
        <v>23.093367098848283</v>
      </c>
      <c r="F107" s="10">
        <v>2.8018550237404196</v>
      </c>
      <c r="G107" s="10">
        <v>75.970647230339765</v>
      </c>
      <c r="H107" s="10">
        <v>3.6447689120744506</v>
      </c>
      <c r="I107" s="10">
        <v>0.84172114478365356</v>
      </c>
      <c r="J107" s="10">
        <v>4.1946019607347411</v>
      </c>
      <c r="K107" s="10">
        <v>3.5544823402326626</v>
      </c>
      <c r="L107" s="10">
        <v>1.8999235473612068</v>
      </c>
      <c r="M107" s="10">
        <v>5.5256045748076117</v>
      </c>
      <c r="N107" s="10">
        <v>36.830512295543244</v>
      </c>
      <c r="O107" s="10">
        <v>5.5325119654573314</v>
      </c>
      <c r="P107" s="10">
        <v>4.2838660391965995</v>
      </c>
      <c r="Q107" s="10">
        <v>0.25896927136965531</v>
      </c>
      <c r="R107" s="10">
        <v>0.99100145461764433</v>
      </c>
      <c r="S107" s="10">
        <v>6.1366726857215745</v>
      </c>
      <c r="T107" s="10">
        <v>0.31188999204992235</v>
      </c>
      <c r="U107" s="10">
        <v>50.074526390468471</v>
      </c>
      <c r="V107" s="10">
        <v>18.92454255298172</v>
      </c>
      <c r="W107" s="10">
        <v>920.56559967307408</v>
      </c>
      <c r="X107" s="10">
        <v>164.09262966672284</v>
      </c>
      <c r="Y107" s="10">
        <v>68.904491359170521</v>
      </c>
      <c r="Z107" s="10">
        <v>236.82422166299247</v>
      </c>
      <c r="AA107" s="10">
        <v>131.02874261608565</v>
      </c>
      <c r="AB107" s="10">
        <v>147.53264333376168</v>
      </c>
      <c r="AC107" s="10">
        <v>28.162768693016233</v>
      </c>
      <c r="AD107" s="10">
        <v>311.28867860619374</v>
      </c>
      <c r="AE107" s="10">
        <v>148.7597064657038</v>
      </c>
      <c r="AF107" s="10">
        <v>277.9994119182054</v>
      </c>
      <c r="AG107" s="10">
        <v>200.76423698660841</v>
      </c>
      <c r="AH107" s="10">
        <v>0</v>
      </c>
      <c r="AI107" s="25">
        <v>2882.922891354357</v>
      </c>
      <c r="AJ107" s="25">
        <v>0</v>
      </c>
      <c r="AK107" s="25">
        <v>0</v>
      </c>
      <c r="AL107" s="10">
        <v>0</v>
      </c>
      <c r="AM107" s="10">
        <v>0</v>
      </c>
      <c r="AN107" s="10">
        <v>3996.3948195363846</v>
      </c>
      <c r="AO107" s="36">
        <v>0</v>
      </c>
      <c r="AP107" s="10">
        <v>0</v>
      </c>
      <c r="AQ107" s="25">
        <v>3996.3948195363846</v>
      </c>
      <c r="AR107" s="27">
        <v>6879.3177108907421</v>
      </c>
      <c r="AS107" s="4"/>
      <c r="AT107" s="33"/>
    </row>
    <row r="108" spans="1:46">
      <c r="A108" s="5" t="s">
        <v>246</v>
      </c>
      <c r="B108" s="4" t="s">
        <v>139</v>
      </c>
      <c r="C108" s="10">
        <v>9.2796206436682668E-3</v>
      </c>
      <c r="D108" s="10">
        <v>1.3563986665976944E-2</v>
      </c>
      <c r="E108" s="10">
        <v>0.23585302231556493</v>
      </c>
      <c r="F108" s="10">
        <v>2.4424432768705893E-2</v>
      </c>
      <c r="G108" s="10">
        <v>0.68829705113588924</v>
      </c>
      <c r="H108" s="10">
        <v>3.1637517269069299E-2</v>
      </c>
      <c r="I108" s="10">
        <v>1.022067117000096E-2</v>
      </c>
      <c r="J108" s="10">
        <v>5.7990404239825932E-2</v>
      </c>
      <c r="K108" s="10">
        <v>2.2820550604901027E-2</v>
      </c>
      <c r="L108" s="10">
        <v>1.5387556676626876E-2</v>
      </c>
      <c r="M108" s="10">
        <v>3.7870849685866619E-2</v>
      </c>
      <c r="N108" s="10">
        <v>0.29407098907444312</v>
      </c>
      <c r="O108" s="10">
        <v>4.0373138874678E-2</v>
      </c>
      <c r="P108" s="10">
        <v>5.1118016552722544E-2</v>
      </c>
      <c r="Q108" s="10">
        <v>1.573771795164435E-3</v>
      </c>
      <c r="R108" s="10">
        <v>1.9904911222168808E-2</v>
      </c>
      <c r="S108" s="10">
        <v>6.0852690775833732E-2</v>
      </c>
      <c r="T108" s="10">
        <v>2.35064542966959E-3</v>
      </c>
      <c r="U108" s="10">
        <v>0.3086368366151197</v>
      </c>
      <c r="V108" s="10">
        <v>5.7583730502003565</v>
      </c>
      <c r="W108" s="10">
        <v>246.96884550400222</v>
      </c>
      <c r="X108" s="10">
        <v>0.9681001947209964</v>
      </c>
      <c r="Y108" s="10">
        <v>0.3363112742706646</v>
      </c>
      <c r="Z108" s="10">
        <v>7.1964718998588468</v>
      </c>
      <c r="AA108" s="10">
        <v>1.0204085487607923</v>
      </c>
      <c r="AB108" s="10">
        <v>0.20880643930087822</v>
      </c>
      <c r="AC108" s="10">
        <v>4.3531953404816326</v>
      </c>
      <c r="AD108" s="10">
        <v>10.499506635189965</v>
      </c>
      <c r="AE108" s="10">
        <v>0.52211656451037824</v>
      </c>
      <c r="AF108" s="10">
        <v>2.3770715304017114</v>
      </c>
      <c r="AG108" s="10">
        <v>3.5448392533704047</v>
      </c>
      <c r="AH108" s="10">
        <v>0</v>
      </c>
      <c r="AI108" s="25">
        <v>285.68027289858475</v>
      </c>
      <c r="AJ108" s="25">
        <v>0</v>
      </c>
      <c r="AK108" s="25">
        <v>0</v>
      </c>
      <c r="AL108" s="10">
        <v>0</v>
      </c>
      <c r="AM108" s="10">
        <v>0</v>
      </c>
      <c r="AN108" s="10">
        <v>144.61390833282491</v>
      </c>
      <c r="AO108" s="36">
        <v>0</v>
      </c>
      <c r="AP108" s="10">
        <v>0</v>
      </c>
      <c r="AQ108" s="25">
        <v>144.61390833282491</v>
      </c>
      <c r="AR108" s="27">
        <v>430.29418123140965</v>
      </c>
      <c r="AS108" s="4"/>
      <c r="AT108" s="33"/>
    </row>
    <row r="109" spans="1:46">
      <c r="A109" s="5" t="s">
        <v>145</v>
      </c>
      <c r="B109" s="4" t="s">
        <v>141</v>
      </c>
      <c r="C109" s="10">
        <v>7.7191120857889688</v>
      </c>
      <c r="D109" s="10">
        <v>22.287256894059883</v>
      </c>
      <c r="E109" s="10">
        <v>155.32090562148008</v>
      </c>
      <c r="F109" s="10">
        <v>63.894674416577992</v>
      </c>
      <c r="G109" s="10">
        <v>163.38810049389184</v>
      </c>
      <c r="H109" s="10">
        <v>0.41606848618751063</v>
      </c>
      <c r="I109" s="10">
        <v>17.014535261264193</v>
      </c>
      <c r="J109" s="10">
        <v>1.7706672417956981</v>
      </c>
      <c r="K109" s="10">
        <v>0.23653595723720769</v>
      </c>
      <c r="L109" s="10">
        <v>1.4623381936115276</v>
      </c>
      <c r="M109" s="10">
        <v>124.19207857150487</v>
      </c>
      <c r="N109" s="10">
        <v>1.1690837308849924</v>
      </c>
      <c r="O109" s="10">
        <v>12.114662508456687</v>
      </c>
      <c r="P109" s="10">
        <v>24.112104100822375</v>
      </c>
      <c r="Q109" s="10">
        <v>0.400347847882075</v>
      </c>
      <c r="R109" s="10">
        <v>2.6741558803965706</v>
      </c>
      <c r="S109" s="10">
        <v>2.0450262901953682</v>
      </c>
      <c r="T109" s="10">
        <v>4.3062869303395894</v>
      </c>
      <c r="U109" s="10">
        <v>219.05712993995118</v>
      </c>
      <c r="V109" s="10">
        <v>11.74224519524401</v>
      </c>
      <c r="W109" s="10">
        <v>1571.7105436314414</v>
      </c>
      <c r="X109" s="10">
        <v>290.52761446034589</v>
      </c>
      <c r="Y109" s="10">
        <v>29.707347174244138</v>
      </c>
      <c r="Z109" s="10">
        <v>132.22296087214994</v>
      </c>
      <c r="AA109" s="10">
        <v>529.12321584617018</v>
      </c>
      <c r="AB109" s="10">
        <v>371.38240089484918</v>
      </c>
      <c r="AC109" s="10">
        <v>166.62429100314353</v>
      </c>
      <c r="AD109" s="10">
        <v>487.37783886837428</v>
      </c>
      <c r="AE109" s="10">
        <v>428.8051987551824</v>
      </c>
      <c r="AF109" s="10">
        <v>174.87732963628082</v>
      </c>
      <c r="AG109" s="10">
        <v>172.56926691938014</v>
      </c>
      <c r="AH109" s="10">
        <v>0</v>
      </c>
      <c r="AI109" s="25">
        <v>5190.2513237091343</v>
      </c>
      <c r="AJ109" s="25">
        <v>284.42271928256554</v>
      </c>
      <c r="AK109" s="25">
        <v>0</v>
      </c>
      <c r="AL109" s="10">
        <v>0</v>
      </c>
      <c r="AM109" s="10">
        <v>0</v>
      </c>
      <c r="AN109" s="10">
        <v>799.81522569358026</v>
      </c>
      <c r="AO109" s="36">
        <v>556.65216023646758</v>
      </c>
      <c r="AP109" s="10">
        <v>0</v>
      </c>
      <c r="AQ109" s="25">
        <v>1640.8901052126134</v>
      </c>
      <c r="AR109" s="27">
        <v>6831.1414289217482</v>
      </c>
      <c r="AS109" s="4"/>
      <c r="AT109" s="33"/>
    </row>
    <row r="110" spans="1:46">
      <c r="A110" s="5" t="s">
        <v>147</v>
      </c>
      <c r="B110" s="4" t="s">
        <v>142</v>
      </c>
      <c r="C110" s="10">
        <v>12.633985361921603</v>
      </c>
      <c r="D110" s="10">
        <v>57.212273310945612</v>
      </c>
      <c r="E110" s="10">
        <v>367.48774477345688</v>
      </c>
      <c r="F110" s="10">
        <v>79.122906773274849</v>
      </c>
      <c r="G110" s="10">
        <v>539.13248471139082</v>
      </c>
      <c r="H110" s="10">
        <v>38.684334270177779</v>
      </c>
      <c r="I110" s="10">
        <v>4.0563690651031372</v>
      </c>
      <c r="J110" s="10">
        <v>42.871704958272701</v>
      </c>
      <c r="K110" s="10">
        <v>7.2874105127569671</v>
      </c>
      <c r="L110" s="10">
        <v>14.288680874458176</v>
      </c>
      <c r="M110" s="10">
        <v>94.021633056109067</v>
      </c>
      <c r="N110" s="10">
        <v>177.42889467430089</v>
      </c>
      <c r="O110" s="10">
        <v>21.271644951417262</v>
      </c>
      <c r="P110" s="10">
        <v>73.946708639225051</v>
      </c>
      <c r="Q110" s="10">
        <v>7.8136476705721627</v>
      </c>
      <c r="R110" s="10">
        <v>12.184202622733844</v>
      </c>
      <c r="S110" s="10">
        <v>32.327824183430565</v>
      </c>
      <c r="T110" s="10">
        <v>26.55201964372576</v>
      </c>
      <c r="U110" s="10">
        <v>209.54846339435338</v>
      </c>
      <c r="V110" s="10">
        <v>339.75263901839355</v>
      </c>
      <c r="W110" s="10">
        <v>1574.0980844759938</v>
      </c>
      <c r="X110" s="10">
        <v>653.98441459888636</v>
      </c>
      <c r="Y110" s="10">
        <v>17.975557796041162</v>
      </c>
      <c r="Z110" s="10">
        <v>50.232080669032904</v>
      </c>
      <c r="AA110" s="10">
        <v>488.43992800163085</v>
      </c>
      <c r="AB110" s="10">
        <v>555.58079794636683</v>
      </c>
      <c r="AC110" s="10">
        <v>47.103999586926918</v>
      </c>
      <c r="AD110" s="10">
        <v>468.32914751690828</v>
      </c>
      <c r="AE110" s="10">
        <v>2292.2916032127405</v>
      </c>
      <c r="AF110" s="10">
        <v>409.46751866405629</v>
      </c>
      <c r="AG110" s="10">
        <v>289.76310845955265</v>
      </c>
      <c r="AH110" s="10">
        <v>0</v>
      </c>
      <c r="AI110" s="25">
        <v>9004.8918133941552</v>
      </c>
      <c r="AJ110" s="25">
        <v>93.912536564977643</v>
      </c>
      <c r="AK110" s="25">
        <v>0.26372166999999996</v>
      </c>
      <c r="AL110" s="10">
        <v>0</v>
      </c>
      <c r="AM110" s="10">
        <v>1385.7962631928162</v>
      </c>
      <c r="AN110" s="10">
        <v>1308.0179315804442</v>
      </c>
      <c r="AO110" s="36">
        <v>0</v>
      </c>
      <c r="AP110" s="10">
        <v>0</v>
      </c>
      <c r="AQ110" s="25">
        <v>2787.9904530082381</v>
      </c>
      <c r="AR110" s="27">
        <v>11792.882266402394</v>
      </c>
      <c r="AS110" s="4"/>
      <c r="AT110" s="33"/>
    </row>
    <row r="111" spans="1:46">
      <c r="A111" s="5" t="s">
        <v>149</v>
      </c>
      <c r="B111" s="4" t="s">
        <v>144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25">
        <v>0</v>
      </c>
      <c r="AJ111" s="25">
        <v>0</v>
      </c>
      <c r="AK111" s="25">
        <v>0</v>
      </c>
      <c r="AL111" s="10">
        <v>44788.780114942791</v>
      </c>
      <c r="AM111" s="10">
        <v>0</v>
      </c>
      <c r="AN111" s="10">
        <v>0</v>
      </c>
      <c r="AO111" s="36">
        <v>0</v>
      </c>
      <c r="AP111" s="10">
        <v>0</v>
      </c>
      <c r="AQ111" s="25">
        <v>44788.780114942791</v>
      </c>
      <c r="AR111" s="27">
        <v>44788.780114942791</v>
      </c>
      <c r="AS111" s="4"/>
      <c r="AT111" s="33"/>
    </row>
    <row r="112" spans="1:46">
      <c r="A112" s="5" t="s">
        <v>154</v>
      </c>
      <c r="B112" s="4" t="s">
        <v>146</v>
      </c>
      <c r="C112" s="10">
        <v>0</v>
      </c>
      <c r="D112" s="10">
        <v>9.1522270298579012E-2</v>
      </c>
      <c r="E112" s="10">
        <v>0.53090542421377607</v>
      </c>
      <c r="F112" s="10">
        <v>0</v>
      </c>
      <c r="G112" s="10">
        <v>2.9197086782279627E-2</v>
      </c>
      <c r="H112" s="10">
        <v>0.49914105147468357</v>
      </c>
      <c r="I112" s="10">
        <v>2.8239375521400691E-2</v>
      </c>
      <c r="J112" s="10">
        <v>1.2615802613205773</v>
      </c>
      <c r="K112" s="10">
        <v>0</v>
      </c>
      <c r="L112" s="10">
        <v>4.3078260559284518E-3</v>
      </c>
      <c r="M112" s="10">
        <v>0</v>
      </c>
      <c r="N112" s="10">
        <v>20.448747201596152</v>
      </c>
      <c r="O112" s="10">
        <v>0.92598194398450584</v>
      </c>
      <c r="P112" s="10">
        <v>6.495807494212402E-3</v>
      </c>
      <c r="Q112" s="10">
        <v>2.0927744272463883E-2</v>
      </c>
      <c r="R112" s="10">
        <v>3.877960933437008E-2</v>
      </c>
      <c r="S112" s="10">
        <v>0</v>
      </c>
      <c r="T112" s="10">
        <v>3.1391317640457633E-2</v>
      </c>
      <c r="U112" s="10">
        <v>2.1454065192825271</v>
      </c>
      <c r="V112" s="10">
        <v>4.2159162830546451E-2</v>
      </c>
      <c r="W112" s="10">
        <v>18.388254209867807</v>
      </c>
      <c r="X112" s="10">
        <v>20.691465755577749</v>
      </c>
      <c r="Y112" s="10">
        <v>2.0601903715162264E-2</v>
      </c>
      <c r="Z112" s="10">
        <v>0</v>
      </c>
      <c r="AA112" s="10">
        <v>1.144170955473885</v>
      </c>
      <c r="AB112" s="10">
        <v>31.441406470213025</v>
      </c>
      <c r="AC112" s="10">
        <v>0</v>
      </c>
      <c r="AD112" s="10">
        <v>83.813781081675685</v>
      </c>
      <c r="AE112" s="10">
        <v>32.188840122610898</v>
      </c>
      <c r="AF112" s="10">
        <v>0</v>
      </c>
      <c r="AG112" s="10">
        <v>3.8226006750589154</v>
      </c>
      <c r="AH112" s="10">
        <v>0</v>
      </c>
      <c r="AI112" s="25">
        <v>217.6159037762956</v>
      </c>
      <c r="AJ112" s="25">
        <v>0.55028171795927605</v>
      </c>
      <c r="AK112" s="25">
        <v>0</v>
      </c>
      <c r="AL112" s="10">
        <v>0</v>
      </c>
      <c r="AM112" s="10">
        <v>0</v>
      </c>
      <c r="AN112" s="10">
        <v>4049.6936634937401</v>
      </c>
      <c r="AO112" s="36">
        <v>0</v>
      </c>
      <c r="AP112" s="10">
        <v>0</v>
      </c>
      <c r="AQ112" s="25">
        <v>4050.2439452116996</v>
      </c>
      <c r="AR112" s="27">
        <v>4267.8598489879951</v>
      </c>
      <c r="AS112" s="4"/>
      <c r="AT112" s="33"/>
    </row>
    <row r="113" spans="1:46">
      <c r="A113" s="5" t="s">
        <v>247</v>
      </c>
      <c r="B113" s="4" t="s">
        <v>148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2.1001050935257344</v>
      </c>
      <c r="AF113" s="10">
        <v>663.83698887641458</v>
      </c>
      <c r="AG113" s="10">
        <v>0</v>
      </c>
      <c r="AH113" s="10">
        <v>0</v>
      </c>
      <c r="AI113" s="25">
        <v>665.93709396994029</v>
      </c>
      <c r="AJ113" s="25">
        <v>2.9370457958549312</v>
      </c>
      <c r="AK113" s="25">
        <v>0</v>
      </c>
      <c r="AL113" s="10">
        <v>683.85813250138995</v>
      </c>
      <c r="AM113" s="10">
        <v>237.45311489713421</v>
      </c>
      <c r="AN113" s="10">
        <v>4751.5055614669072</v>
      </c>
      <c r="AO113" s="36">
        <v>0</v>
      </c>
      <c r="AP113" s="10">
        <v>0</v>
      </c>
      <c r="AQ113" s="25">
        <v>5675.7538546612868</v>
      </c>
      <c r="AR113" s="27">
        <v>6341.690948631227</v>
      </c>
      <c r="AS113" s="4"/>
      <c r="AT113" s="33"/>
    </row>
    <row r="114" spans="1:46">
      <c r="A114" s="5" t="s">
        <v>248</v>
      </c>
      <c r="B114" s="4" t="s">
        <v>150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6.4598215170791132E-3</v>
      </c>
      <c r="X114" s="10">
        <v>0</v>
      </c>
      <c r="Y114" s="10">
        <v>0.48517747668117112</v>
      </c>
      <c r="Z114" s="10">
        <v>0</v>
      </c>
      <c r="AA114" s="10">
        <v>17.025842941640555</v>
      </c>
      <c r="AB114" s="10">
        <v>0</v>
      </c>
      <c r="AC114" s="10">
        <v>0</v>
      </c>
      <c r="AD114" s="10">
        <v>1.7359466545381996</v>
      </c>
      <c r="AE114" s="10">
        <v>21.852950869687273</v>
      </c>
      <c r="AF114" s="10">
        <v>0</v>
      </c>
      <c r="AG114" s="10">
        <v>68.850509239185271</v>
      </c>
      <c r="AH114" s="10">
        <v>0</v>
      </c>
      <c r="AI114" s="25">
        <v>109.95688700324955</v>
      </c>
      <c r="AJ114" s="25">
        <v>23.416201361646404</v>
      </c>
      <c r="AK114" s="25">
        <v>10.787624429999999</v>
      </c>
      <c r="AL114" s="10">
        <v>0</v>
      </c>
      <c r="AM114" s="10">
        <v>271.16685639867563</v>
      </c>
      <c r="AN114" s="10">
        <v>1099.565528671194</v>
      </c>
      <c r="AO114" s="36">
        <v>0</v>
      </c>
      <c r="AP114" s="10">
        <v>0</v>
      </c>
      <c r="AQ114" s="25">
        <v>1404.936210861516</v>
      </c>
      <c r="AR114" s="27">
        <v>1514.8930978647654</v>
      </c>
      <c r="AS114" s="4"/>
      <c r="AT114" s="33"/>
    </row>
    <row r="115" spans="1:46">
      <c r="A115" s="5" t="s">
        <v>249</v>
      </c>
      <c r="B115" s="4" t="s">
        <v>151</v>
      </c>
      <c r="C115" s="10">
        <v>2.5266961740832179</v>
      </c>
      <c r="D115" s="10">
        <v>2.0615503816670526</v>
      </c>
      <c r="E115" s="10">
        <v>5.6690471675584684</v>
      </c>
      <c r="F115" s="10">
        <v>3.250548376359903</v>
      </c>
      <c r="G115" s="10">
        <v>13.537839920039994</v>
      </c>
      <c r="H115" s="10">
        <v>1.6486564402999244</v>
      </c>
      <c r="I115" s="10">
        <v>0.39113497907552291</v>
      </c>
      <c r="J115" s="10">
        <v>0.78861251776525465</v>
      </c>
      <c r="K115" s="10">
        <v>0.86614256828645786</v>
      </c>
      <c r="L115" s="10">
        <v>0.47232862442161666</v>
      </c>
      <c r="M115" s="10">
        <v>2.6923852677913964</v>
      </c>
      <c r="N115" s="10">
        <v>8.0576061177739309</v>
      </c>
      <c r="O115" s="10">
        <v>2.5514388676402064</v>
      </c>
      <c r="P115" s="10">
        <v>2.7284764007166413</v>
      </c>
      <c r="Q115" s="10">
        <v>0.1391877672730461</v>
      </c>
      <c r="R115" s="10">
        <v>0.60532819534107885</v>
      </c>
      <c r="S115" s="10">
        <v>1.5537848353024701</v>
      </c>
      <c r="T115" s="10">
        <v>0</v>
      </c>
      <c r="U115" s="10">
        <v>0</v>
      </c>
      <c r="V115" s="10">
        <v>0</v>
      </c>
      <c r="W115" s="10">
        <v>2.0348859821116916</v>
      </c>
      <c r="X115" s="10">
        <v>11.682311199722079</v>
      </c>
      <c r="Y115" s="10">
        <v>0.27143114038534144</v>
      </c>
      <c r="Z115" s="10">
        <v>1.0690048536807686</v>
      </c>
      <c r="AA115" s="10">
        <v>1.6602635761664462</v>
      </c>
      <c r="AB115" s="10">
        <v>1.9779501606516021</v>
      </c>
      <c r="AC115" s="10">
        <v>0.53744630795977766</v>
      </c>
      <c r="AD115" s="10">
        <v>4.2422341244705111</v>
      </c>
      <c r="AE115" s="10">
        <v>0</v>
      </c>
      <c r="AF115" s="10">
        <v>0</v>
      </c>
      <c r="AG115" s="10">
        <v>0.11063040651723748</v>
      </c>
      <c r="AH115" s="10">
        <v>0</v>
      </c>
      <c r="AI115" s="25">
        <v>73.126922353061644</v>
      </c>
      <c r="AJ115" s="25">
        <v>0</v>
      </c>
      <c r="AK115" s="25">
        <v>0</v>
      </c>
      <c r="AL115" s="10">
        <v>0</v>
      </c>
      <c r="AM115" s="10">
        <v>2090.6273686864242</v>
      </c>
      <c r="AN115" s="10">
        <v>1153.8815327461339</v>
      </c>
      <c r="AO115" s="36">
        <v>0</v>
      </c>
      <c r="AP115" s="10">
        <v>0</v>
      </c>
      <c r="AQ115" s="25">
        <v>3244.5089014325581</v>
      </c>
      <c r="AR115" s="27">
        <v>3317.6358237856198</v>
      </c>
      <c r="AS115" s="4"/>
      <c r="AT115" s="33"/>
    </row>
    <row r="116" spans="1:46">
      <c r="A116" s="5" t="s">
        <v>250</v>
      </c>
      <c r="B116" s="4" t="s">
        <v>152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3.2831303297281811</v>
      </c>
      <c r="Z116" s="10">
        <v>0.58365874027126097</v>
      </c>
      <c r="AA116" s="10">
        <v>0</v>
      </c>
      <c r="AB116" s="10">
        <v>8.4220154921371098</v>
      </c>
      <c r="AC116" s="10">
        <v>6.9545373002486727E-2</v>
      </c>
      <c r="AD116" s="10">
        <v>6.1312401068582414</v>
      </c>
      <c r="AE116" s="10">
        <v>39.439469883808421</v>
      </c>
      <c r="AF116" s="10">
        <v>32.620203528843604</v>
      </c>
      <c r="AG116" s="10">
        <v>7.1296060767258451</v>
      </c>
      <c r="AH116" s="10">
        <v>0</v>
      </c>
      <c r="AI116" s="25">
        <v>97.678869531375156</v>
      </c>
      <c r="AJ116" s="25">
        <v>0</v>
      </c>
      <c r="AK116" s="25">
        <v>0</v>
      </c>
      <c r="AL116" s="10">
        <v>0</v>
      </c>
      <c r="AM116" s="10">
        <v>0</v>
      </c>
      <c r="AN116" s="10">
        <v>1297.4226341183066</v>
      </c>
      <c r="AO116" s="36">
        <v>0</v>
      </c>
      <c r="AP116" s="10">
        <v>0</v>
      </c>
      <c r="AQ116" s="25">
        <v>1297.4226341183066</v>
      </c>
      <c r="AR116" s="27">
        <v>1395.1015036496817</v>
      </c>
      <c r="AS116" s="4"/>
      <c r="AT116" s="33"/>
    </row>
    <row r="117" spans="1:46">
      <c r="A117" s="5" t="s">
        <v>251</v>
      </c>
      <c r="B117" s="4" t="s">
        <v>153</v>
      </c>
      <c r="C117" s="10">
        <v>0</v>
      </c>
      <c r="D117" s="10">
        <v>0.12569352601944009</v>
      </c>
      <c r="E117" s="10">
        <v>1.885632838589256E-2</v>
      </c>
      <c r="F117" s="10">
        <v>0</v>
      </c>
      <c r="G117" s="10">
        <v>0.37093564228198417</v>
      </c>
      <c r="H117" s="10">
        <v>9.3520802019507132E-2</v>
      </c>
      <c r="I117" s="10">
        <v>0</v>
      </c>
      <c r="J117" s="10">
        <v>0</v>
      </c>
      <c r="K117" s="10">
        <v>0</v>
      </c>
      <c r="L117" s="10">
        <v>0</v>
      </c>
      <c r="M117" s="10">
        <v>2.1300588516753562E-2</v>
      </c>
      <c r="N117" s="10">
        <v>1.4004118171518438</v>
      </c>
      <c r="O117" s="10">
        <v>0.32506279531408994</v>
      </c>
      <c r="P117" s="10">
        <v>2.2590481253178334</v>
      </c>
      <c r="Q117" s="10">
        <v>1.4440194594042449E-2</v>
      </c>
      <c r="R117" s="10">
        <v>1.1318068982442734E-3</v>
      </c>
      <c r="S117" s="10">
        <v>4.02577012281196E-2</v>
      </c>
      <c r="T117" s="10">
        <v>8.3085904667693639E-3</v>
      </c>
      <c r="U117" s="10">
        <v>9.1444865389213081</v>
      </c>
      <c r="V117" s="10">
        <v>1.713855326709782</v>
      </c>
      <c r="W117" s="10">
        <v>40.481608143029334</v>
      </c>
      <c r="X117" s="10">
        <v>6.635477310629045</v>
      </c>
      <c r="Y117" s="10">
        <v>1.0142338590054776</v>
      </c>
      <c r="Z117" s="10">
        <v>3.0399895095914449</v>
      </c>
      <c r="AA117" s="10">
        <v>69.871563924568676</v>
      </c>
      <c r="AB117" s="10">
        <v>15.216897739848825</v>
      </c>
      <c r="AC117" s="10">
        <v>1.1663467204098874</v>
      </c>
      <c r="AD117" s="10">
        <v>28.073154173974558</v>
      </c>
      <c r="AE117" s="10">
        <v>24.126539097099617</v>
      </c>
      <c r="AF117" s="10">
        <v>23.555707229707437</v>
      </c>
      <c r="AG117" s="10">
        <v>1.6393343252907715</v>
      </c>
      <c r="AH117" s="10">
        <v>0</v>
      </c>
      <c r="AI117" s="25">
        <v>230.3581618169807</v>
      </c>
      <c r="AJ117" s="25">
        <v>0</v>
      </c>
      <c r="AK117" s="25">
        <v>0</v>
      </c>
      <c r="AL117" s="10">
        <v>0</v>
      </c>
      <c r="AM117" s="10">
        <v>0</v>
      </c>
      <c r="AN117" s="10">
        <v>184.12225491350014</v>
      </c>
      <c r="AO117" s="36">
        <v>0</v>
      </c>
      <c r="AP117" s="10">
        <v>0</v>
      </c>
      <c r="AQ117" s="25">
        <v>184.12225491350014</v>
      </c>
      <c r="AR117" s="27">
        <v>414.48041673048084</v>
      </c>
      <c r="AS117" s="4"/>
      <c r="AT117" s="33"/>
    </row>
    <row r="118" spans="1:46">
      <c r="A118" s="5" t="s">
        <v>252</v>
      </c>
      <c r="B118" s="4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25">
        <v>0</v>
      </c>
      <c r="AJ118" s="25">
        <v>0</v>
      </c>
      <c r="AK118" s="25">
        <v>0</v>
      </c>
      <c r="AL118" s="10">
        <v>0</v>
      </c>
      <c r="AM118" s="10">
        <v>0</v>
      </c>
      <c r="AN118" s="10">
        <v>1649</v>
      </c>
      <c r="AO118" s="36">
        <v>0</v>
      </c>
      <c r="AP118" s="10">
        <v>0</v>
      </c>
      <c r="AQ118" s="25">
        <v>1649</v>
      </c>
      <c r="AR118" s="27">
        <v>1649</v>
      </c>
      <c r="AS118" s="4"/>
      <c r="AT118" s="33"/>
    </row>
    <row r="119" spans="1:46" s="4" customFormat="1" ht="4.6500000000000004" customHeight="1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</row>
    <row r="120" spans="1:46"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</row>
    <row r="121" spans="1:46">
      <c r="B121" s="96" t="s">
        <v>493</v>
      </c>
      <c r="C121" s="96">
        <v>7360.0879479246896</v>
      </c>
      <c r="D121" s="96">
        <v>424.55125303635975</v>
      </c>
      <c r="E121" s="96">
        <v>2051.1697120956196</v>
      </c>
      <c r="F121" s="96">
        <v>519.32085255090033</v>
      </c>
      <c r="G121" s="96">
        <v>4780.5725679287762</v>
      </c>
      <c r="H121" s="96">
        <v>600.9487403514961</v>
      </c>
      <c r="I121" s="96">
        <v>222.2980229340813</v>
      </c>
      <c r="J121" s="96">
        <v>605.6342078221769</v>
      </c>
      <c r="K121" s="96">
        <v>231.40328917948995</v>
      </c>
      <c r="L121" s="96">
        <v>193.98556655543996</v>
      </c>
      <c r="M121" s="96">
        <v>486.51206094513032</v>
      </c>
      <c r="N121" s="96">
        <v>401.06272853997143</v>
      </c>
      <c r="O121" s="96">
        <v>517.72272945940574</v>
      </c>
      <c r="P121" s="96">
        <v>691.90866097184016</v>
      </c>
      <c r="Q121" s="96">
        <v>74.060486061659901</v>
      </c>
      <c r="R121" s="96">
        <v>117.15129519890036</v>
      </c>
      <c r="S121" s="96">
        <v>492.99976534589638</v>
      </c>
      <c r="T121" s="96">
        <v>419.5004100268701</v>
      </c>
      <c r="U121" s="96">
        <v>5517.1012043364017</v>
      </c>
      <c r="V121" s="96">
        <v>6059.8237197959343</v>
      </c>
      <c r="W121" s="96">
        <v>20724.803746472338</v>
      </c>
      <c r="X121" s="96">
        <v>4646.8315439727157</v>
      </c>
      <c r="Y121" s="96">
        <v>466.61797436943988</v>
      </c>
      <c r="Z121" s="96">
        <v>4826.0740801794336</v>
      </c>
      <c r="AA121" s="96">
        <v>3624.6214484213206</v>
      </c>
      <c r="AB121" s="96">
        <v>6031.2766655415908</v>
      </c>
      <c r="AC121" s="96">
        <v>14401.143119681801</v>
      </c>
      <c r="AD121" s="96">
        <v>11604.294916840559</v>
      </c>
      <c r="AE121" s="96">
        <v>34322.047028152934</v>
      </c>
      <c r="AF121" s="96">
        <v>5805.9056618030008</v>
      </c>
      <c r="AG121" s="96">
        <v>3257.8063290188693</v>
      </c>
      <c r="AH121" s="96">
        <v>1649</v>
      </c>
      <c r="AI121" s="96">
        <v>143128.23773551508</v>
      </c>
    </row>
    <row r="122" spans="1:46">
      <c r="B122" s="96" t="s">
        <v>483</v>
      </c>
      <c r="C122" s="97">
        <v>1155.8825324188317</v>
      </c>
      <c r="D122" s="97">
        <v>169.4066166458455</v>
      </c>
      <c r="E122" s="97">
        <v>1624.0073713898034</v>
      </c>
      <c r="F122" s="97">
        <v>294.78271022291227</v>
      </c>
      <c r="G122" s="97">
        <v>3389.6410877207654</v>
      </c>
      <c r="H122" s="97">
        <v>275.4772546606182</v>
      </c>
      <c r="I122" s="97">
        <v>158.71249430486091</v>
      </c>
      <c r="J122" s="97">
        <v>326.91699519684335</v>
      </c>
      <c r="K122" s="97">
        <v>117.63437681628828</v>
      </c>
      <c r="L122" s="97">
        <v>149.9611025262532</v>
      </c>
      <c r="M122" s="97">
        <v>426.98783690631655</v>
      </c>
      <c r="N122" s="97">
        <v>305.66564858859306</v>
      </c>
      <c r="O122" s="97">
        <v>277.47465678290075</v>
      </c>
      <c r="P122" s="97">
        <v>426.41715058566439</v>
      </c>
      <c r="Q122" s="97">
        <v>61.685550758166173</v>
      </c>
      <c r="R122" s="97">
        <v>102.20728226354019</v>
      </c>
      <c r="S122" s="97">
        <v>244.69669072637365</v>
      </c>
      <c r="T122" s="97">
        <v>178.68122340744549</v>
      </c>
      <c r="U122" s="97">
        <v>1007.5384140014053</v>
      </c>
      <c r="V122" s="97">
        <v>3401.4414016071896</v>
      </c>
      <c r="W122" s="97">
        <v>9556.090704879427</v>
      </c>
      <c r="X122" s="97">
        <v>2893.0819596932206</v>
      </c>
      <c r="Y122" s="96">
        <v>171.57889495676363</v>
      </c>
      <c r="Z122" s="96">
        <v>1774.5832847001836</v>
      </c>
      <c r="AA122" s="97">
        <v>1563.9972831973346</v>
      </c>
      <c r="AB122" s="97">
        <v>4233.6675390093415</v>
      </c>
      <c r="AC122" s="97">
        <v>241.65530117551026</v>
      </c>
      <c r="AD122" s="97">
        <v>7028.8067664712016</v>
      </c>
      <c r="AE122" s="97">
        <v>30727.185963142427</v>
      </c>
      <c r="AF122" s="97">
        <v>4586.7714510337946</v>
      </c>
      <c r="AG122" s="97">
        <v>1861.8597062264694</v>
      </c>
      <c r="AH122" s="97">
        <v>1641.1977122393803</v>
      </c>
      <c r="AI122" s="97">
        <v>80375.69496425541</v>
      </c>
    </row>
    <row r="123" spans="1:46">
      <c r="B123" s="96" t="s">
        <v>484</v>
      </c>
      <c r="C123" s="97">
        <v>0</v>
      </c>
      <c r="D123" s="97">
        <v>0</v>
      </c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>
        <v>0</v>
      </c>
      <c r="V123" s="97">
        <v>0</v>
      </c>
      <c r="W123" s="97">
        <v>0</v>
      </c>
      <c r="X123" s="97">
        <v>0</v>
      </c>
      <c r="Y123" s="96">
        <v>0</v>
      </c>
      <c r="Z123" s="96">
        <v>0</v>
      </c>
      <c r="AA123" s="97"/>
      <c r="AB123" s="97">
        <v>0</v>
      </c>
      <c r="AC123" s="97">
        <v>0</v>
      </c>
      <c r="AD123" s="97">
        <v>0</v>
      </c>
      <c r="AE123" s="97">
        <v>0</v>
      </c>
      <c r="AF123" s="97">
        <v>0</v>
      </c>
      <c r="AG123" s="97">
        <v>0</v>
      </c>
      <c r="AH123" s="97">
        <v>0</v>
      </c>
      <c r="AI123" s="97">
        <v>0</v>
      </c>
    </row>
    <row r="124" spans="1:46">
      <c r="B124" s="96" t="s">
        <v>485</v>
      </c>
      <c r="C124" s="97">
        <v>0</v>
      </c>
      <c r="D124" s="97">
        <v>0</v>
      </c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>
        <v>0</v>
      </c>
      <c r="V124" s="97">
        <v>0</v>
      </c>
      <c r="W124" s="97">
        <v>0</v>
      </c>
      <c r="X124" s="97">
        <v>0</v>
      </c>
      <c r="Y124" s="96">
        <v>0</v>
      </c>
      <c r="Z124" s="96">
        <v>0</v>
      </c>
      <c r="AA124" s="97"/>
      <c r="AB124" s="97">
        <v>0</v>
      </c>
      <c r="AC124" s="97">
        <v>0</v>
      </c>
      <c r="AD124" s="97">
        <v>0</v>
      </c>
      <c r="AE124" s="97">
        <v>0</v>
      </c>
      <c r="AF124" s="97">
        <v>0</v>
      </c>
      <c r="AG124" s="97">
        <v>0</v>
      </c>
      <c r="AH124" s="97">
        <v>0</v>
      </c>
      <c r="AI124" s="97">
        <v>0</v>
      </c>
    </row>
    <row r="125" spans="1:46">
      <c r="B125" s="96" t="s">
        <v>486</v>
      </c>
      <c r="C125" s="97">
        <v>6368.6760499548773</v>
      </c>
      <c r="D125" s="97">
        <v>247.63233824416375</v>
      </c>
      <c r="E125" s="97">
        <v>334.79839925297858</v>
      </c>
      <c r="F125" s="97">
        <v>207.35363244677433</v>
      </c>
      <c r="G125" s="97">
        <v>1283.5755233461091</v>
      </c>
      <c r="H125" s="97">
        <v>311.04590550075267</v>
      </c>
      <c r="I125" s="97">
        <v>46.605419320108609</v>
      </c>
      <c r="J125" s="97">
        <v>248.90115289687182</v>
      </c>
      <c r="K125" s="97">
        <v>108.89903049050112</v>
      </c>
      <c r="L125" s="97">
        <v>38.666072243595941</v>
      </c>
      <c r="M125" s="97">
        <v>39.757968942976632</v>
      </c>
      <c r="N125" s="97">
        <v>24.085474208968904</v>
      </c>
      <c r="O125" s="97">
        <v>227.36365625639669</v>
      </c>
      <c r="P125" s="97">
        <v>237.93184722166342</v>
      </c>
      <c r="Q125" s="97">
        <v>10.459080291665009</v>
      </c>
      <c r="R125" s="97">
        <v>9.8390444890644169</v>
      </c>
      <c r="S125" s="97">
        <v>236.64257628546767</v>
      </c>
      <c r="T125" s="97">
        <v>233.03442154300373</v>
      </c>
      <c r="U125" s="97">
        <v>4374.1049665875726</v>
      </c>
      <c r="V125" s="97">
        <v>2579.4920289583165</v>
      </c>
      <c r="W125" s="97">
        <v>10836.631465922115</v>
      </c>
      <c r="X125" s="97">
        <v>1660.7831142882158</v>
      </c>
      <c r="Y125" s="97">
        <v>288.79430985124361</v>
      </c>
      <c r="Z125" s="97">
        <v>2986.9032266916356</v>
      </c>
      <c r="AA125" s="97">
        <v>1937.4356558393204</v>
      </c>
      <c r="AB125" s="97">
        <v>1682.03380820554</v>
      </c>
      <c r="AC125" s="97">
        <v>14147.611128160737</v>
      </c>
      <c r="AD125" s="97">
        <v>4395.8896618289009</v>
      </c>
      <c r="AE125" s="97">
        <v>3589.8984392199968</v>
      </c>
      <c r="AF125" s="97">
        <v>1095.0515294992767</v>
      </c>
      <c r="AG125" s="97">
        <v>1350.6330905181944</v>
      </c>
      <c r="AH125" s="97">
        <v>7.8022877609999997</v>
      </c>
      <c r="AI125" s="97">
        <v>61148.332306268356</v>
      </c>
      <c r="AJ125" s="108"/>
    </row>
    <row r="126" spans="1:46">
      <c r="B126" s="96" t="s">
        <v>487</v>
      </c>
      <c r="C126" s="96">
        <v>2389.6176251402276</v>
      </c>
      <c r="D126" s="96">
        <v>247.63233824416375</v>
      </c>
      <c r="E126" s="96">
        <v>334.79839925297858</v>
      </c>
      <c r="F126" s="96">
        <v>207.35363244677433</v>
      </c>
      <c r="G126" s="96">
        <v>665.30023189784583</v>
      </c>
      <c r="H126" s="96">
        <v>206.41420124854906</v>
      </c>
      <c r="I126" s="96">
        <v>46.605419320108609</v>
      </c>
      <c r="J126" s="96">
        <v>248.90115289687182</v>
      </c>
      <c r="K126" s="96">
        <v>108.89903049050112</v>
      </c>
      <c r="L126" s="96">
        <v>38.666072243595941</v>
      </c>
      <c r="M126" s="96">
        <v>39.757968942976632</v>
      </c>
      <c r="N126" s="96">
        <v>24.085474208968904</v>
      </c>
      <c r="O126" s="96">
        <v>227.36365625639669</v>
      </c>
      <c r="P126" s="96">
        <v>165.08007201914955</v>
      </c>
      <c r="Q126" s="96">
        <v>10.459080291665009</v>
      </c>
      <c r="R126" s="96">
        <v>9.8390444890644169</v>
      </c>
      <c r="S126" s="96">
        <v>96.888373221403555</v>
      </c>
      <c r="T126" s="96">
        <v>233.03442154300373</v>
      </c>
      <c r="U126" s="96">
        <v>4297.8132460545439</v>
      </c>
      <c r="V126" s="96">
        <v>1520.2530539011614</v>
      </c>
      <c r="W126" s="96">
        <v>7645.4439749203666</v>
      </c>
      <c r="X126" s="96">
        <v>996.47994678326324</v>
      </c>
      <c r="Y126" s="96">
        <v>86.579255845593551</v>
      </c>
      <c r="Z126" s="96">
        <v>895.46036687138735</v>
      </c>
      <c r="AA126" s="96">
        <v>1591.2413469570606</v>
      </c>
      <c r="AB126" s="96">
        <v>1627.0784614894374</v>
      </c>
      <c r="AC126" s="96">
        <v>14033.005804176382</v>
      </c>
      <c r="AD126" s="96">
        <v>2844.104179170613</v>
      </c>
      <c r="AE126" s="96">
        <v>3589.8984392199968</v>
      </c>
      <c r="AF126" s="96">
        <v>435.12173854782964</v>
      </c>
      <c r="AG126" s="96">
        <v>414.85617719816423</v>
      </c>
      <c r="AH126" s="96">
        <v>7.8022877609999997</v>
      </c>
      <c r="AI126" s="96">
        <v>45285.8344730514</v>
      </c>
    </row>
    <row r="127" spans="1:46">
      <c r="B127" s="96" t="s">
        <v>488</v>
      </c>
      <c r="C127" s="96">
        <v>3979.0584248146497</v>
      </c>
      <c r="D127" s="96">
        <v>0</v>
      </c>
      <c r="E127" s="96"/>
      <c r="F127" s="96"/>
      <c r="G127" s="96">
        <v>618.27529144826326</v>
      </c>
      <c r="H127" s="96">
        <v>104.6317042522036</v>
      </c>
      <c r="I127" s="96"/>
      <c r="J127" s="96"/>
      <c r="K127" s="96"/>
      <c r="L127" s="96"/>
      <c r="M127" s="96"/>
      <c r="N127" s="96"/>
      <c r="O127" s="96"/>
      <c r="P127" s="96">
        <v>72.851775202513849</v>
      </c>
      <c r="Q127" s="96"/>
      <c r="R127" s="96"/>
      <c r="S127" s="96">
        <v>139.75420306406411</v>
      </c>
      <c r="T127" s="96"/>
      <c r="U127" s="96">
        <v>76.291720533028439</v>
      </c>
      <c r="V127" s="96">
        <v>1059.2389750571551</v>
      </c>
      <c r="W127" s="96">
        <v>3191.1874910017486</v>
      </c>
      <c r="X127" s="96">
        <v>664.30316750495251</v>
      </c>
      <c r="Y127" s="96">
        <v>202.21505400565005</v>
      </c>
      <c r="Z127" s="96">
        <v>2091.4428598202444</v>
      </c>
      <c r="AA127" s="96">
        <v>346.19430888225969</v>
      </c>
      <c r="AB127" s="96">
        <v>54.955346716102781</v>
      </c>
      <c r="AC127" s="96">
        <v>114.60532398435417</v>
      </c>
      <c r="AD127" s="96">
        <v>1551.7854826582879</v>
      </c>
      <c r="AE127" s="96">
        <v>0</v>
      </c>
      <c r="AF127" s="96">
        <v>659.9297909514471</v>
      </c>
      <c r="AG127" s="96">
        <v>935.7769133200303</v>
      </c>
      <c r="AH127" s="96">
        <v>0</v>
      </c>
      <c r="AI127" s="96">
        <v>15862.497833216956</v>
      </c>
    </row>
    <row r="128" spans="1:46">
      <c r="B128" s="96" t="s">
        <v>489</v>
      </c>
      <c r="C128" s="97">
        <v>-164.47063444895915</v>
      </c>
      <c r="D128" s="97">
        <v>7.5122981463005738</v>
      </c>
      <c r="E128" s="97">
        <v>92.363941452837594</v>
      </c>
      <c r="F128" s="97">
        <v>17.184509881213735</v>
      </c>
      <c r="G128" s="97">
        <v>107.35595686190169</v>
      </c>
      <c r="H128" s="97">
        <v>14.425580190125254</v>
      </c>
      <c r="I128" s="97">
        <v>16.980109309111786</v>
      </c>
      <c r="J128" s="97">
        <v>29.816059728461745</v>
      </c>
      <c r="K128" s="97">
        <v>4.8698818727005522</v>
      </c>
      <c r="L128" s="97">
        <v>5.3583917855908183</v>
      </c>
      <c r="M128" s="97">
        <v>19.766255095837138</v>
      </c>
      <c r="N128" s="97">
        <v>71.311605742409469</v>
      </c>
      <c r="O128" s="97">
        <v>12.884416420108304</v>
      </c>
      <c r="P128" s="97">
        <v>27.55966316451239</v>
      </c>
      <c r="Q128" s="97">
        <v>1.9158550118287203</v>
      </c>
      <c r="R128" s="97">
        <v>5.1049684462957465</v>
      </c>
      <c r="S128" s="97">
        <v>11.66049833405507</v>
      </c>
      <c r="T128" s="97">
        <v>7.7847650764208955</v>
      </c>
      <c r="U128" s="97">
        <v>135.45782374702335</v>
      </c>
      <c r="V128" s="97">
        <v>78.890289229993499</v>
      </c>
      <c r="W128" s="97">
        <v>332.08157567145906</v>
      </c>
      <c r="X128" s="97">
        <v>92.96646999156323</v>
      </c>
      <c r="Y128" s="97">
        <v>6.2447695614326379</v>
      </c>
      <c r="Z128" s="97">
        <v>64.587568787614444</v>
      </c>
      <c r="AA128" s="97">
        <v>123.1885093847452</v>
      </c>
      <c r="AB128" s="97">
        <v>115.57531832671813</v>
      </c>
      <c r="AC128" s="97">
        <v>11.876690345353499</v>
      </c>
      <c r="AD128" s="97">
        <v>179.59848854029667</v>
      </c>
      <c r="AE128" s="97">
        <v>4.962625790576296</v>
      </c>
      <c r="AF128" s="97">
        <v>124.0826812699294</v>
      </c>
      <c r="AG128" s="97">
        <v>45.313532274236422</v>
      </c>
      <c r="AH128" s="97">
        <v>0</v>
      </c>
      <c r="AI128" s="97">
        <v>1604.2104649916969</v>
      </c>
    </row>
    <row r="129" spans="2:35">
      <c r="B129" s="96" t="s">
        <v>494</v>
      </c>
      <c r="C129" s="97">
        <v>10617.93392451697</v>
      </c>
      <c r="D129" s="97">
        <v>1047.0084672185999</v>
      </c>
      <c r="E129" s="97">
        <v>10174.456636611119</v>
      </c>
      <c r="F129" s="97">
        <v>1892.9795313802401</v>
      </c>
      <c r="G129" s="97">
        <v>11825.919407424286</v>
      </c>
      <c r="H129" s="97">
        <v>1589.0664451270736</v>
      </c>
      <c r="I129" s="97">
        <v>1870.4635503097302</v>
      </c>
      <c r="J129" s="97">
        <v>3284.4224922638496</v>
      </c>
      <c r="K129" s="97">
        <v>536.44746163751006</v>
      </c>
      <c r="L129" s="97">
        <v>590.2598352443099</v>
      </c>
      <c r="M129" s="97">
        <v>2177.3746570081003</v>
      </c>
      <c r="N129" s="97">
        <v>7855.4122842812394</v>
      </c>
      <c r="O129" s="97">
        <v>1419.2977702382884</v>
      </c>
      <c r="P129" s="97">
        <v>3035.8665229776802</v>
      </c>
      <c r="Q129" s="97">
        <v>211.04322134020995</v>
      </c>
      <c r="R129" s="97">
        <v>562.34369464002998</v>
      </c>
      <c r="S129" s="97">
        <v>1284.4756600355613</v>
      </c>
      <c r="T129" s="97">
        <v>857.53978717649989</v>
      </c>
      <c r="U129" s="97">
        <v>13495.119488676</v>
      </c>
      <c r="V129" s="97">
        <v>13572.209548639999</v>
      </c>
      <c r="W129" s="97">
        <v>32097.472492557001</v>
      </c>
      <c r="X129" s="97">
        <v>10500.809563383</v>
      </c>
      <c r="Y129" s="97">
        <v>886.59614741767007</v>
      </c>
      <c r="Z129" s="97">
        <v>9472.9842228795969</v>
      </c>
      <c r="AA129" s="97">
        <v>6690.7124803831002</v>
      </c>
      <c r="AB129" s="97">
        <v>9370.0060176448005</v>
      </c>
      <c r="AC129" s="97">
        <v>15864.770299067</v>
      </c>
      <c r="AD129" s="97">
        <v>16097.089916135999</v>
      </c>
      <c r="AE129" s="97">
        <v>44409.230681695</v>
      </c>
      <c r="AF129" s="97">
        <v>9725.1265896366003</v>
      </c>
      <c r="AG129" s="97">
        <v>6355.0017102900001</v>
      </c>
      <c r="AH129" s="97">
        <v>1649</v>
      </c>
      <c r="AI129" s="97">
        <v>251018.44050783708</v>
      </c>
    </row>
    <row r="130" spans="2:35">
      <c r="B130" s="96" t="s">
        <v>490</v>
      </c>
      <c r="C130" s="97">
        <v>422444.39249359031</v>
      </c>
      <c r="D130" s="97">
        <v>3758.2490496157111</v>
      </c>
      <c r="E130" s="97">
        <v>43012.973608589433</v>
      </c>
      <c r="F130" s="97">
        <v>4944.5178991996736</v>
      </c>
      <c r="G130" s="97">
        <v>246463.83664577009</v>
      </c>
      <c r="H130" s="97">
        <v>35989.040774481415</v>
      </c>
      <c r="I130" s="97">
        <v>510.00801907316423</v>
      </c>
      <c r="J130" s="97">
        <v>6526.7242440849532</v>
      </c>
      <c r="K130" s="97">
        <v>4371.4973063414081</v>
      </c>
      <c r="L130" s="97">
        <v>6231.3528044672903</v>
      </c>
      <c r="M130" s="97">
        <v>19106.593857401207</v>
      </c>
      <c r="N130" s="97">
        <v>4725.9430338826032</v>
      </c>
      <c r="O130" s="97">
        <v>25771.158106641069</v>
      </c>
      <c r="P130" s="97">
        <v>5585.4739231700014</v>
      </c>
      <c r="Q130" s="97">
        <v>698.06116896307617</v>
      </c>
      <c r="R130" s="97">
        <v>3734.4795682326489</v>
      </c>
      <c r="S130" s="97">
        <v>27134.789586209277</v>
      </c>
      <c r="T130" s="97">
        <v>3310.1292666486065</v>
      </c>
      <c r="U130" s="97">
        <v>17218.271996813146</v>
      </c>
      <c r="V130" s="97">
        <v>251214.81751593927</v>
      </c>
      <c r="W130" s="97">
        <v>767573.87149846286</v>
      </c>
      <c r="X130" s="97">
        <v>148684.00427664578</v>
      </c>
      <c r="Y130" s="97">
        <v>16667.462529437122</v>
      </c>
      <c r="Z130" s="97">
        <v>272210.00056160247</v>
      </c>
      <c r="AA130" s="97">
        <v>36193.116317144901</v>
      </c>
      <c r="AB130" s="97">
        <v>32379.834445546127</v>
      </c>
      <c r="AC130" s="97">
        <v>12520.126109224318</v>
      </c>
      <c r="AD130" s="97">
        <v>264411.86997505609</v>
      </c>
      <c r="AE130" s="97">
        <v>353717.66415678244</v>
      </c>
      <c r="AF130" s="97">
        <v>187485.68265035897</v>
      </c>
      <c r="AG130" s="97">
        <v>211021.42320158664</v>
      </c>
      <c r="AH130" s="97">
        <v>244943.82725917641</v>
      </c>
      <c r="AI130" s="97">
        <v>3680561.1938501382</v>
      </c>
    </row>
    <row r="131" spans="2:35" ht="15" thickBot="1">
      <c r="B131" s="98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</row>
    <row r="132" spans="2:35">
      <c r="B132" s="100" t="s">
        <v>491</v>
      </c>
      <c r="C132" s="101">
        <f>C122/C129</f>
        <v>0.1088613416353893</v>
      </c>
      <c r="D132" s="102">
        <f t="shared" ref="D132:Z132" si="0">D122/D129</f>
        <v>0.16180061761666337</v>
      </c>
      <c r="E132" s="102">
        <f t="shared" si="0"/>
        <v>0.15961612785748955</v>
      </c>
      <c r="F132" s="102">
        <f t="shared" si="0"/>
        <v>0.1557241931760221</v>
      </c>
      <c r="G132" s="102">
        <f t="shared" si="0"/>
        <v>0.2866281234415276</v>
      </c>
      <c r="H132" s="102">
        <f t="shared" si="0"/>
        <v>0.17335792062401079</v>
      </c>
      <c r="I132" s="102">
        <f t="shared" si="0"/>
        <v>8.4851957836109507E-2</v>
      </c>
      <c r="J132" s="102">
        <f t="shared" si="0"/>
        <v>9.9535609674719319E-2</v>
      </c>
      <c r="K132" s="102">
        <f t="shared" si="0"/>
        <v>0.21928405897794431</v>
      </c>
      <c r="L132" s="102">
        <f t="shared" si="0"/>
        <v>0.2540594727475976</v>
      </c>
      <c r="M132" s="102">
        <f t="shared" si="0"/>
        <v>0.19610214325403902</v>
      </c>
      <c r="N132" s="102">
        <f t="shared" si="0"/>
        <v>3.8911471164948676E-2</v>
      </c>
      <c r="O132" s="102">
        <f t="shared" si="0"/>
        <v>0.19550136877641613</v>
      </c>
      <c r="P132" s="102">
        <f t="shared" si="0"/>
        <v>0.140459782193395</v>
      </c>
      <c r="Q132" s="102">
        <f t="shared" si="0"/>
        <v>0.29228870923424088</v>
      </c>
      <c r="R132" s="102">
        <f t="shared" si="0"/>
        <v>0.18175233978388536</v>
      </c>
      <c r="S132" s="102">
        <f t="shared" si="0"/>
        <v>0.19050317443897621</v>
      </c>
      <c r="T132" s="102">
        <f t="shared" si="0"/>
        <v>0.20836493662383165</v>
      </c>
      <c r="U132" s="102">
        <f t="shared" si="0"/>
        <v>7.465946595336552E-2</v>
      </c>
      <c r="V132" s="102">
        <f t="shared" si="0"/>
        <v>0.25061810233750997</v>
      </c>
      <c r="W132" s="102">
        <f t="shared" si="0"/>
        <v>0.29772097186454055</v>
      </c>
      <c r="X132" s="102">
        <f t="shared" si="0"/>
        <v>0.27551037300796161</v>
      </c>
      <c r="Y132" s="102">
        <f t="shared" si="0"/>
        <v>0.19352542356123487</v>
      </c>
      <c r="Z132" s="102">
        <f t="shared" si="0"/>
        <v>0.18733096592878584</v>
      </c>
      <c r="AA132" s="102">
        <v>0.23375646282558274</v>
      </c>
      <c r="AB132" s="102">
        <f t="shared" ref="AB132:AI132" si="1">AB122/AB129</f>
        <v>0.45183189114679945</v>
      </c>
      <c r="AC132" s="102">
        <f t="shared" si="1"/>
        <v>1.5232196660907337E-2</v>
      </c>
      <c r="AD132" s="102">
        <f t="shared" si="1"/>
        <v>0.43665077371689431</v>
      </c>
      <c r="AE132" s="102">
        <f t="shared" si="1"/>
        <v>0.69190989106253165</v>
      </c>
      <c r="AF132" s="102">
        <f t="shared" si="1"/>
        <v>0.47164131065621318</v>
      </c>
      <c r="AG132" s="102">
        <f t="shared" si="1"/>
        <v>0.29297548468189261</v>
      </c>
      <c r="AH132" s="102">
        <f t="shared" si="1"/>
        <v>0.99526847315911482</v>
      </c>
      <c r="AI132" s="103">
        <f t="shared" si="1"/>
        <v>0.32019836790335726</v>
      </c>
    </row>
    <row r="133" spans="2:35" ht="15" thickBot="1">
      <c r="B133" s="104" t="s">
        <v>492</v>
      </c>
      <c r="C133" s="105">
        <f>C130/C129</f>
        <v>39.785931566042223</v>
      </c>
      <c r="D133" s="106">
        <f t="shared" ref="D133:Z133" si="2">D130/D129</f>
        <v>3.5895116107318397</v>
      </c>
      <c r="E133" s="106">
        <f t="shared" si="2"/>
        <v>4.227545032116435</v>
      </c>
      <c r="F133" s="106">
        <f t="shared" si="2"/>
        <v>2.6120292466102084</v>
      </c>
      <c r="G133" s="106">
        <f t="shared" si="2"/>
        <v>20.840987339304938</v>
      </c>
      <c r="H133" s="106">
        <f t="shared" si="2"/>
        <v>22.64791436811408</v>
      </c>
      <c r="I133" s="106">
        <f t="shared" si="2"/>
        <v>0.27266397091176248</v>
      </c>
      <c r="J133" s="106">
        <f t="shared" si="2"/>
        <v>1.9871756022430251</v>
      </c>
      <c r="K133" s="106">
        <f t="shared" si="2"/>
        <v>8.1489756573689043</v>
      </c>
      <c r="L133" s="106">
        <f t="shared" si="2"/>
        <v>10.556965648675924</v>
      </c>
      <c r="M133" s="106">
        <f t="shared" si="2"/>
        <v>8.7750602754122742</v>
      </c>
      <c r="N133" s="106">
        <f t="shared" si="2"/>
        <v>0.60161616766306003</v>
      </c>
      <c r="O133" s="106">
        <f t="shared" si="2"/>
        <v>18.157682374371873</v>
      </c>
      <c r="P133" s="106">
        <f t="shared" si="2"/>
        <v>1.8398285566559034</v>
      </c>
      <c r="Q133" s="106">
        <f t="shared" si="2"/>
        <v>3.3076692278013242</v>
      </c>
      <c r="R133" s="106">
        <f t="shared" si="2"/>
        <v>6.6409201415927335</v>
      </c>
      <c r="S133" s="106">
        <f t="shared" si="2"/>
        <v>21.125187833810752</v>
      </c>
      <c r="T133" s="106">
        <f t="shared" si="2"/>
        <v>3.8600299556331974</v>
      </c>
      <c r="U133" s="106">
        <f t="shared" si="2"/>
        <v>1.2758888138234945</v>
      </c>
      <c r="V133" s="106">
        <f t="shared" si="2"/>
        <v>18.509500359218386</v>
      </c>
      <c r="W133" s="106">
        <f t="shared" si="2"/>
        <v>23.9138415548593</v>
      </c>
      <c r="X133" s="106">
        <f t="shared" si="2"/>
        <v>14.159289660400708</v>
      </c>
      <c r="Y133" s="106">
        <f t="shared" si="2"/>
        <v>18.799385242066904</v>
      </c>
      <c r="Z133" s="106">
        <f t="shared" si="2"/>
        <v>28.73540102644192</v>
      </c>
      <c r="AA133" s="106">
        <v>5.4094562310458958</v>
      </c>
      <c r="AB133" s="106">
        <f t="shared" ref="AB133:AI133" si="3">AB130/AB129</f>
        <v>3.4556898239522118</v>
      </c>
      <c r="AC133" s="106">
        <f t="shared" si="3"/>
        <v>0.78917790003934829</v>
      </c>
      <c r="AD133" s="106">
        <f t="shared" si="3"/>
        <v>16.42606653454828</v>
      </c>
      <c r="AE133" s="106">
        <f t="shared" si="3"/>
        <v>7.9649581568315933</v>
      </c>
      <c r="AF133" s="106">
        <f t="shared" si="3"/>
        <v>19.278482487842325</v>
      </c>
      <c r="AG133" s="106">
        <f t="shared" si="3"/>
        <v>33.205565131461945</v>
      </c>
      <c r="AH133" s="106">
        <f t="shared" si="3"/>
        <v>148.54082914443688</v>
      </c>
      <c r="AI133" s="107">
        <f t="shared" si="3"/>
        <v>14.662513185899691</v>
      </c>
    </row>
    <row r="134" spans="2:35">
      <c r="C134" s="33"/>
    </row>
  </sheetData>
  <mergeCells count="2">
    <mergeCell ref="A3:A4"/>
    <mergeCell ref="B3:B4"/>
  </mergeCells>
  <printOptions horizontalCentered="1"/>
  <pageMargins left="0.19685039370078741" right="0" top="0.19685039370078741" bottom="0.1968503937007874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125"/>
  <sheetViews>
    <sheetView zoomScaleNormal="100" workbookViewId="0">
      <selection activeCell="E1" sqref="E1"/>
    </sheetView>
  </sheetViews>
  <sheetFormatPr defaultColWidth="11.33203125" defaultRowHeight="14.4"/>
  <cols>
    <col min="1" max="1" width="9.77734375" style="4" customWidth="1"/>
    <col min="2" max="2" width="30.77734375" style="4" customWidth="1"/>
    <col min="3" max="3" width="12.77734375" style="4" customWidth="1"/>
    <col min="4" max="8" width="13.21875" style="4" customWidth="1"/>
    <col min="9" max="9" width="17.33203125" style="4" customWidth="1"/>
    <col min="10" max="16" width="13.21875" style="4" customWidth="1"/>
    <col min="17" max="17" width="17.88671875" style="4" customWidth="1"/>
    <col min="18" max="21" width="13.21875" style="4" customWidth="1"/>
    <col min="22" max="22" width="18.109375" style="4" customWidth="1"/>
    <col min="23" max="24" width="13.21875" style="4" customWidth="1"/>
    <col min="25" max="25" width="14" style="4" customWidth="1"/>
    <col min="26" max="30" width="13.21875" style="4" customWidth="1"/>
    <col min="31" max="31" width="17" style="4" customWidth="1"/>
    <col min="32" max="32" width="16.33203125" style="4" customWidth="1"/>
    <col min="33" max="33" width="13.21875" style="4" customWidth="1"/>
    <col min="34" max="34" width="16.33203125" style="4" customWidth="1"/>
    <col min="35" max="35" width="13.21875" style="4" customWidth="1"/>
    <col min="36" max="36" width="11.33203125" style="4" customWidth="1"/>
    <col min="37" max="37" width="15.33203125" style="4" bestFit="1" customWidth="1"/>
    <col min="38" max="39" width="11.33203125" style="4"/>
    <col min="40" max="40" width="12.33203125" style="4" bestFit="1" customWidth="1"/>
    <col min="41" max="221" width="11.33203125" style="4"/>
    <col min="222" max="222" width="7.21875" style="4" customWidth="1"/>
    <col min="223" max="223" width="30.77734375" style="4" customWidth="1"/>
    <col min="224" max="237" width="12.77734375" style="4" customWidth="1"/>
    <col min="238" max="477" width="11.33203125" style="4"/>
    <col min="478" max="478" width="7.21875" style="4" customWidth="1"/>
    <col min="479" max="479" width="30.77734375" style="4" customWidth="1"/>
    <col min="480" max="493" width="12.77734375" style="4" customWidth="1"/>
    <col min="494" max="733" width="11.33203125" style="4"/>
    <col min="734" max="734" width="7.21875" style="4" customWidth="1"/>
    <col min="735" max="735" width="30.77734375" style="4" customWidth="1"/>
    <col min="736" max="749" width="12.77734375" style="4" customWidth="1"/>
    <col min="750" max="989" width="11.33203125" style="4"/>
    <col min="990" max="990" width="7.21875" style="4" customWidth="1"/>
    <col min="991" max="991" width="30.77734375" style="4" customWidth="1"/>
    <col min="992" max="1005" width="12.77734375" style="4" customWidth="1"/>
    <col min="1006" max="1245" width="11.33203125" style="4"/>
    <col min="1246" max="1246" width="7.21875" style="4" customWidth="1"/>
    <col min="1247" max="1247" width="30.77734375" style="4" customWidth="1"/>
    <col min="1248" max="1261" width="12.77734375" style="4" customWidth="1"/>
    <col min="1262" max="1501" width="11.33203125" style="4"/>
    <col min="1502" max="1502" width="7.21875" style="4" customWidth="1"/>
    <col min="1503" max="1503" width="30.77734375" style="4" customWidth="1"/>
    <col min="1504" max="1517" width="12.77734375" style="4" customWidth="1"/>
    <col min="1518" max="1757" width="11.33203125" style="4"/>
    <col min="1758" max="1758" width="7.21875" style="4" customWidth="1"/>
    <col min="1759" max="1759" width="30.77734375" style="4" customWidth="1"/>
    <col min="1760" max="1773" width="12.77734375" style="4" customWidth="1"/>
    <col min="1774" max="2013" width="11.33203125" style="4"/>
    <col min="2014" max="2014" width="7.21875" style="4" customWidth="1"/>
    <col min="2015" max="2015" width="30.77734375" style="4" customWidth="1"/>
    <col min="2016" max="2029" width="12.77734375" style="4" customWidth="1"/>
    <col min="2030" max="2269" width="11.33203125" style="4"/>
    <col min="2270" max="2270" width="7.21875" style="4" customWidth="1"/>
    <col min="2271" max="2271" width="30.77734375" style="4" customWidth="1"/>
    <col min="2272" max="2285" width="12.77734375" style="4" customWidth="1"/>
    <col min="2286" max="2525" width="11.33203125" style="4"/>
    <col min="2526" max="2526" width="7.21875" style="4" customWidth="1"/>
    <col min="2527" max="2527" width="30.77734375" style="4" customWidth="1"/>
    <col min="2528" max="2541" width="12.77734375" style="4" customWidth="1"/>
    <col min="2542" max="2781" width="11.33203125" style="4"/>
    <col min="2782" max="2782" width="7.21875" style="4" customWidth="1"/>
    <col min="2783" max="2783" width="30.77734375" style="4" customWidth="1"/>
    <col min="2784" max="2797" width="12.77734375" style="4" customWidth="1"/>
    <col min="2798" max="3037" width="11.33203125" style="4"/>
    <col min="3038" max="3038" width="7.21875" style="4" customWidth="1"/>
    <col min="3039" max="3039" width="30.77734375" style="4" customWidth="1"/>
    <col min="3040" max="3053" width="12.77734375" style="4" customWidth="1"/>
    <col min="3054" max="3293" width="11.33203125" style="4"/>
    <col min="3294" max="3294" width="7.21875" style="4" customWidth="1"/>
    <col min="3295" max="3295" width="30.77734375" style="4" customWidth="1"/>
    <col min="3296" max="3309" width="12.77734375" style="4" customWidth="1"/>
    <col min="3310" max="3549" width="11.33203125" style="4"/>
    <col min="3550" max="3550" width="7.21875" style="4" customWidth="1"/>
    <col min="3551" max="3551" width="30.77734375" style="4" customWidth="1"/>
    <col min="3552" max="3565" width="12.77734375" style="4" customWidth="1"/>
    <col min="3566" max="3805" width="11.33203125" style="4"/>
    <col min="3806" max="3806" width="7.21875" style="4" customWidth="1"/>
    <col min="3807" max="3807" width="30.77734375" style="4" customWidth="1"/>
    <col min="3808" max="3821" width="12.77734375" style="4" customWidth="1"/>
    <col min="3822" max="4061" width="11.33203125" style="4"/>
    <col min="4062" max="4062" width="7.21875" style="4" customWidth="1"/>
    <col min="4063" max="4063" width="30.77734375" style="4" customWidth="1"/>
    <col min="4064" max="4077" width="12.77734375" style="4" customWidth="1"/>
    <col min="4078" max="4317" width="11.33203125" style="4"/>
    <col min="4318" max="4318" width="7.21875" style="4" customWidth="1"/>
    <col min="4319" max="4319" width="30.77734375" style="4" customWidth="1"/>
    <col min="4320" max="4333" width="12.77734375" style="4" customWidth="1"/>
    <col min="4334" max="4573" width="11.33203125" style="4"/>
    <col min="4574" max="4574" width="7.21875" style="4" customWidth="1"/>
    <col min="4575" max="4575" width="30.77734375" style="4" customWidth="1"/>
    <col min="4576" max="4589" width="12.77734375" style="4" customWidth="1"/>
    <col min="4590" max="4829" width="11.33203125" style="4"/>
    <col min="4830" max="4830" width="7.21875" style="4" customWidth="1"/>
    <col min="4831" max="4831" width="30.77734375" style="4" customWidth="1"/>
    <col min="4832" max="4845" width="12.77734375" style="4" customWidth="1"/>
    <col min="4846" max="5085" width="11.33203125" style="4"/>
    <col min="5086" max="5086" width="7.21875" style="4" customWidth="1"/>
    <col min="5087" max="5087" width="30.77734375" style="4" customWidth="1"/>
    <col min="5088" max="5101" width="12.77734375" style="4" customWidth="1"/>
    <col min="5102" max="5341" width="11.33203125" style="4"/>
    <col min="5342" max="5342" width="7.21875" style="4" customWidth="1"/>
    <col min="5343" max="5343" width="30.77734375" style="4" customWidth="1"/>
    <col min="5344" max="5357" width="12.77734375" style="4" customWidth="1"/>
    <col min="5358" max="5597" width="11.33203125" style="4"/>
    <col min="5598" max="5598" width="7.21875" style="4" customWidth="1"/>
    <col min="5599" max="5599" width="30.77734375" style="4" customWidth="1"/>
    <col min="5600" max="5613" width="12.77734375" style="4" customWidth="1"/>
    <col min="5614" max="5853" width="11.33203125" style="4"/>
    <col min="5854" max="5854" width="7.21875" style="4" customWidth="1"/>
    <col min="5855" max="5855" width="30.77734375" style="4" customWidth="1"/>
    <col min="5856" max="5869" width="12.77734375" style="4" customWidth="1"/>
    <col min="5870" max="6109" width="11.33203125" style="4"/>
    <col min="6110" max="6110" width="7.21875" style="4" customWidth="1"/>
    <col min="6111" max="6111" width="30.77734375" style="4" customWidth="1"/>
    <col min="6112" max="6125" width="12.77734375" style="4" customWidth="1"/>
    <col min="6126" max="6365" width="11.33203125" style="4"/>
    <col min="6366" max="6366" width="7.21875" style="4" customWidth="1"/>
    <col min="6367" max="6367" width="30.77734375" style="4" customWidth="1"/>
    <col min="6368" max="6381" width="12.77734375" style="4" customWidth="1"/>
    <col min="6382" max="6621" width="11.33203125" style="4"/>
    <col min="6622" max="6622" width="7.21875" style="4" customWidth="1"/>
    <col min="6623" max="6623" width="30.77734375" style="4" customWidth="1"/>
    <col min="6624" max="6637" width="12.77734375" style="4" customWidth="1"/>
    <col min="6638" max="6877" width="11.33203125" style="4"/>
    <col min="6878" max="6878" width="7.21875" style="4" customWidth="1"/>
    <col min="6879" max="6879" width="30.77734375" style="4" customWidth="1"/>
    <col min="6880" max="6893" width="12.77734375" style="4" customWidth="1"/>
    <col min="6894" max="7133" width="11.33203125" style="4"/>
    <col min="7134" max="7134" width="7.21875" style="4" customWidth="1"/>
    <col min="7135" max="7135" width="30.77734375" style="4" customWidth="1"/>
    <col min="7136" max="7149" width="12.77734375" style="4" customWidth="1"/>
    <col min="7150" max="7389" width="11.33203125" style="4"/>
    <col min="7390" max="7390" width="7.21875" style="4" customWidth="1"/>
    <col min="7391" max="7391" width="30.77734375" style="4" customWidth="1"/>
    <col min="7392" max="7405" width="12.77734375" style="4" customWidth="1"/>
    <col min="7406" max="7645" width="11.33203125" style="4"/>
    <col min="7646" max="7646" width="7.21875" style="4" customWidth="1"/>
    <col min="7647" max="7647" width="30.77734375" style="4" customWidth="1"/>
    <col min="7648" max="7661" width="12.77734375" style="4" customWidth="1"/>
    <col min="7662" max="7901" width="11.33203125" style="4"/>
    <col min="7902" max="7902" width="7.21875" style="4" customWidth="1"/>
    <col min="7903" max="7903" width="30.77734375" style="4" customWidth="1"/>
    <col min="7904" max="7917" width="12.77734375" style="4" customWidth="1"/>
    <col min="7918" max="8157" width="11.33203125" style="4"/>
    <col min="8158" max="8158" width="7.21875" style="4" customWidth="1"/>
    <col min="8159" max="8159" width="30.77734375" style="4" customWidth="1"/>
    <col min="8160" max="8173" width="12.77734375" style="4" customWidth="1"/>
    <col min="8174" max="8413" width="11.33203125" style="4"/>
    <col min="8414" max="8414" width="7.21875" style="4" customWidth="1"/>
    <col min="8415" max="8415" width="30.77734375" style="4" customWidth="1"/>
    <col min="8416" max="8429" width="12.77734375" style="4" customWidth="1"/>
    <col min="8430" max="8669" width="11.33203125" style="4"/>
    <col min="8670" max="8670" width="7.21875" style="4" customWidth="1"/>
    <col min="8671" max="8671" width="30.77734375" style="4" customWidth="1"/>
    <col min="8672" max="8685" width="12.77734375" style="4" customWidth="1"/>
    <col min="8686" max="8925" width="11.33203125" style="4"/>
    <col min="8926" max="8926" width="7.21875" style="4" customWidth="1"/>
    <col min="8927" max="8927" width="30.77734375" style="4" customWidth="1"/>
    <col min="8928" max="8941" width="12.77734375" style="4" customWidth="1"/>
    <col min="8942" max="9181" width="11.33203125" style="4"/>
    <col min="9182" max="9182" width="7.21875" style="4" customWidth="1"/>
    <col min="9183" max="9183" width="30.77734375" style="4" customWidth="1"/>
    <col min="9184" max="9197" width="12.77734375" style="4" customWidth="1"/>
    <col min="9198" max="9437" width="11.33203125" style="4"/>
    <col min="9438" max="9438" width="7.21875" style="4" customWidth="1"/>
    <col min="9439" max="9439" width="30.77734375" style="4" customWidth="1"/>
    <col min="9440" max="9453" width="12.77734375" style="4" customWidth="1"/>
    <col min="9454" max="9693" width="11.33203125" style="4"/>
    <col min="9694" max="9694" width="7.21875" style="4" customWidth="1"/>
    <col min="9695" max="9695" width="30.77734375" style="4" customWidth="1"/>
    <col min="9696" max="9709" width="12.77734375" style="4" customWidth="1"/>
    <col min="9710" max="9949" width="11.33203125" style="4"/>
    <col min="9950" max="9950" width="7.21875" style="4" customWidth="1"/>
    <col min="9951" max="9951" width="30.77734375" style="4" customWidth="1"/>
    <col min="9952" max="9965" width="12.77734375" style="4" customWidth="1"/>
    <col min="9966" max="10205" width="11.33203125" style="4"/>
    <col min="10206" max="10206" width="7.21875" style="4" customWidth="1"/>
    <col min="10207" max="10207" width="30.77734375" style="4" customWidth="1"/>
    <col min="10208" max="10221" width="12.77734375" style="4" customWidth="1"/>
    <col min="10222" max="10461" width="11.33203125" style="4"/>
    <col min="10462" max="10462" width="7.21875" style="4" customWidth="1"/>
    <col min="10463" max="10463" width="30.77734375" style="4" customWidth="1"/>
    <col min="10464" max="10477" width="12.77734375" style="4" customWidth="1"/>
    <col min="10478" max="10717" width="11.33203125" style="4"/>
    <col min="10718" max="10718" width="7.21875" style="4" customWidth="1"/>
    <col min="10719" max="10719" width="30.77734375" style="4" customWidth="1"/>
    <col min="10720" max="10733" width="12.77734375" style="4" customWidth="1"/>
    <col min="10734" max="10973" width="11.33203125" style="4"/>
    <col min="10974" max="10974" width="7.21875" style="4" customWidth="1"/>
    <col min="10975" max="10975" width="30.77734375" style="4" customWidth="1"/>
    <col min="10976" max="10989" width="12.77734375" style="4" customWidth="1"/>
    <col min="10990" max="11229" width="11.33203125" style="4"/>
    <col min="11230" max="11230" width="7.21875" style="4" customWidth="1"/>
    <col min="11231" max="11231" width="30.77734375" style="4" customWidth="1"/>
    <col min="11232" max="11245" width="12.77734375" style="4" customWidth="1"/>
    <col min="11246" max="11485" width="11.33203125" style="4"/>
    <col min="11486" max="11486" width="7.21875" style="4" customWidth="1"/>
    <col min="11487" max="11487" width="30.77734375" style="4" customWidth="1"/>
    <col min="11488" max="11501" width="12.77734375" style="4" customWidth="1"/>
    <col min="11502" max="11741" width="11.33203125" style="4"/>
    <col min="11742" max="11742" width="7.21875" style="4" customWidth="1"/>
    <col min="11743" max="11743" width="30.77734375" style="4" customWidth="1"/>
    <col min="11744" max="11757" width="12.77734375" style="4" customWidth="1"/>
    <col min="11758" max="11997" width="11.33203125" style="4"/>
    <col min="11998" max="11998" width="7.21875" style="4" customWidth="1"/>
    <col min="11999" max="11999" width="30.77734375" style="4" customWidth="1"/>
    <col min="12000" max="12013" width="12.77734375" style="4" customWidth="1"/>
    <col min="12014" max="12253" width="11.33203125" style="4"/>
    <col min="12254" max="12254" width="7.21875" style="4" customWidth="1"/>
    <col min="12255" max="12255" width="30.77734375" style="4" customWidth="1"/>
    <col min="12256" max="12269" width="12.77734375" style="4" customWidth="1"/>
    <col min="12270" max="12509" width="11.33203125" style="4"/>
    <col min="12510" max="12510" width="7.21875" style="4" customWidth="1"/>
    <col min="12511" max="12511" width="30.77734375" style="4" customWidth="1"/>
    <col min="12512" max="12525" width="12.77734375" style="4" customWidth="1"/>
    <col min="12526" max="12765" width="11.33203125" style="4"/>
    <col min="12766" max="12766" width="7.21875" style="4" customWidth="1"/>
    <col min="12767" max="12767" width="30.77734375" style="4" customWidth="1"/>
    <col min="12768" max="12781" width="12.77734375" style="4" customWidth="1"/>
    <col min="12782" max="13021" width="11.33203125" style="4"/>
    <col min="13022" max="13022" width="7.21875" style="4" customWidth="1"/>
    <col min="13023" max="13023" width="30.77734375" style="4" customWidth="1"/>
    <col min="13024" max="13037" width="12.77734375" style="4" customWidth="1"/>
    <col min="13038" max="13277" width="11.33203125" style="4"/>
    <col min="13278" max="13278" width="7.21875" style="4" customWidth="1"/>
    <col min="13279" max="13279" width="30.77734375" style="4" customWidth="1"/>
    <col min="13280" max="13293" width="12.77734375" style="4" customWidth="1"/>
    <col min="13294" max="13533" width="11.33203125" style="4"/>
    <col min="13534" max="13534" width="7.21875" style="4" customWidth="1"/>
    <col min="13535" max="13535" width="30.77734375" style="4" customWidth="1"/>
    <col min="13536" max="13549" width="12.77734375" style="4" customWidth="1"/>
    <col min="13550" max="13789" width="11.33203125" style="4"/>
    <col min="13790" max="13790" width="7.21875" style="4" customWidth="1"/>
    <col min="13791" max="13791" width="30.77734375" style="4" customWidth="1"/>
    <col min="13792" max="13805" width="12.77734375" style="4" customWidth="1"/>
    <col min="13806" max="14045" width="11.33203125" style="4"/>
    <col min="14046" max="14046" width="7.21875" style="4" customWidth="1"/>
    <col min="14047" max="14047" width="30.77734375" style="4" customWidth="1"/>
    <col min="14048" max="14061" width="12.77734375" style="4" customWidth="1"/>
    <col min="14062" max="14301" width="11.33203125" style="4"/>
    <col min="14302" max="14302" width="7.21875" style="4" customWidth="1"/>
    <col min="14303" max="14303" width="30.77734375" style="4" customWidth="1"/>
    <col min="14304" max="14317" width="12.77734375" style="4" customWidth="1"/>
    <col min="14318" max="14557" width="11.33203125" style="4"/>
    <col min="14558" max="14558" width="7.21875" style="4" customWidth="1"/>
    <col min="14559" max="14559" width="30.77734375" style="4" customWidth="1"/>
    <col min="14560" max="14573" width="12.77734375" style="4" customWidth="1"/>
    <col min="14574" max="14813" width="11.33203125" style="4"/>
    <col min="14814" max="14814" width="7.21875" style="4" customWidth="1"/>
    <col min="14815" max="14815" width="30.77734375" style="4" customWidth="1"/>
    <col min="14816" max="14829" width="12.77734375" style="4" customWidth="1"/>
    <col min="14830" max="15069" width="11.33203125" style="4"/>
    <col min="15070" max="15070" width="7.21875" style="4" customWidth="1"/>
    <col min="15071" max="15071" width="30.77734375" style="4" customWidth="1"/>
    <col min="15072" max="15085" width="12.77734375" style="4" customWidth="1"/>
    <col min="15086" max="15325" width="11.33203125" style="4"/>
    <col min="15326" max="15326" width="7.21875" style="4" customWidth="1"/>
    <col min="15327" max="15327" width="30.77734375" style="4" customWidth="1"/>
    <col min="15328" max="15341" width="12.77734375" style="4" customWidth="1"/>
    <col min="15342" max="15581" width="11.33203125" style="4"/>
    <col min="15582" max="15582" width="7.21875" style="4" customWidth="1"/>
    <col min="15583" max="15583" width="30.77734375" style="4" customWidth="1"/>
    <col min="15584" max="15597" width="12.77734375" style="4" customWidth="1"/>
    <col min="15598" max="15837" width="11.33203125" style="4"/>
    <col min="15838" max="15838" width="7.21875" style="4" customWidth="1"/>
    <col min="15839" max="15839" width="30.77734375" style="4" customWidth="1"/>
    <col min="15840" max="15853" width="12.77734375" style="4" customWidth="1"/>
    <col min="15854" max="16093" width="11.33203125" style="4"/>
    <col min="16094" max="16094" width="7.21875" style="4" customWidth="1"/>
    <col min="16095" max="16095" width="30.77734375" style="4" customWidth="1"/>
    <col min="16096" max="16109" width="12.77734375" style="4" customWidth="1"/>
    <col min="16110" max="16384" width="11.33203125" style="4"/>
  </cols>
  <sheetData>
    <row r="1" spans="1:45">
      <c r="A1" s="3" t="s">
        <v>320</v>
      </c>
      <c r="B1" s="69"/>
      <c r="C1" s="69"/>
      <c r="D1" s="69"/>
      <c r="E1" s="69"/>
      <c r="F1" s="69"/>
      <c r="G1" s="6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5">
      <c r="A2" s="1" t="s">
        <v>160</v>
      </c>
      <c r="C2" s="24"/>
    </row>
    <row r="3" spans="1:45" s="1" customFormat="1" ht="15" customHeight="1">
      <c r="A3" s="109" t="s">
        <v>15</v>
      </c>
      <c r="B3" s="110" t="s">
        <v>16</v>
      </c>
      <c r="C3" s="116" t="s">
        <v>14</v>
      </c>
      <c r="D3" s="28" t="s">
        <v>156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1" t="s">
        <v>159</v>
      </c>
      <c r="AL3" s="11"/>
      <c r="AM3" s="11"/>
      <c r="AN3" s="11"/>
      <c r="AO3" s="11"/>
      <c r="AP3" s="11"/>
      <c r="AQ3" s="11"/>
      <c r="AR3" s="11"/>
      <c r="AS3" s="12"/>
    </row>
    <row r="4" spans="1:45" s="1" customFormat="1" ht="138.15" customHeight="1">
      <c r="A4" s="109"/>
      <c r="B4" s="110"/>
      <c r="C4" s="117"/>
      <c r="D4" s="15" t="s">
        <v>284</v>
      </c>
      <c r="E4" s="15" t="s">
        <v>285</v>
      </c>
      <c r="F4" s="15" t="s">
        <v>286</v>
      </c>
      <c r="G4" s="15" t="s">
        <v>287</v>
      </c>
      <c r="H4" s="15" t="s">
        <v>288</v>
      </c>
      <c r="I4" s="15" t="s">
        <v>289</v>
      </c>
      <c r="J4" s="15" t="s">
        <v>290</v>
      </c>
      <c r="K4" s="15" t="s">
        <v>291</v>
      </c>
      <c r="L4" s="15" t="s">
        <v>292</v>
      </c>
      <c r="M4" s="15" t="s">
        <v>293</v>
      </c>
      <c r="N4" s="15" t="s">
        <v>294</v>
      </c>
      <c r="O4" s="15" t="s">
        <v>295</v>
      </c>
      <c r="P4" s="15" t="s">
        <v>296</v>
      </c>
      <c r="Q4" s="15" t="s">
        <v>297</v>
      </c>
      <c r="R4" s="15" t="s">
        <v>298</v>
      </c>
      <c r="S4" s="15" t="s">
        <v>299</v>
      </c>
      <c r="T4" s="15" t="s">
        <v>300</v>
      </c>
      <c r="U4" s="15" t="s">
        <v>301</v>
      </c>
      <c r="V4" s="15" t="s">
        <v>302</v>
      </c>
      <c r="W4" s="15" t="s">
        <v>303</v>
      </c>
      <c r="X4" s="15" t="s">
        <v>304</v>
      </c>
      <c r="Y4" s="15" t="s">
        <v>305</v>
      </c>
      <c r="Z4" s="15" t="s">
        <v>306</v>
      </c>
      <c r="AA4" s="15" t="s">
        <v>307</v>
      </c>
      <c r="AB4" s="15" t="s">
        <v>308</v>
      </c>
      <c r="AC4" s="15" t="s">
        <v>309</v>
      </c>
      <c r="AD4" s="15" t="s">
        <v>310</v>
      </c>
      <c r="AE4" s="15" t="s">
        <v>311</v>
      </c>
      <c r="AF4" s="15" t="s">
        <v>312</v>
      </c>
      <c r="AG4" s="15" t="s">
        <v>313</v>
      </c>
      <c r="AH4" s="15" t="s">
        <v>314</v>
      </c>
      <c r="AI4" s="15" t="s">
        <v>315</v>
      </c>
      <c r="AJ4" s="15" t="s">
        <v>5</v>
      </c>
      <c r="AK4" s="14" t="s">
        <v>157</v>
      </c>
      <c r="AL4" s="14" t="s">
        <v>158</v>
      </c>
      <c r="AM4" s="14" t="s">
        <v>7</v>
      </c>
      <c r="AN4" s="14" t="s">
        <v>8</v>
      </c>
      <c r="AO4" s="14" t="s">
        <v>9</v>
      </c>
      <c r="AP4" s="14" t="s">
        <v>10</v>
      </c>
      <c r="AQ4" s="14" t="s">
        <v>11</v>
      </c>
      <c r="AR4" s="14" t="s">
        <v>12</v>
      </c>
      <c r="AS4" s="15" t="s">
        <v>13</v>
      </c>
    </row>
    <row r="5" spans="1:45" s="3" customFormat="1">
      <c r="A5" s="17" t="s">
        <v>6</v>
      </c>
      <c r="B5" s="18"/>
      <c r="C5" s="19">
        <v>364479.34877318866</v>
      </c>
      <c r="D5" s="19">
        <v>2887.3167765451153</v>
      </c>
      <c r="E5" s="19">
        <v>557.32738379072498</v>
      </c>
      <c r="F5" s="19">
        <v>7486.8644628649718</v>
      </c>
      <c r="G5" s="19">
        <v>1195.7286417900827</v>
      </c>
      <c r="H5" s="19">
        <v>6523.6010435238859</v>
      </c>
      <c r="I5" s="19">
        <v>930.07104315219783</v>
      </c>
      <c r="J5" s="19">
        <v>1351.0360803927956</v>
      </c>
      <c r="K5" s="19">
        <v>2461.4862103944379</v>
      </c>
      <c r="L5" s="19">
        <v>274.71291509114701</v>
      </c>
      <c r="M5" s="19">
        <v>369.29076827550472</v>
      </c>
      <c r="N5" s="19">
        <v>1556.8264412845679</v>
      </c>
      <c r="O5" s="19">
        <v>7353.8418143565978</v>
      </c>
      <c r="P5" s="19">
        <v>873.73379123271252</v>
      </c>
      <c r="Q5" s="19">
        <v>2162.3619830302046</v>
      </c>
      <c r="R5" s="19">
        <v>122.41735056085082</v>
      </c>
      <c r="S5" s="19">
        <v>381.26776965738509</v>
      </c>
      <c r="T5" s="19">
        <v>713.59391520982786</v>
      </c>
      <c r="U5" s="19">
        <v>385.09234646865912</v>
      </c>
      <c r="V5" s="19">
        <v>7331.315385911922</v>
      </c>
      <c r="W5" s="19">
        <v>6667.3261189957648</v>
      </c>
      <c r="X5" s="19">
        <v>12034.23290414345</v>
      </c>
      <c r="Y5" s="19">
        <v>5537.1015346782706</v>
      </c>
      <c r="Z5" s="19">
        <v>430.40281518732263</v>
      </c>
      <c r="AA5" s="19">
        <v>3440.9898948696577</v>
      </c>
      <c r="AB5" s="19">
        <v>4176.1232107301403</v>
      </c>
      <c r="AC5" s="19">
        <v>3205.218970105564</v>
      </c>
      <c r="AD5" s="19">
        <v>1663.4467404251227</v>
      </c>
      <c r="AE5" s="19">
        <v>4320.834360494785</v>
      </c>
      <c r="AF5" s="19">
        <v>9055.1537160996377</v>
      </c>
      <c r="AG5" s="19">
        <v>3363.0384447892593</v>
      </c>
      <c r="AH5" s="19">
        <v>2867.9256796712853</v>
      </c>
      <c r="AI5" s="19">
        <v>0</v>
      </c>
      <c r="AJ5" s="19">
        <v>101679.68051372384</v>
      </c>
      <c r="AK5" s="19">
        <v>10356.831776513127</v>
      </c>
      <c r="AL5" s="19">
        <v>47955.380873989023</v>
      </c>
      <c r="AM5" s="19">
        <v>45812.942111171265</v>
      </c>
      <c r="AN5" s="19">
        <v>3912.0316660222265</v>
      </c>
      <c r="AO5" s="19">
        <v>126924.2573510388</v>
      </c>
      <c r="AP5" s="19">
        <v>26998.054592718323</v>
      </c>
      <c r="AQ5" s="19">
        <v>840.69638578081219</v>
      </c>
      <c r="AR5" s="19">
        <v>262800.19475723361</v>
      </c>
      <c r="AS5" s="19">
        <v>364479.87527095736</v>
      </c>
    </row>
    <row r="6" spans="1:45">
      <c r="A6" s="5" t="s">
        <v>21</v>
      </c>
      <c r="B6" s="4" t="s">
        <v>22</v>
      </c>
      <c r="C6" s="33">
        <v>801.28215143765988</v>
      </c>
      <c r="D6" s="29">
        <v>175.99220095161968</v>
      </c>
      <c r="E6" s="29">
        <v>0</v>
      </c>
      <c r="F6" s="29">
        <v>425.17037361536882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25.830770576800621</v>
      </c>
      <c r="Y6" s="29">
        <v>0</v>
      </c>
      <c r="Z6" s="29">
        <v>0</v>
      </c>
      <c r="AA6" s="29">
        <v>15.314536549762725</v>
      </c>
      <c r="AB6" s="29">
        <v>0</v>
      </c>
      <c r="AC6" s="29">
        <v>0</v>
      </c>
      <c r="AD6" s="29">
        <v>0</v>
      </c>
      <c r="AE6" s="29">
        <v>0</v>
      </c>
      <c r="AF6" s="29">
        <v>12.831059228708767</v>
      </c>
      <c r="AG6" s="29">
        <v>0.13239214919060729</v>
      </c>
      <c r="AH6" s="29">
        <v>0</v>
      </c>
      <c r="AI6" s="29">
        <v>0</v>
      </c>
      <c r="AJ6" s="29">
        <v>655.27133307145129</v>
      </c>
      <c r="AK6" s="29">
        <v>1.3455613049975664E-3</v>
      </c>
      <c r="AL6" s="29">
        <v>27.105227307261348</v>
      </c>
      <c r="AM6" s="29">
        <v>0</v>
      </c>
      <c r="AN6" s="29">
        <v>0</v>
      </c>
      <c r="AO6" s="29">
        <v>123.71424549764215</v>
      </c>
      <c r="AP6" s="29">
        <v>0</v>
      </c>
      <c r="AQ6" s="29">
        <v>-4.8100000000000005</v>
      </c>
      <c r="AR6" s="6">
        <v>146.0108183662085</v>
      </c>
      <c r="AS6" s="6">
        <v>801.28215143765976</v>
      </c>
    </row>
    <row r="7" spans="1:45">
      <c r="A7" s="5" t="s">
        <v>23</v>
      </c>
      <c r="B7" s="4" t="s">
        <v>162</v>
      </c>
      <c r="C7" s="33">
        <v>1004.55227074964</v>
      </c>
      <c r="D7" s="29">
        <v>2.7979050148661275</v>
      </c>
      <c r="E7" s="29">
        <v>0</v>
      </c>
      <c r="F7" s="29">
        <v>729.05187009344627</v>
      </c>
      <c r="G7" s="29">
        <v>14.308783904978135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17.246126162809901</v>
      </c>
      <c r="Y7" s="29">
        <v>0</v>
      </c>
      <c r="Z7" s="29">
        <v>3.4441600008644567E-2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5.9849998831480171</v>
      </c>
      <c r="AG7" s="29">
        <v>0</v>
      </c>
      <c r="AH7" s="29">
        <v>0</v>
      </c>
      <c r="AI7" s="29">
        <v>0</v>
      </c>
      <c r="AJ7" s="29">
        <v>769.42412665925713</v>
      </c>
      <c r="AK7" s="29">
        <v>5.3842826009030285E-3</v>
      </c>
      <c r="AL7" s="29">
        <v>173.49113098313538</v>
      </c>
      <c r="AM7" s="29">
        <v>0</v>
      </c>
      <c r="AN7" s="29">
        <v>0</v>
      </c>
      <c r="AO7" s="29">
        <v>1.8716288246466215</v>
      </c>
      <c r="AP7" s="29">
        <v>0</v>
      </c>
      <c r="AQ7" s="29">
        <v>59.76</v>
      </c>
      <c r="AR7" s="6">
        <v>235.1281440903829</v>
      </c>
      <c r="AS7" s="6">
        <v>1004.55227074964</v>
      </c>
    </row>
    <row r="8" spans="1:45">
      <c r="A8" s="5" t="s">
        <v>24</v>
      </c>
      <c r="B8" s="4" t="s">
        <v>163</v>
      </c>
      <c r="C8" s="33">
        <v>70.744342499219997</v>
      </c>
      <c r="D8" s="29">
        <v>0.36617403465046844</v>
      </c>
      <c r="E8" s="29">
        <v>0</v>
      </c>
      <c r="F8" s="29">
        <v>0</v>
      </c>
      <c r="G8" s="29">
        <v>37.743031721982071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27.369912539401426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65.47911829603396</v>
      </c>
      <c r="AK8" s="29">
        <v>0</v>
      </c>
      <c r="AL8" s="29">
        <v>3.0171741461170127E-3</v>
      </c>
      <c r="AM8" s="29">
        <v>0</v>
      </c>
      <c r="AN8" s="29">
        <v>0</v>
      </c>
      <c r="AO8" s="29">
        <v>5.2622070290399092</v>
      </c>
      <c r="AP8" s="29">
        <v>0</v>
      </c>
      <c r="AQ8" s="29">
        <v>0</v>
      </c>
      <c r="AR8" s="6">
        <v>5.2652242031860261</v>
      </c>
      <c r="AS8" s="6">
        <v>70.744342499219982</v>
      </c>
    </row>
    <row r="9" spans="1:45">
      <c r="A9" s="5" t="s">
        <v>25</v>
      </c>
      <c r="B9" s="4" t="s">
        <v>164</v>
      </c>
      <c r="C9" s="33">
        <v>813.11539890424012</v>
      </c>
      <c r="D9" s="29">
        <v>9.0805363288303711E-3</v>
      </c>
      <c r="E9" s="29">
        <v>0</v>
      </c>
      <c r="F9" s="29">
        <v>5.7472279260283736</v>
      </c>
      <c r="G9" s="29">
        <v>0</v>
      </c>
      <c r="H9" s="29">
        <v>148.67184339294741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3.0298187030068329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157.45797055831144</v>
      </c>
      <c r="AK9" s="29">
        <v>201.66571155859182</v>
      </c>
      <c r="AL9" s="29">
        <v>444.52027796732762</v>
      </c>
      <c r="AM9" s="29">
        <v>0</v>
      </c>
      <c r="AN9" s="29">
        <v>0</v>
      </c>
      <c r="AO9" s="29">
        <v>0</v>
      </c>
      <c r="AP9" s="29">
        <v>0</v>
      </c>
      <c r="AQ9" s="29">
        <v>9.4714388200092117</v>
      </c>
      <c r="AR9" s="6">
        <v>655.65742834592868</v>
      </c>
      <c r="AS9" s="6">
        <v>813.11539890424012</v>
      </c>
    </row>
    <row r="10" spans="1:45">
      <c r="A10" s="5" t="s">
        <v>26</v>
      </c>
      <c r="B10" s="4" t="s">
        <v>27</v>
      </c>
      <c r="C10" s="33">
        <v>0.18366539536000001</v>
      </c>
      <c r="D10" s="29">
        <v>0.15813816972688913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2.1371091270806992E-35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0.15813816972688913</v>
      </c>
      <c r="AK10" s="29">
        <v>0</v>
      </c>
      <c r="AL10" s="29">
        <v>0</v>
      </c>
      <c r="AM10" s="29">
        <v>0</v>
      </c>
      <c r="AN10" s="29">
        <v>0</v>
      </c>
      <c r="AO10" s="29">
        <v>2.5527225633110884E-2</v>
      </c>
      <c r="AP10" s="29">
        <v>0</v>
      </c>
      <c r="AQ10" s="29">
        <v>0</v>
      </c>
      <c r="AR10" s="6">
        <v>2.5527225633110884E-2</v>
      </c>
      <c r="AS10" s="6">
        <v>0.18366539536000001</v>
      </c>
    </row>
    <row r="11" spans="1:45">
      <c r="A11" s="5" t="s">
        <v>28</v>
      </c>
      <c r="B11" s="4" t="s">
        <v>29</v>
      </c>
      <c r="C11" s="33">
        <v>86.618958074570003</v>
      </c>
      <c r="D11" s="29">
        <v>6.1990662012768576E-3</v>
      </c>
      <c r="E11" s="29">
        <v>0</v>
      </c>
      <c r="F11" s="29">
        <v>36.953454624763268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18.672030244796048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55.631683935760591</v>
      </c>
      <c r="AK11" s="29">
        <v>0</v>
      </c>
      <c r="AL11" s="29">
        <v>24.851944519568349</v>
      </c>
      <c r="AM11" s="29">
        <v>0</v>
      </c>
      <c r="AN11" s="29">
        <v>0</v>
      </c>
      <c r="AO11" s="29">
        <v>2.4527995349275327</v>
      </c>
      <c r="AP11" s="29">
        <v>0</v>
      </c>
      <c r="AQ11" s="29">
        <v>3.6825300843135267</v>
      </c>
      <c r="AR11" s="6">
        <v>30.987274138809408</v>
      </c>
      <c r="AS11" s="6">
        <v>86.618958074570003</v>
      </c>
    </row>
    <row r="12" spans="1:45">
      <c r="A12" s="5" t="s">
        <v>30</v>
      </c>
      <c r="B12" s="4" t="s">
        <v>31</v>
      </c>
      <c r="C12" s="33">
        <v>838.00575800747924</v>
      </c>
      <c r="D12" s="29">
        <v>1.4606072094086224</v>
      </c>
      <c r="E12" s="29">
        <v>0</v>
      </c>
      <c r="F12" s="29">
        <v>0.1290742017953623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0.42865310281742258</v>
      </c>
      <c r="AA12" s="29">
        <v>39.964679200794215</v>
      </c>
      <c r="AB12" s="29">
        <v>0</v>
      </c>
      <c r="AC12" s="29">
        <v>0</v>
      </c>
      <c r="AD12" s="29">
        <v>0</v>
      </c>
      <c r="AE12" s="29">
        <v>0</v>
      </c>
      <c r="AF12" s="29">
        <v>14.174652600569878</v>
      </c>
      <c r="AG12" s="29">
        <v>1.7348768208144021</v>
      </c>
      <c r="AH12" s="29">
        <v>0.38528807093093476</v>
      </c>
      <c r="AI12" s="29">
        <v>0</v>
      </c>
      <c r="AJ12" s="29">
        <v>58.277831207130831</v>
      </c>
      <c r="AK12" s="29">
        <v>0</v>
      </c>
      <c r="AL12" s="29">
        <v>0.5660331803253934</v>
      </c>
      <c r="AM12" s="29">
        <v>1.2338950515549414</v>
      </c>
      <c r="AN12" s="29">
        <v>0</v>
      </c>
      <c r="AO12" s="29">
        <v>766.61125568199884</v>
      </c>
      <c r="AP12" s="29">
        <v>0</v>
      </c>
      <c r="AQ12" s="29">
        <v>11.316742886469228</v>
      </c>
      <c r="AR12" s="6">
        <v>779.72792680034843</v>
      </c>
      <c r="AS12" s="6">
        <v>838.00575800747924</v>
      </c>
    </row>
    <row r="13" spans="1:45">
      <c r="A13" s="5" t="s">
        <v>32</v>
      </c>
      <c r="B13" s="4" t="s">
        <v>33</v>
      </c>
      <c r="C13" s="33">
        <v>115.66402398082002</v>
      </c>
      <c r="D13" s="29">
        <v>17.681413247159231</v>
      </c>
      <c r="E13" s="29">
        <v>0</v>
      </c>
      <c r="F13" s="29">
        <v>45.054461933693773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4.7346309499662276</v>
      </c>
      <c r="Y13" s="29">
        <v>0</v>
      </c>
      <c r="Z13" s="29">
        <v>0</v>
      </c>
      <c r="AA13" s="29">
        <v>4.872730907184688</v>
      </c>
      <c r="AB13" s="29">
        <v>0</v>
      </c>
      <c r="AC13" s="29">
        <v>0</v>
      </c>
      <c r="AD13" s="29">
        <v>0</v>
      </c>
      <c r="AE13" s="29">
        <v>0</v>
      </c>
      <c r="AF13" s="29">
        <v>0.22485213581855992</v>
      </c>
      <c r="AG13" s="29">
        <v>0</v>
      </c>
      <c r="AH13" s="29">
        <v>0.11485700036746323</v>
      </c>
      <c r="AI13" s="29">
        <v>0</v>
      </c>
      <c r="AJ13" s="29">
        <v>72.682946174189951</v>
      </c>
      <c r="AK13" s="29">
        <v>7.8661929577377354E-4</v>
      </c>
      <c r="AL13" s="29">
        <v>1.3091221899277079</v>
      </c>
      <c r="AM13" s="29">
        <v>0</v>
      </c>
      <c r="AN13" s="29">
        <v>0</v>
      </c>
      <c r="AO13" s="29">
        <v>41.671168997406596</v>
      </c>
      <c r="AP13" s="29">
        <v>0</v>
      </c>
      <c r="AQ13" s="29">
        <v>0</v>
      </c>
      <c r="AR13" s="6">
        <v>42.981077806630076</v>
      </c>
      <c r="AS13" s="6">
        <v>115.66402398082002</v>
      </c>
    </row>
    <row r="14" spans="1:45">
      <c r="A14" s="5" t="s">
        <v>34</v>
      </c>
      <c r="B14" s="4" t="s">
        <v>165</v>
      </c>
      <c r="C14" s="33">
        <v>86.7498786071274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52.45793025503631</v>
      </c>
      <c r="AM14" s="29">
        <v>0</v>
      </c>
      <c r="AN14" s="29">
        <v>0</v>
      </c>
      <c r="AO14" s="29">
        <v>34.291948352091083</v>
      </c>
      <c r="AP14" s="29">
        <v>0</v>
      </c>
      <c r="AQ14" s="29">
        <v>0</v>
      </c>
      <c r="AR14" s="6">
        <v>86.749878607127386</v>
      </c>
      <c r="AS14" s="6">
        <v>86.749878607127386</v>
      </c>
    </row>
    <row r="15" spans="1:45">
      <c r="A15" s="5" t="s">
        <v>166</v>
      </c>
      <c r="B15" s="4" t="s">
        <v>167</v>
      </c>
      <c r="C15" s="33">
        <v>215.39891753644002</v>
      </c>
      <c r="D15" s="29">
        <v>4.7417797766957408</v>
      </c>
      <c r="E15" s="29">
        <v>0</v>
      </c>
      <c r="F15" s="29">
        <v>5.8948053772474731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0.71663106416299827</v>
      </c>
      <c r="W15" s="29">
        <v>3.1799877515389333E-2</v>
      </c>
      <c r="X15" s="29">
        <v>0.79309182164269587</v>
      </c>
      <c r="Y15" s="29">
        <v>0</v>
      </c>
      <c r="Z15" s="29">
        <v>1.5122529159628599</v>
      </c>
      <c r="AA15" s="29">
        <v>8.387020643217717</v>
      </c>
      <c r="AB15" s="29">
        <v>0</v>
      </c>
      <c r="AC15" s="29">
        <v>0</v>
      </c>
      <c r="AD15" s="29">
        <v>0</v>
      </c>
      <c r="AE15" s="29">
        <v>0.10472361508849022</v>
      </c>
      <c r="AF15" s="29">
        <v>5.2739533645112608</v>
      </c>
      <c r="AG15" s="29">
        <v>1.0030351796677615</v>
      </c>
      <c r="AH15" s="29">
        <v>1.368808990765336</v>
      </c>
      <c r="AI15" s="29">
        <v>0</v>
      </c>
      <c r="AJ15" s="29">
        <v>29.827902626477723</v>
      </c>
      <c r="AK15" s="29">
        <v>2.109829710093063E-2</v>
      </c>
      <c r="AL15" s="29">
        <v>18.021769761242808</v>
      </c>
      <c r="AM15" s="29">
        <v>0</v>
      </c>
      <c r="AN15" s="29">
        <v>0</v>
      </c>
      <c r="AO15" s="29">
        <v>167.5281468516186</v>
      </c>
      <c r="AP15" s="29">
        <v>0</v>
      </c>
      <c r="AQ15" s="29">
        <v>0</v>
      </c>
      <c r="AR15" s="6">
        <v>185.57101490996234</v>
      </c>
      <c r="AS15" s="6">
        <v>215.39891753644008</v>
      </c>
    </row>
    <row r="16" spans="1:45">
      <c r="A16" s="5" t="s">
        <v>168</v>
      </c>
      <c r="B16" s="4" t="s">
        <v>169</v>
      </c>
      <c r="C16" s="33">
        <v>1728.7105422183408</v>
      </c>
      <c r="D16" s="29">
        <v>15.419928241852503</v>
      </c>
      <c r="E16" s="29">
        <v>0</v>
      </c>
      <c r="F16" s="29">
        <v>19.358681279192858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2.2355179078806944</v>
      </c>
      <c r="W16" s="29">
        <v>9.9199154500922107E-2</v>
      </c>
      <c r="X16" s="29">
        <v>2.4740358861595548</v>
      </c>
      <c r="Y16" s="29">
        <v>0</v>
      </c>
      <c r="Z16" s="29">
        <v>8.5317085888243263</v>
      </c>
      <c r="AA16" s="29">
        <v>27.54317557976379</v>
      </c>
      <c r="AB16" s="29">
        <v>0</v>
      </c>
      <c r="AC16" s="29">
        <v>0</v>
      </c>
      <c r="AD16" s="29">
        <v>0</v>
      </c>
      <c r="AE16" s="29">
        <v>0.32668346184763758</v>
      </c>
      <c r="AF16" s="29">
        <v>17.3197884800352</v>
      </c>
      <c r="AG16" s="29">
        <v>5.6588443420627943</v>
      </c>
      <c r="AH16" s="29">
        <v>7.7224380258754195</v>
      </c>
      <c r="AI16" s="29">
        <v>0</v>
      </c>
      <c r="AJ16" s="29">
        <v>106.6900009479957</v>
      </c>
      <c r="AK16" s="29">
        <v>2.1637272537188181</v>
      </c>
      <c r="AL16" s="29">
        <v>30.001600432286747</v>
      </c>
      <c r="AM16" s="29">
        <v>1.2309373052763852</v>
      </c>
      <c r="AN16" s="29">
        <v>0</v>
      </c>
      <c r="AO16" s="29">
        <v>1582.5372191901815</v>
      </c>
      <c r="AP16" s="29">
        <v>0</v>
      </c>
      <c r="AQ16" s="29">
        <v>6.0870570888819202</v>
      </c>
      <c r="AR16" s="6">
        <v>1622.0205412703453</v>
      </c>
      <c r="AS16" s="6">
        <v>1728.7105422183411</v>
      </c>
    </row>
    <row r="17" spans="1:45">
      <c r="A17" s="5" t="s">
        <v>35</v>
      </c>
      <c r="B17" s="4" t="s">
        <v>36</v>
      </c>
      <c r="C17" s="33">
        <v>496.10001027493547</v>
      </c>
      <c r="D17" s="29">
        <v>0.22295380113927643</v>
      </c>
      <c r="E17" s="29">
        <v>0</v>
      </c>
      <c r="F17" s="29">
        <v>335.91390356066785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3.0333422825009837</v>
      </c>
      <c r="AA17" s="29">
        <v>11.698381844426876</v>
      </c>
      <c r="AB17" s="29">
        <v>0</v>
      </c>
      <c r="AC17" s="29">
        <v>0</v>
      </c>
      <c r="AD17" s="29">
        <v>0</v>
      </c>
      <c r="AE17" s="29">
        <v>0</v>
      </c>
      <c r="AF17" s="29">
        <v>0.57137938106032182</v>
      </c>
      <c r="AG17" s="29">
        <v>0</v>
      </c>
      <c r="AH17" s="29">
        <v>0.19811225518691972</v>
      </c>
      <c r="AI17" s="29">
        <v>0</v>
      </c>
      <c r="AJ17" s="29">
        <v>351.63807312498221</v>
      </c>
      <c r="AK17" s="29">
        <v>1.5828010582884598E-2</v>
      </c>
      <c r="AL17" s="29">
        <v>1.8927507143218965</v>
      </c>
      <c r="AM17" s="29">
        <v>0</v>
      </c>
      <c r="AN17" s="29">
        <v>0</v>
      </c>
      <c r="AO17" s="29">
        <v>142.29208947911292</v>
      </c>
      <c r="AP17" s="29">
        <v>0.26126894593556815</v>
      </c>
      <c r="AQ17" s="29">
        <v>0</v>
      </c>
      <c r="AR17" s="6">
        <v>144.46193714995326</v>
      </c>
      <c r="AS17" s="6">
        <v>496.10001027493547</v>
      </c>
    </row>
    <row r="18" spans="1:45">
      <c r="A18" s="5" t="s">
        <v>37</v>
      </c>
      <c r="B18" s="4" t="s">
        <v>38</v>
      </c>
      <c r="C18" s="33">
        <v>209.65392980558002</v>
      </c>
      <c r="D18" s="29">
        <v>1.6481284157008988E-3</v>
      </c>
      <c r="E18" s="29">
        <v>0</v>
      </c>
      <c r="F18" s="29">
        <v>183.24367248803489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4.5668703647610762E-2</v>
      </c>
      <c r="AF18" s="29">
        <v>6.9326649395555995E-2</v>
      </c>
      <c r="AG18" s="29">
        <v>0</v>
      </c>
      <c r="AH18" s="29">
        <v>0.25002815465810513</v>
      </c>
      <c r="AI18" s="29">
        <v>0</v>
      </c>
      <c r="AJ18" s="29">
        <v>183.61034412415185</v>
      </c>
      <c r="AK18" s="29">
        <v>1.2369091815305842E-3</v>
      </c>
      <c r="AL18" s="29">
        <v>0.90846762878237231</v>
      </c>
      <c r="AM18" s="29">
        <v>0</v>
      </c>
      <c r="AN18" s="29">
        <v>0</v>
      </c>
      <c r="AO18" s="29">
        <v>11.045503627848163</v>
      </c>
      <c r="AP18" s="29">
        <v>1.3317188882884976E-2</v>
      </c>
      <c r="AQ18" s="29">
        <v>14.075060326733251</v>
      </c>
      <c r="AR18" s="6">
        <v>26.043585681428201</v>
      </c>
      <c r="AS18" s="6">
        <v>209.65392980558005</v>
      </c>
    </row>
    <row r="19" spans="1:45">
      <c r="A19" s="5" t="s">
        <v>39</v>
      </c>
      <c r="B19" s="4" t="s">
        <v>40</v>
      </c>
      <c r="C19" s="33">
        <v>1711.0849005822599</v>
      </c>
      <c r="D19" s="29">
        <v>0.49713798250616886</v>
      </c>
      <c r="E19" s="29">
        <v>0</v>
      </c>
      <c r="F19" s="29">
        <v>44.34687781993005</v>
      </c>
      <c r="G19" s="29">
        <v>0.49201039773251065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2.0910990190490164</v>
      </c>
      <c r="Y19" s="29">
        <v>0</v>
      </c>
      <c r="Z19" s="29">
        <v>0.63653629860627459</v>
      </c>
      <c r="AA19" s="29">
        <v>16.898603032011248</v>
      </c>
      <c r="AB19" s="29">
        <v>0</v>
      </c>
      <c r="AC19" s="29">
        <v>0</v>
      </c>
      <c r="AD19" s="29">
        <v>0</v>
      </c>
      <c r="AE19" s="29">
        <v>5.753791654990556E-2</v>
      </c>
      <c r="AF19" s="29">
        <v>7.6262499496510854</v>
      </c>
      <c r="AG19" s="29">
        <v>0.42879349879869993</v>
      </c>
      <c r="AH19" s="29">
        <v>0.3000884745435683</v>
      </c>
      <c r="AI19" s="29">
        <v>0</v>
      </c>
      <c r="AJ19" s="29">
        <v>73.374934389378524</v>
      </c>
      <c r="AK19" s="29">
        <v>8.1554841234154534</v>
      </c>
      <c r="AL19" s="29">
        <v>14.575670814369278</v>
      </c>
      <c r="AM19" s="29">
        <v>0</v>
      </c>
      <c r="AN19" s="29">
        <v>0</v>
      </c>
      <c r="AO19" s="29">
        <v>1609.4124235834083</v>
      </c>
      <c r="AP19" s="29">
        <v>5.566387671688509</v>
      </c>
      <c r="AQ19" s="29">
        <v>0</v>
      </c>
      <c r="AR19" s="6">
        <v>1637.7099661928817</v>
      </c>
      <c r="AS19" s="6">
        <v>1711.0849005822602</v>
      </c>
    </row>
    <row r="20" spans="1:45">
      <c r="A20" s="5" t="s">
        <v>41</v>
      </c>
      <c r="B20" s="4" t="s">
        <v>42</v>
      </c>
      <c r="C20" s="33">
        <v>250.54806049193002</v>
      </c>
      <c r="D20" s="29">
        <v>2.0130064952123765E-2</v>
      </c>
      <c r="E20" s="29">
        <v>0</v>
      </c>
      <c r="F20" s="29">
        <v>4.9934141813704338</v>
      </c>
      <c r="G20" s="29">
        <v>7.6628528871233795E-2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0.32567978703759448</v>
      </c>
      <c r="Y20" s="29">
        <v>0</v>
      </c>
      <c r="Z20" s="29">
        <v>9.9137823834888783E-2</v>
      </c>
      <c r="AA20" s="29">
        <v>1.90276583546705</v>
      </c>
      <c r="AB20" s="29">
        <v>0</v>
      </c>
      <c r="AC20" s="29">
        <v>0</v>
      </c>
      <c r="AD20" s="29">
        <v>0</v>
      </c>
      <c r="AE20" s="29">
        <v>2.3298199657176746E-3</v>
      </c>
      <c r="AF20" s="29">
        <v>0.85870813282258174</v>
      </c>
      <c r="AG20" s="29">
        <v>6.6782765473906117E-2</v>
      </c>
      <c r="AH20" s="29">
        <v>1.2151154601973736E-2</v>
      </c>
      <c r="AI20" s="29">
        <v>0</v>
      </c>
      <c r="AJ20" s="29">
        <v>8.357728094397503</v>
      </c>
      <c r="AK20" s="29">
        <v>4.3640830119598503E-2</v>
      </c>
      <c r="AL20" s="29">
        <v>100.8731280923441</v>
      </c>
      <c r="AM20" s="29">
        <v>0</v>
      </c>
      <c r="AN20" s="29">
        <v>0</v>
      </c>
      <c r="AO20" s="29">
        <v>140.29681394223215</v>
      </c>
      <c r="AP20" s="29">
        <v>0.97674953283667809</v>
      </c>
      <c r="AQ20" s="29">
        <v>0</v>
      </c>
      <c r="AR20" s="6">
        <v>242.19033239753256</v>
      </c>
      <c r="AS20" s="6">
        <v>250.54806049193007</v>
      </c>
    </row>
    <row r="21" spans="1:45">
      <c r="A21" s="5" t="s">
        <v>43</v>
      </c>
      <c r="B21" s="4" t="s">
        <v>170</v>
      </c>
      <c r="C21" s="33">
        <v>429.37838898416015</v>
      </c>
      <c r="D21" s="29">
        <v>0.83823699977898014</v>
      </c>
      <c r="E21" s="29">
        <v>0</v>
      </c>
      <c r="F21" s="29">
        <v>231.66939260103041</v>
      </c>
      <c r="G21" s="29">
        <v>2.5702767725590903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10.92396271004181</v>
      </c>
      <c r="Y21" s="29">
        <v>0</v>
      </c>
      <c r="Z21" s="29">
        <v>3.325284324759175</v>
      </c>
      <c r="AA21" s="29">
        <v>88.278798704349299</v>
      </c>
      <c r="AB21" s="29">
        <v>0</v>
      </c>
      <c r="AC21" s="29">
        <v>0</v>
      </c>
      <c r="AD21" s="29">
        <v>0</v>
      </c>
      <c r="AE21" s="29">
        <v>9.7016144892384457E-2</v>
      </c>
      <c r="AF21" s="29">
        <v>39.839753789054747</v>
      </c>
      <c r="AG21" s="29">
        <v>2.2400298352756089</v>
      </c>
      <c r="AH21" s="29">
        <v>0.50598681135077073</v>
      </c>
      <c r="AI21" s="29">
        <v>0</v>
      </c>
      <c r="AJ21" s="29">
        <v>380.28873869309228</v>
      </c>
      <c r="AK21" s="29">
        <v>6.4937377887259243E-2</v>
      </c>
      <c r="AL21" s="29">
        <v>42.731324110827238</v>
      </c>
      <c r="AM21" s="29">
        <v>0</v>
      </c>
      <c r="AN21" s="29">
        <v>0</v>
      </c>
      <c r="AO21" s="29">
        <v>4.3365115825706964</v>
      </c>
      <c r="AP21" s="29">
        <v>1.9568772197826407</v>
      </c>
      <c r="AQ21" s="29">
        <v>0</v>
      </c>
      <c r="AR21" s="6">
        <v>49.089650291067834</v>
      </c>
      <c r="AS21" s="6">
        <v>429.3783889841601</v>
      </c>
    </row>
    <row r="22" spans="1:45">
      <c r="A22" s="5" t="s">
        <v>44</v>
      </c>
      <c r="B22" s="4" t="s">
        <v>171</v>
      </c>
      <c r="C22" s="33">
        <v>69.340919227610001</v>
      </c>
      <c r="D22" s="29">
        <v>0.11149826927038742</v>
      </c>
      <c r="E22" s="29">
        <v>0</v>
      </c>
      <c r="F22" s="29">
        <v>32.30551242576518</v>
      </c>
      <c r="G22" s="29">
        <v>0.42443719710785516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1.5233096142122042</v>
      </c>
      <c r="Y22" s="29">
        <v>0</v>
      </c>
      <c r="Z22" s="29">
        <v>0.54911376605650108</v>
      </c>
      <c r="AA22" s="29">
        <v>12.310179590216165</v>
      </c>
      <c r="AB22" s="29">
        <v>0</v>
      </c>
      <c r="AC22" s="29">
        <v>0</v>
      </c>
      <c r="AD22" s="29">
        <v>0</v>
      </c>
      <c r="AE22" s="29">
        <v>1.2904622737529101E-2</v>
      </c>
      <c r="AF22" s="29">
        <v>5.555518778815193</v>
      </c>
      <c r="AG22" s="29">
        <v>0.36990257036627838</v>
      </c>
      <c r="AH22" s="29">
        <v>6.7303941193395736E-2</v>
      </c>
      <c r="AI22" s="29">
        <v>0</v>
      </c>
      <c r="AJ22" s="29">
        <v>53.229680775740682</v>
      </c>
      <c r="AK22" s="29">
        <v>0</v>
      </c>
      <c r="AL22" s="29">
        <v>11.283634815732553</v>
      </c>
      <c r="AM22" s="29">
        <v>0</v>
      </c>
      <c r="AN22" s="29">
        <v>0</v>
      </c>
      <c r="AO22" s="29">
        <v>4.4722433243383151</v>
      </c>
      <c r="AP22" s="29">
        <v>0.35536031179845573</v>
      </c>
      <c r="AQ22" s="29">
        <v>0</v>
      </c>
      <c r="AR22" s="6">
        <v>16.111238451869323</v>
      </c>
      <c r="AS22" s="6">
        <v>69.340919227610001</v>
      </c>
    </row>
    <row r="23" spans="1:45">
      <c r="A23" s="5" t="s">
        <v>45</v>
      </c>
      <c r="B23" s="4" t="s">
        <v>46</v>
      </c>
      <c r="C23" s="33">
        <v>178.59768843490997</v>
      </c>
      <c r="D23" s="29">
        <v>5.018947293742651E-2</v>
      </c>
      <c r="E23" s="29">
        <v>0</v>
      </c>
      <c r="F23" s="29">
        <v>17.220537990886076</v>
      </c>
      <c r="G23" s="29">
        <v>0.19105479714867177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0.81200417865843311</v>
      </c>
      <c r="Y23" s="29">
        <v>0</v>
      </c>
      <c r="Z23" s="29">
        <v>0.24717630759117648</v>
      </c>
      <c r="AA23" s="29">
        <v>6.5619734649024588</v>
      </c>
      <c r="AB23" s="29">
        <v>0</v>
      </c>
      <c r="AC23" s="29">
        <v>0</v>
      </c>
      <c r="AD23" s="29">
        <v>0</v>
      </c>
      <c r="AE23" s="29">
        <v>5.8088454456837971E-3</v>
      </c>
      <c r="AF23" s="29">
        <v>2.9613838322331461</v>
      </c>
      <c r="AG23" s="29">
        <v>0.16650675536372228</v>
      </c>
      <c r="AH23" s="29">
        <v>3.0295979993343471E-2</v>
      </c>
      <c r="AI23" s="29">
        <v>0</v>
      </c>
      <c r="AJ23" s="29">
        <v>28.246931625160137</v>
      </c>
      <c r="AK23" s="29">
        <v>4.1196645720979884E-2</v>
      </c>
      <c r="AL23" s="29">
        <v>0.30267466394457265</v>
      </c>
      <c r="AM23" s="29">
        <v>0</v>
      </c>
      <c r="AN23" s="29">
        <v>0</v>
      </c>
      <c r="AO23" s="29">
        <v>149.84916914327411</v>
      </c>
      <c r="AP23" s="29">
        <v>0.15771635681015525</v>
      </c>
      <c r="AQ23" s="29">
        <v>0</v>
      </c>
      <c r="AR23" s="6">
        <v>150.35075680974981</v>
      </c>
      <c r="AS23" s="6">
        <v>178.59768843490994</v>
      </c>
    </row>
    <row r="24" spans="1:45">
      <c r="A24" s="5" t="s">
        <v>53</v>
      </c>
      <c r="B24" s="4" t="s">
        <v>172</v>
      </c>
      <c r="C24" s="33">
        <v>985.24004754234011</v>
      </c>
      <c r="D24" s="29">
        <v>5.2459145234614315</v>
      </c>
      <c r="E24" s="29">
        <v>0</v>
      </c>
      <c r="F24" s="29">
        <v>526.90455372819122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3.5223207273832977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2.1247399031121308</v>
      </c>
      <c r="AH24" s="29">
        <v>0.53756351031039051</v>
      </c>
      <c r="AI24" s="29">
        <v>0</v>
      </c>
      <c r="AJ24" s="29">
        <v>538.33509239245859</v>
      </c>
      <c r="AK24" s="29">
        <v>0</v>
      </c>
      <c r="AL24" s="29">
        <v>2.4024887082023616</v>
      </c>
      <c r="AM24" s="29">
        <v>0</v>
      </c>
      <c r="AN24" s="29">
        <v>0</v>
      </c>
      <c r="AO24" s="29">
        <v>254.40196915178586</v>
      </c>
      <c r="AP24" s="29">
        <v>212.29449728989337</v>
      </c>
      <c r="AQ24" s="29">
        <v>-22.193999999999999</v>
      </c>
      <c r="AR24" s="6">
        <v>446.90495514988157</v>
      </c>
      <c r="AS24" s="6">
        <v>985.24004754234011</v>
      </c>
    </row>
    <row r="25" spans="1:45">
      <c r="A25" s="5" t="s">
        <v>55</v>
      </c>
      <c r="B25" s="4" t="s">
        <v>47</v>
      </c>
      <c r="C25" s="33">
        <v>1053.7280980078099</v>
      </c>
      <c r="D25" s="29">
        <v>581.19176892166854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581.19176892166854</v>
      </c>
      <c r="AK25" s="29">
        <v>0</v>
      </c>
      <c r="AL25" s="29">
        <v>0</v>
      </c>
      <c r="AM25" s="29">
        <v>0</v>
      </c>
      <c r="AN25" s="29">
        <v>0</v>
      </c>
      <c r="AO25" s="29">
        <v>472.53632908614145</v>
      </c>
      <c r="AP25" s="29">
        <v>0</v>
      </c>
      <c r="AQ25" s="29">
        <v>0</v>
      </c>
      <c r="AR25" s="6">
        <v>472.53632908614145</v>
      </c>
      <c r="AS25" s="6">
        <v>1053.7280980078099</v>
      </c>
    </row>
    <row r="26" spans="1:45">
      <c r="A26" s="5" t="s">
        <v>57</v>
      </c>
      <c r="B26" s="4" t="s">
        <v>48</v>
      </c>
      <c r="C26" s="33">
        <v>55.135516069639991</v>
      </c>
      <c r="D26" s="29">
        <v>13.680558861245286</v>
      </c>
      <c r="E26" s="29">
        <v>0</v>
      </c>
      <c r="F26" s="29">
        <v>9.7827955083132334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0.15491912044767131</v>
      </c>
      <c r="AF26" s="29">
        <v>9.4172338916405458</v>
      </c>
      <c r="AG26" s="29">
        <v>0.18481770185744539</v>
      </c>
      <c r="AH26" s="29">
        <v>0</v>
      </c>
      <c r="AI26" s="29">
        <v>0</v>
      </c>
      <c r="AJ26" s="29">
        <v>33.220325083504186</v>
      </c>
      <c r="AK26" s="29">
        <v>0</v>
      </c>
      <c r="AL26" s="29">
        <v>0.30777381921353314</v>
      </c>
      <c r="AM26" s="29">
        <v>0</v>
      </c>
      <c r="AN26" s="29">
        <v>0</v>
      </c>
      <c r="AO26" s="29">
        <v>15.290602959164326</v>
      </c>
      <c r="AP26" s="29">
        <v>6.3168142077579539</v>
      </c>
      <c r="AQ26" s="29">
        <v>0</v>
      </c>
      <c r="AR26" s="6">
        <v>21.915190986135812</v>
      </c>
      <c r="AS26" s="6">
        <v>55.135516069639998</v>
      </c>
    </row>
    <row r="27" spans="1:45">
      <c r="A27" s="5" t="s">
        <v>59</v>
      </c>
      <c r="B27" s="4" t="s">
        <v>173</v>
      </c>
      <c r="C27" s="33">
        <v>259.19526718371003</v>
      </c>
      <c r="D27" s="29">
        <v>10.04334324078649</v>
      </c>
      <c r="E27" s="29">
        <v>0</v>
      </c>
      <c r="F27" s="29">
        <v>7.1897108260751201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0.11312774696419918</v>
      </c>
      <c r="AF27" s="29">
        <v>6.9210470979254639</v>
      </c>
      <c r="AG27" s="29">
        <v>0.13496081148547584</v>
      </c>
      <c r="AH27" s="29">
        <v>0</v>
      </c>
      <c r="AI27" s="29">
        <v>0</v>
      </c>
      <c r="AJ27" s="29">
        <v>24.402189723236749</v>
      </c>
      <c r="AK27" s="29">
        <v>20.645447227456909</v>
      </c>
      <c r="AL27" s="29">
        <v>27.159908444005882</v>
      </c>
      <c r="AM27" s="29">
        <v>0</v>
      </c>
      <c r="AN27" s="29">
        <v>0</v>
      </c>
      <c r="AO27" s="29">
        <v>42.971940751107979</v>
      </c>
      <c r="AP27" s="29">
        <v>144.01578103790249</v>
      </c>
      <c r="AQ27" s="29">
        <v>0</v>
      </c>
      <c r="AR27" s="6">
        <v>234.79307746047326</v>
      </c>
      <c r="AS27" s="6">
        <v>259.19526718371003</v>
      </c>
    </row>
    <row r="28" spans="1:45">
      <c r="A28" s="5" t="s">
        <v>174</v>
      </c>
      <c r="B28" s="4" t="s">
        <v>175</v>
      </c>
      <c r="C28" s="33">
        <v>61.376637938000002</v>
      </c>
      <c r="D28" s="29">
        <v>0.40129966027074376</v>
      </c>
      <c r="E28" s="29">
        <v>0</v>
      </c>
      <c r="F28" s="29">
        <v>50.25277977109441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50.654079431365155</v>
      </c>
      <c r="AK28" s="29">
        <v>0</v>
      </c>
      <c r="AL28" s="29">
        <v>6.1971551342335993E-2</v>
      </c>
      <c r="AM28" s="29">
        <v>0</v>
      </c>
      <c r="AN28" s="29">
        <v>0</v>
      </c>
      <c r="AO28" s="29">
        <v>9.0547084234885435</v>
      </c>
      <c r="AP28" s="29">
        <v>1.6058785318039712</v>
      </c>
      <c r="AQ28" s="29">
        <v>0</v>
      </c>
      <c r="AR28" s="6">
        <v>10.722558506634851</v>
      </c>
      <c r="AS28" s="6">
        <v>61.376637938000002</v>
      </c>
    </row>
    <row r="29" spans="1:45">
      <c r="A29" s="5" t="s">
        <v>176</v>
      </c>
      <c r="B29" s="4" t="s">
        <v>49</v>
      </c>
      <c r="C29" s="33">
        <v>486.92739525344001</v>
      </c>
      <c r="D29" s="29">
        <v>20.897571019915564</v>
      </c>
      <c r="E29" s="29">
        <v>0</v>
      </c>
      <c r="F29" s="29">
        <v>204.12836947157703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225.02594049149261</v>
      </c>
      <c r="AK29" s="29">
        <v>0</v>
      </c>
      <c r="AL29" s="29">
        <v>217.59863055498059</v>
      </c>
      <c r="AM29" s="29">
        <v>0</v>
      </c>
      <c r="AN29" s="29">
        <v>0</v>
      </c>
      <c r="AO29" s="29">
        <v>41.454768160656506</v>
      </c>
      <c r="AP29" s="29">
        <v>3.3382724852010566</v>
      </c>
      <c r="AQ29" s="29">
        <v>-0.49021643889081479</v>
      </c>
      <c r="AR29" s="6">
        <v>261.90145476194738</v>
      </c>
      <c r="AS29" s="6">
        <v>486.92739525343995</v>
      </c>
    </row>
    <row r="30" spans="1:45">
      <c r="A30" s="5" t="s">
        <v>177</v>
      </c>
      <c r="B30" s="4" t="s">
        <v>178</v>
      </c>
      <c r="C30" s="33">
        <v>693.80077402424001</v>
      </c>
      <c r="D30" s="29">
        <v>16.731771094330824</v>
      </c>
      <c r="E30" s="29">
        <v>0</v>
      </c>
      <c r="F30" s="29">
        <v>38.899030750114207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7.5904370508358188E-2</v>
      </c>
      <c r="Y30" s="29">
        <v>0</v>
      </c>
      <c r="Z30" s="29">
        <v>10.456527675883935</v>
      </c>
      <c r="AA30" s="29">
        <v>46.893217505151981</v>
      </c>
      <c r="AB30" s="29">
        <v>0</v>
      </c>
      <c r="AC30" s="29">
        <v>0</v>
      </c>
      <c r="AD30" s="29">
        <v>0</v>
      </c>
      <c r="AE30" s="29">
        <v>0</v>
      </c>
      <c r="AF30" s="29">
        <v>4.363072816177433</v>
      </c>
      <c r="AG30" s="29">
        <v>0.60828992588912645</v>
      </c>
      <c r="AH30" s="29">
        <v>0</v>
      </c>
      <c r="AI30" s="29">
        <v>0</v>
      </c>
      <c r="AJ30" s="29">
        <v>118.02781413805587</v>
      </c>
      <c r="AK30" s="29">
        <v>7.7156323635151611E-2</v>
      </c>
      <c r="AL30" s="29">
        <v>223.82654920885881</v>
      </c>
      <c r="AM30" s="29">
        <v>0</v>
      </c>
      <c r="AN30" s="29">
        <v>0</v>
      </c>
      <c r="AO30" s="29">
        <v>351.86925435369017</v>
      </c>
      <c r="AP30" s="29">
        <v>0</v>
      </c>
      <c r="AQ30" s="29">
        <v>0</v>
      </c>
      <c r="AR30" s="6">
        <v>575.77295988618414</v>
      </c>
      <c r="AS30" s="6">
        <v>693.80077402424001</v>
      </c>
    </row>
    <row r="31" spans="1:45">
      <c r="A31" s="5" t="s">
        <v>63</v>
      </c>
      <c r="B31" s="4" t="s">
        <v>179</v>
      </c>
      <c r="C31" s="33">
        <v>108.62465446900001</v>
      </c>
      <c r="D31" s="29">
        <v>11.12671960709355</v>
      </c>
      <c r="E31" s="29">
        <v>0</v>
      </c>
      <c r="F31" s="29">
        <v>0</v>
      </c>
      <c r="G31" s="29">
        <v>0</v>
      </c>
      <c r="H31" s="29">
        <v>0</v>
      </c>
      <c r="I31" s="29">
        <v>12.439364676273577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45.243619509670637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0.11371259237053055</v>
      </c>
      <c r="AG31" s="29">
        <v>0</v>
      </c>
      <c r="AH31" s="29">
        <v>0</v>
      </c>
      <c r="AI31" s="29">
        <v>0</v>
      </c>
      <c r="AJ31" s="29">
        <v>68.923416385408288</v>
      </c>
      <c r="AK31" s="29">
        <v>0</v>
      </c>
      <c r="AL31" s="29">
        <v>0.59389608916502534</v>
      </c>
      <c r="AM31" s="29">
        <v>0</v>
      </c>
      <c r="AN31" s="29">
        <v>0</v>
      </c>
      <c r="AO31" s="29">
        <v>39.107341994426683</v>
      </c>
      <c r="AP31" s="29">
        <v>0</v>
      </c>
      <c r="AQ31" s="29">
        <v>0</v>
      </c>
      <c r="AR31" s="6">
        <v>39.701238083591711</v>
      </c>
      <c r="AS31" s="6">
        <v>108.62465446900001</v>
      </c>
    </row>
    <row r="32" spans="1:45">
      <c r="A32" s="5" t="s">
        <v>65</v>
      </c>
      <c r="B32" s="4" t="s">
        <v>50</v>
      </c>
      <c r="C32" s="33">
        <v>84.880111495610009</v>
      </c>
      <c r="D32" s="29">
        <v>38.338847485403747</v>
      </c>
      <c r="E32" s="29">
        <v>5.2511171355202916E-3</v>
      </c>
      <c r="F32" s="29">
        <v>0.38381244542407217</v>
      </c>
      <c r="G32" s="29">
        <v>4.6930375781396062E-3</v>
      </c>
      <c r="H32" s="29">
        <v>0.28446411141098754</v>
      </c>
      <c r="I32" s="29">
        <v>2.314353390713825</v>
      </c>
      <c r="J32" s="29">
        <v>0</v>
      </c>
      <c r="K32" s="29">
        <v>1.1302943506844659E-2</v>
      </c>
      <c r="L32" s="29">
        <v>0</v>
      </c>
      <c r="M32" s="29">
        <v>0.21638012580241517</v>
      </c>
      <c r="N32" s="29">
        <v>0.15866193615842789</v>
      </c>
      <c r="O32" s="29">
        <v>3.038164913919811</v>
      </c>
      <c r="P32" s="29">
        <v>1.0097608641821089E-2</v>
      </c>
      <c r="Q32" s="29">
        <v>0</v>
      </c>
      <c r="R32" s="29">
        <v>0</v>
      </c>
      <c r="S32" s="29">
        <v>0</v>
      </c>
      <c r="T32" s="29">
        <v>4.8574959650937799E-3</v>
      </c>
      <c r="U32" s="29">
        <v>0</v>
      </c>
      <c r="V32" s="29">
        <v>0</v>
      </c>
      <c r="W32" s="29">
        <v>0</v>
      </c>
      <c r="X32" s="29">
        <v>0.36809312146297662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4.1379372865920933E-3</v>
      </c>
      <c r="AF32" s="29">
        <v>4.5047291186121038E-2</v>
      </c>
      <c r="AG32" s="29">
        <v>0</v>
      </c>
      <c r="AH32" s="29">
        <v>0</v>
      </c>
      <c r="AI32" s="29">
        <v>0</v>
      </c>
      <c r="AJ32" s="29">
        <v>45.188164961596406</v>
      </c>
      <c r="AK32" s="29">
        <v>0</v>
      </c>
      <c r="AL32" s="29">
        <v>0</v>
      </c>
      <c r="AM32" s="29">
        <v>0</v>
      </c>
      <c r="AN32" s="29">
        <v>0</v>
      </c>
      <c r="AO32" s="29">
        <v>34.783864124630206</v>
      </c>
      <c r="AP32" s="29">
        <v>4.9080824093834092</v>
      </c>
      <c r="AQ32" s="29">
        <v>0</v>
      </c>
      <c r="AR32" s="6">
        <v>39.691946534013617</v>
      </c>
      <c r="AS32" s="6">
        <v>84.880111495610024</v>
      </c>
    </row>
    <row r="33" spans="1:45">
      <c r="A33" s="5" t="s">
        <v>67</v>
      </c>
      <c r="B33" s="4" t="s">
        <v>51</v>
      </c>
      <c r="C33" s="33">
        <v>28.266590614410003</v>
      </c>
      <c r="D33" s="29">
        <v>12.652855276794906</v>
      </c>
      <c r="E33" s="29">
        <v>1.743885149023589E-3</v>
      </c>
      <c r="F33" s="29">
        <v>0.12746331995870594</v>
      </c>
      <c r="G33" s="29">
        <v>1.5585480813153471E-3</v>
      </c>
      <c r="H33" s="29">
        <v>9.4469943541006351E-2</v>
      </c>
      <c r="I33" s="29">
        <v>0.87383218232133508</v>
      </c>
      <c r="J33" s="29">
        <v>0</v>
      </c>
      <c r="K33" s="29">
        <v>3.7536841805540858E-3</v>
      </c>
      <c r="L33" s="29">
        <v>0</v>
      </c>
      <c r="M33" s="29">
        <v>7.1859392619185947E-2</v>
      </c>
      <c r="N33" s="29">
        <v>5.2691301115795126E-2</v>
      </c>
      <c r="O33" s="29">
        <v>0.98058690936275628</v>
      </c>
      <c r="P33" s="29">
        <v>3.3533949627614439E-3</v>
      </c>
      <c r="Q33" s="29">
        <v>0</v>
      </c>
      <c r="R33" s="29">
        <v>0</v>
      </c>
      <c r="S33" s="29">
        <v>0</v>
      </c>
      <c r="T33" s="29">
        <v>1.6131643717617686E-3</v>
      </c>
      <c r="U33" s="29">
        <v>0</v>
      </c>
      <c r="V33" s="29">
        <v>0</v>
      </c>
      <c r="W33" s="29">
        <v>0</v>
      </c>
      <c r="X33" s="29">
        <v>0.12224296495595487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1.3742004216335071E-3</v>
      </c>
      <c r="AF33" s="29">
        <v>1.4960112310546295E-2</v>
      </c>
      <c r="AG33" s="29">
        <v>0</v>
      </c>
      <c r="AH33" s="29">
        <v>0</v>
      </c>
      <c r="AI33" s="29">
        <v>0</v>
      </c>
      <c r="AJ33" s="29">
        <v>15.004358280147239</v>
      </c>
      <c r="AK33" s="29">
        <v>0</v>
      </c>
      <c r="AL33" s="29">
        <v>0.15309480845366855</v>
      </c>
      <c r="AM33" s="29">
        <v>0</v>
      </c>
      <c r="AN33" s="29">
        <v>0</v>
      </c>
      <c r="AO33" s="29">
        <v>11.88031965417145</v>
      </c>
      <c r="AP33" s="29">
        <v>1.2288178716376508</v>
      </c>
      <c r="AQ33" s="29">
        <v>0</v>
      </c>
      <c r="AR33" s="6">
        <v>13.262232334262768</v>
      </c>
      <c r="AS33" s="6">
        <v>28.266590614410006</v>
      </c>
    </row>
    <row r="34" spans="1:45">
      <c r="A34" s="5" t="s">
        <v>69</v>
      </c>
      <c r="B34" s="4" t="s">
        <v>52</v>
      </c>
      <c r="C34" s="33">
        <v>1152.8759273414962</v>
      </c>
      <c r="D34" s="29">
        <v>385.9634899500968</v>
      </c>
      <c r="E34" s="29">
        <v>4.7273740162869247E-2</v>
      </c>
      <c r="F34" s="29">
        <v>3.2847884856372795</v>
      </c>
      <c r="G34" s="29">
        <v>4.2249569628305554E-2</v>
      </c>
      <c r="H34" s="29">
        <v>2.4345339732468396</v>
      </c>
      <c r="I34" s="29">
        <v>22.519057967408358</v>
      </c>
      <c r="J34" s="29">
        <v>0</v>
      </c>
      <c r="K34" s="29">
        <v>0.10175595032983807</v>
      </c>
      <c r="L34" s="29">
        <v>0</v>
      </c>
      <c r="M34" s="29">
        <v>1.8518496579004926</v>
      </c>
      <c r="N34" s="29">
        <v>1.3578791079228354</v>
      </c>
      <c r="O34" s="29">
        <v>30.604208473136161</v>
      </c>
      <c r="P34" s="29">
        <v>9.0904795090330073E-2</v>
      </c>
      <c r="Q34" s="29">
        <v>0</v>
      </c>
      <c r="R34" s="29">
        <v>0</v>
      </c>
      <c r="S34" s="29">
        <v>0</v>
      </c>
      <c r="T34" s="29">
        <v>4.3730123737427663E-2</v>
      </c>
      <c r="U34" s="29">
        <v>0</v>
      </c>
      <c r="V34" s="29">
        <v>0</v>
      </c>
      <c r="W34" s="29">
        <v>0</v>
      </c>
      <c r="X34" s="29">
        <v>3.1502575318732404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3.7252220251076315E-2</v>
      </c>
      <c r="AF34" s="29">
        <v>0.40554302705776435</v>
      </c>
      <c r="AG34" s="29">
        <v>0</v>
      </c>
      <c r="AH34" s="29">
        <v>0</v>
      </c>
      <c r="AI34" s="29">
        <v>0</v>
      </c>
      <c r="AJ34" s="29">
        <v>451.93477457347973</v>
      </c>
      <c r="AK34" s="29">
        <v>258.04507019519963</v>
      </c>
      <c r="AL34" s="29">
        <v>48.470752292586695</v>
      </c>
      <c r="AM34" s="29">
        <v>0</v>
      </c>
      <c r="AN34" s="29">
        <v>0</v>
      </c>
      <c r="AO34" s="29">
        <v>401.99717844100235</v>
      </c>
      <c r="AP34" s="29">
        <v>0.95206478798528815</v>
      </c>
      <c r="AQ34" s="29">
        <v>-8.5239129487576974</v>
      </c>
      <c r="AR34" s="6">
        <v>700.9411527680162</v>
      </c>
      <c r="AS34" s="6">
        <v>1152.875927341496</v>
      </c>
    </row>
    <row r="35" spans="1:45">
      <c r="A35" s="5" t="s">
        <v>77</v>
      </c>
      <c r="B35" s="4" t="s">
        <v>180</v>
      </c>
      <c r="C35" s="33">
        <v>851.70855261620056</v>
      </c>
      <c r="D35" s="29">
        <v>42.498298897200968</v>
      </c>
      <c r="E35" s="29">
        <v>0</v>
      </c>
      <c r="F35" s="29">
        <v>7.5671265422602811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1.714402148695034</v>
      </c>
      <c r="AA35" s="29">
        <v>20.179204287261513</v>
      </c>
      <c r="AB35" s="29">
        <v>0</v>
      </c>
      <c r="AC35" s="29">
        <v>0</v>
      </c>
      <c r="AD35" s="29">
        <v>0</v>
      </c>
      <c r="AE35" s="29">
        <v>0</v>
      </c>
      <c r="AF35" s="29">
        <v>9.0595737314750604</v>
      </c>
      <c r="AG35" s="29">
        <v>0.82639890841233632</v>
      </c>
      <c r="AH35" s="29">
        <v>0</v>
      </c>
      <c r="AI35" s="29">
        <v>0</v>
      </c>
      <c r="AJ35" s="29">
        <v>81.845004515305178</v>
      </c>
      <c r="AK35" s="29">
        <v>7.0838478022373028</v>
      </c>
      <c r="AL35" s="29">
        <v>180.17632252710894</v>
      </c>
      <c r="AM35" s="29">
        <v>0.12897110466499392</v>
      </c>
      <c r="AN35" s="29">
        <v>0</v>
      </c>
      <c r="AO35" s="29">
        <v>582.47440666688385</v>
      </c>
      <c r="AP35" s="29">
        <v>0</v>
      </c>
      <c r="AQ35" s="29">
        <v>0</v>
      </c>
      <c r="AR35" s="6">
        <v>769.86354810089506</v>
      </c>
      <c r="AS35" s="6">
        <v>851.70855261620022</v>
      </c>
    </row>
    <row r="36" spans="1:45">
      <c r="A36" s="5" t="s">
        <v>105</v>
      </c>
      <c r="B36" s="4" t="s">
        <v>54</v>
      </c>
      <c r="C36" s="33">
        <v>1657.3295171533712</v>
      </c>
      <c r="D36" s="29">
        <v>0</v>
      </c>
      <c r="E36" s="29">
        <v>8.6836771384790519E-3</v>
      </c>
      <c r="F36" s="29">
        <v>0.29405844910779733</v>
      </c>
      <c r="G36" s="29">
        <v>0</v>
      </c>
      <c r="H36" s="29">
        <v>0</v>
      </c>
      <c r="I36" s="29">
        <v>0</v>
      </c>
      <c r="J36" s="29">
        <v>0.18403178612189097</v>
      </c>
      <c r="K36" s="29">
        <v>5.9757748053724379E-2</v>
      </c>
      <c r="L36" s="29">
        <v>0</v>
      </c>
      <c r="M36" s="29">
        <v>0</v>
      </c>
      <c r="N36" s="29">
        <v>0.12559576195577246</v>
      </c>
      <c r="O36" s="29">
        <v>894.51739592443823</v>
      </c>
      <c r="P36" s="29">
        <v>0</v>
      </c>
      <c r="Q36" s="29">
        <v>0</v>
      </c>
      <c r="R36" s="29">
        <v>0</v>
      </c>
      <c r="S36" s="29">
        <v>0.18264718210649683</v>
      </c>
      <c r="T36" s="29">
        <v>0</v>
      </c>
      <c r="U36" s="29">
        <v>0</v>
      </c>
      <c r="V36" s="29">
        <v>759.72506182226516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9.7614268285241515E-2</v>
      </c>
      <c r="AF36" s="29">
        <v>0</v>
      </c>
      <c r="AG36" s="29">
        <v>0</v>
      </c>
      <c r="AH36" s="29">
        <v>0</v>
      </c>
      <c r="AI36" s="29">
        <v>0</v>
      </c>
      <c r="AJ36" s="29">
        <v>1655.1948466194729</v>
      </c>
      <c r="AK36" s="29">
        <v>0</v>
      </c>
      <c r="AL36" s="29">
        <v>3.4670533898580179E-2</v>
      </c>
      <c r="AM36" s="29">
        <v>0</v>
      </c>
      <c r="AN36" s="29">
        <v>0</v>
      </c>
      <c r="AO36" s="29">
        <v>0</v>
      </c>
      <c r="AP36" s="29">
        <v>0</v>
      </c>
      <c r="AQ36" s="29">
        <v>2.1</v>
      </c>
      <c r="AR36" s="6">
        <v>2.1346705338985803</v>
      </c>
      <c r="AS36" s="6">
        <v>1657.3295171533714</v>
      </c>
    </row>
    <row r="37" spans="1:45">
      <c r="A37" s="5" t="s">
        <v>181</v>
      </c>
      <c r="B37" s="4" t="s">
        <v>56</v>
      </c>
      <c r="C37" s="33">
        <v>1194.5348976671739</v>
      </c>
      <c r="D37" s="29">
        <v>0</v>
      </c>
      <c r="E37" s="29">
        <v>1.0606751580362734</v>
      </c>
      <c r="F37" s="29">
        <v>12.640633620769899</v>
      </c>
      <c r="G37" s="29">
        <v>3.7459794496564851</v>
      </c>
      <c r="H37" s="29">
        <v>4.7363791545597094</v>
      </c>
      <c r="I37" s="29">
        <v>6.1910160173344879</v>
      </c>
      <c r="J37" s="29">
        <v>456.51739464738523</v>
      </c>
      <c r="K37" s="29">
        <v>2.4033169956289382</v>
      </c>
      <c r="L37" s="29">
        <v>0.31600875876650425</v>
      </c>
      <c r="M37" s="29">
        <v>0.22936802669846723</v>
      </c>
      <c r="N37" s="29">
        <v>9.9704168153033148</v>
      </c>
      <c r="O37" s="29">
        <v>31.012258860365623</v>
      </c>
      <c r="P37" s="29">
        <v>4.8415398262355174</v>
      </c>
      <c r="Q37" s="29">
        <v>0.43968052477462133</v>
      </c>
      <c r="R37" s="29">
        <v>1.4603466253812581E-2</v>
      </c>
      <c r="S37" s="29">
        <v>0.37977765776705746</v>
      </c>
      <c r="T37" s="29">
        <v>0</v>
      </c>
      <c r="U37" s="29">
        <v>0</v>
      </c>
      <c r="V37" s="29">
        <v>326.81247030534126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0.15011085679943426</v>
      </c>
      <c r="AF37" s="29">
        <v>0</v>
      </c>
      <c r="AG37" s="29">
        <v>0</v>
      </c>
      <c r="AH37" s="29">
        <v>0</v>
      </c>
      <c r="AI37" s="29">
        <v>0</v>
      </c>
      <c r="AJ37" s="29">
        <v>861.46163014167644</v>
      </c>
      <c r="AK37" s="29">
        <v>0</v>
      </c>
      <c r="AL37" s="29">
        <v>287.85168845972964</v>
      </c>
      <c r="AM37" s="29">
        <v>0</v>
      </c>
      <c r="AN37" s="29">
        <v>0</v>
      </c>
      <c r="AO37" s="29">
        <v>0</v>
      </c>
      <c r="AP37" s="29">
        <v>0</v>
      </c>
      <c r="AQ37" s="29">
        <v>45.221579065767628</v>
      </c>
      <c r="AR37" s="6">
        <v>333.07326752549727</v>
      </c>
      <c r="AS37" s="6">
        <v>1194.5348976671737</v>
      </c>
    </row>
    <row r="38" spans="1:45">
      <c r="A38" s="5" t="s">
        <v>182</v>
      </c>
      <c r="B38" s="4" t="s">
        <v>62</v>
      </c>
      <c r="C38" s="33">
        <v>3.17723183868</v>
      </c>
      <c r="D38" s="29">
        <v>0</v>
      </c>
      <c r="E38" s="29">
        <v>1.0942377812398016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4.1075396736552734E-3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6.9275523902446984E-2</v>
      </c>
      <c r="AF38" s="29">
        <v>0</v>
      </c>
      <c r="AG38" s="29">
        <v>0</v>
      </c>
      <c r="AH38" s="29">
        <v>0</v>
      </c>
      <c r="AI38" s="29">
        <v>0</v>
      </c>
      <c r="AJ38" s="29">
        <v>1.1676208448159038</v>
      </c>
      <c r="AK38" s="29">
        <v>0</v>
      </c>
      <c r="AL38" s="29">
        <v>0</v>
      </c>
      <c r="AM38" s="29">
        <v>0</v>
      </c>
      <c r="AN38" s="29">
        <v>0</v>
      </c>
      <c r="AO38" s="29">
        <v>0</v>
      </c>
      <c r="AP38" s="29">
        <v>2.0096109938640963</v>
      </c>
      <c r="AQ38" s="29">
        <v>0</v>
      </c>
      <c r="AR38" s="6">
        <v>2.0096109938640963</v>
      </c>
      <c r="AS38" s="6">
        <v>3.17723183868</v>
      </c>
    </row>
    <row r="39" spans="1:45">
      <c r="A39" s="5" t="s">
        <v>183</v>
      </c>
      <c r="B39" s="4" t="s">
        <v>58</v>
      </c>
      <c r="C39" s="33">
        <v>1558.9694693500001</v>
      </c>
      <c r="D39" s="29">
        <v>0</v>
      </c>
      <c r="E39" s="29">
        <v>3.7693703625347671E-2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2.2698310778346809</v>
      </c>
      <c r="O39" s="29">
        <v>1506.2754989024963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4.6223944990619208E-2</v>
      </c>
      <c r="AF39" s="29">
        <v>0</v>
      </c>
      <c r="AG39" s="29">
        <v>0</v>
      </c>
      <c r="AH39" s="29">
        <v>0</v>
      </c>
      <c r="AI39" s="29">
        <v>0</v>
      </c>
      <c r="AJ39" s="29">
        <v>1508.6292476289468</v>
      </c>
      <c r="AK39" s="29">
        <v>0</v>
      </c>
      <c r="AL39" s="29">
        <v>2.7025639892120901E-3</v>
      </c>
      <c r="AM39" s="29">
        <v>0</v>
      </c>
      <c r="AN39" s="29">
        <v>0</v>
      </c>
      <c r="AO39" s="29">
        <v>0</v>
      </c>
      <c r="AP39" s="29">
        <v>0</v>
      </c>
      <c r="AQ39" s="29">
        <v>50.337519157063753</v>
      </c>
      <c r="AR39" s="6">
        <v>50.340221721052963</v>
      </c>
      <c r="AS39" s="6">
        <v>1558.9694693499998</v>
      </c>
    </row>
    <row r="40" spans="1:45">
      <c r="A40" s="5" t="s">
        <v>184</v>
      </c>
      <c r="B40" s="4" t="s">
        <v>60</v>
      </c>
      <c r="C40" s="33">
        <v>214.27500839383572</v>
      </c>
      <c r="D40" s="29">
        <v>0</v>
      </c>
      <c r="E40" s="29">
        <v>1.5374075920965624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0.83208877964334693</v>
      </c>
      <c r="O40" s="29">
        <v>131.09035621136348</v>
      </c>
      <c r="P40" s="29">
        <v>0</v>
      </c>
      <c r="Q40" s="29">
        <v>0</v>
      </c>
      <c r="R40" s="29">
        <v>0</v>
      </c>
      <c r="S40" s="29">
        <v>2.5174272598226945E-2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7.9933662029757699E-3</v>
      </c>
      <c r="AF40" s="29">
        <v>0</v>
      </c>
      <c r="AG40" s="29">
        <v>0</v>
      </c>
      <c r="AH40" s="29">
        <v>0</v>
      </c>
      <c r="AI40" s="29">
        <v>0</v>
      </c>
      <c r="AJ40" s="29">
        <v>133.4930202219046</v>
      </c>
      <c r="AK40" s="29">
        <v>49.708726017662094</v>
      </c>
      <c r="AL40" s="29">
        <v>27.241572033047095</v>
      </c>
      <c r="AM40" s="29">
        <v>0</v>
      </c>
      <c r="AN40" s="29">
        <v>0</v>
      </c>
      <c r="AO40" s="29">
        <v>0</v>
      </c>
      <c r="AP40" s="29">
        <v>0</v>
      </c>
      <c r="AQ40" s="29">
        <v>3.8316901212219818</v>
      </c>
      <c r="AR40" s="6">
        <v>80.781988171931175</v>
      </c>
      <c r="AS40" s="6">
        <v>214.27500839383578</v>
      </c>
    </row>
    <row r="41" spans="1:45">
      <c r="A41" s="5" t="s">
        <v>185</v>
      </c>
      <c r="B41" s="4" t="s">
        <v>61</v>
      </c>
      <c r="C41" s="33">
        <v>677.31408296444999</v>
      </c>
      <c r="D41" s="29">
        <v>13.004019116635474</v>
      </c>
      <c r="E41" s="29">
        <v>11.926356406847008</v>
      </c>
      <c r="F41" s="29">
        <v>6.8291029107081389</v>
      </c>
      <c r="G41" s="29">
        <v>0</v>
      </c>
      <c r="H41" s="29">
        <v>0</v>
      </c>
      <c r="I41" s="29">
        <v>0</v>
      </c>
      <c r="J41" s="29">
        <v>0</v>
      </c>
      <c r="K41" s="29">
        <v>3.0942151521971737</v>
      </c>
      <c r="L41" s="29">
        <v>0</v>
      </c>
      <c r="M41" s="29">
        <v>0</v>
      </c>
      <c r="N41" s="29">
        <v>120.93168379777777</v>
      </c>
      <c r="O41" s="29">
        <v>19.561288226043391</v>
      </c>
      <c r="P41" s="29">
        <v>1.2580184218899636E-2</v>
      </c>
      <c r="Q41" s="29">
        <v>1.1061050343752281</v>
      </c>
      <c r="R41" s="29">
        <v>0</v>
      </c>
      <c r="S41" s="29">
        <v>8.9775642829067054E-2</v>
      </c>
      <c r="T41" s="29">
        <v>0.82303787858520039</v>
      </c>
      <c r="U41" s="29">
        <v>0</v>
      </c>
      <c r="V41" s="29">
        <v>21.450366058605525</v>
      </c>
      <c r="W41" s="29">
        <v>174.54672702078022</v>
      </c>
      <c r="X41" s="29">
        <v>1.8317453484253774</v>
      </c>
      <c r="Y41" s="29">
        <v>7.088202605486521E-2</v>
      </c>
      <c r="Z41" s="29">
        <v>0</v>
      </c>
      <c r="AA41" s="29">
        <v>0</v>
      </c>
      <c r="AB41" s="29">
        <v>0</v>
      </c>
      <c r="AC41" s="29">
        <v>0</v>
      </c>
      <c r="AD41" s="29">
        <v>19.503612126498066</v>
      </c>
      <c r="AE41" s="29">
        <v>0</v>
      </c>
      <c r="AF41" s="29">
        <v>3.0141795146512527</v>
      </c>
      <c r="AG41" s="29">
        <v>1.7669833059356228E-2</v>
      </c>
      <c r="AH41" s="29">
        <v>0</v>
      </c>
      <c r="AI41" s="29">
        <v>0</v>
      </c>
      <c r="AJ41" s="29">
        <v>397.81334627829199</v>
      </c>
      <c r="AK41" s="29">
        <v>61.474105388361629</v>
      </c>
      <c r="AL41" s="29">
        <v>190.41598444101896</v>
      </c>
      <c r="AM41" s="29">
        <v>0</v>
      </c>
      <c r="AN41" s="29">
        <v>0</v>
      </c>
      <c r="AO41" s="29">
        <v>0</v>
      </c>
      <c r="AP41" s="29">
        <v>0</v>
      </c>
      <c r="AQ41" s="29">
        <v>27.610646856777294</v>
      </c>
      <c r="AR41" s="6">
        <v>279.50073668615789</v>
      </c>
      <c r="AS41" s="6">
        <v>677.31408296444988</v>
      </c>
    </row>
    <row r="42" spans="1:45">
      <c r="A42" s="5" t="s">
        <v>109</v>
      </c>
      <c r="B42" s="4" t="s">
        <v>64</v>
      </c>
      <c r="C42" s="33">
        <v>4700.4819865757072</v>
      </c>
      <c r="D42" s="29">
        <v>18.967185819243099</v>
      </c>
      <c r="E42" s="29">
        <v>0</v>
      </c>
      <c r="F42" s="29">
        <v>30.95817592649815</v>
      </c>
      <c r="G42" s="29">
        <v>0</v>
      </c>
      <c r="H42" s="29">
        <v>97.477661087719582</v>
      </c>
      <c r="I42" s="29">
        <v>0</v>
      </c>
      <c r="J42" s="29">
        <v>0</v>
      </c>
      <c r="K42" s="29">
        <v>3.5288598049189672</v>
      </c>
      <c r="L42" s="29">
        <v>0</v>
      </c>
      <c r="M42" s="29">
        <v>0</v>
      </c>
      <c r="N42" s="29">
        <v>0</v>
      </c>
      <c r="O42" s="29">
        <v>0</v>
      </c>
      <c r="P42" s="29">
        <v>0.48788818328332051</v>
      </c>
      <c r="Q42" s="29">
        <v>0</v>
      </c>
      <c r="R42" s="29">
        <v>0</v>
      </c>
      <c r="S42" s="29">
        <v>0</v>
      </c>
      <c r="T42" s="29">
        <v>1.4886265613469615E-2</v>
      </c>
      <c r="U42" s="29">
        <v>0</v>
      </c>
      <c r="V42" s="29">
        <v>0</v>
      </c>
      <c r="W42" s="29">
        <v>0</v>
      </c>
      <c r="X42" s="29">
        <v>1.9724395353186694</v>
      </c>
      <c r="Y42" s="29">
        <v>0</v>
      </c>
      <c r="Z42" s="29">
        <v>5.5997310532347395</v>
      </c>
      <c r="AA42" s="29">
        <v>271.78582466928577</v>
      </c>
      <c r="AB42" s="29">
        <v>0</v>
      </c>
      <c r="AC42" s="29">
        <v>0</v>
      </c>
      <c r="AD42" s="29">
        <v>0</v>
      </c>
      <c r="AE42" s="29">
        <v>0</v>
      </c>
      <c r="AF42" s="29">
        <v>67.723293815210056</v>
      </c>
      <c r="AG42" s="29">
        <v>9.1802739537694507</v>
      </c>
      <c r="AH42" s="29">
        <v>2.9598116773633176</v>
      </c>
      <c r="AI42" s="29">
        <v>0</v>
      </c>
      <c r="AJ42" s="29">
        <v>510.65603179145859</v>
      </c>
      <c r="AK42" s="29">
        <v>0.37126790743812765</v>
      </c>
      <c r="AL42" s="29">
        <v>69.627735512868753</v>
      </c>
      <c r="AM42" s="29">
        <v>0</v>
      </c>
      <c r="AN42" s="29">
        <v>0</v>
      </c>
      <c r="AO42" s="29">
        <v>4097.2283533179552</v>
      </c>
      <c r="AP42" s="29">
        <v>0</v>
      </c>
      <c r="AQ42" s="29">
        <v>22.598598045986364</v>
      </c>
      <c r="AR42" s="6">
        <v>4189.8259547842481</v>
      </c>
      <c r="AS42" s="6">
        <v>4700.4819865757063</v>
      </c>
    </row>
    <row r="43" spans="1:45">
      <c r="A43" s="5" t="s">
        <v>186</v>
      </c>
      <c r="B43" s="4" t="s">
        <v>66</v>
      </c>
      <c r="C43" s="33">
        <v>1136.98342371077</v>
      </c>
      <c r="D43" s="29">
        <v>0</v>
      </c>
      <c r="E43" s="29">
        <v>0</v>
      </c>
      <c r="F43" s="29">
        <v>0.4035386846808322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0.44241831123451347</v>
      </c>
      <c r="AA43" s="29">
        <v>28.978039139932406</v>
      </c>
      <c r="AB43" s="29">
        <v>0</v>
      </c>
      <c r="AC43" s="29">
        <v>0</v>
      </c>
      <c r="AD43" s="29">
        <v>0</v>
      </c>
      <c r="AE43" s="29">
        <v>0</v>
      </c>
      <c r="AF43" s="29">
        <v>4.7344616084575657</v>
      </c>
      <c r="AG43" s="29">
        <v>0.26871754199048514</v>
      </c>
      <c r="AH43" s="29">
        <v>0.29824553332232295</v>
      </c>
      <c r="AI43" s="29">
        <v>0</v>
      </c>
      <c r="AJ43" s="29">
        <v>35.125420819618121</v>
      </c>
      <c r="AK43" s="29">
        <v>328.43750648153133</v>
      </c>
      <c r="AL43" s="29">
        <v>523.78107060479704</v>
      </c>
      <c r="AM43" s="29">
        <v>0</v>
      </c>
      <c r="AN43" s="29">
        <v>0</v>
      </c>
      <c r="AO43" s="29">
        <v>247.25121282565465</v>
      </c>
      <c r="AP43" s="29">
        <v>0</v>
      </c>
      <c r="AQ43" s="29">
        <v>2.388212979168884</v>
      </c>
      <c r="AR43" s="6">
        <v>1101.858002891152</v>
      </c>
      <c r="AS43" s="6">
        <v>1136.98342371077</v>
      </c>
    </row>
    <row r="44" spans="1:45">
      <c r="A44" s="5" t="s">
        <v>187</v>
      </c>
      <c r="B44" s="4" t="s">
        <v>68</v>
      </c>
      <c r="C44" s="33">
        <v>1362.3509184812099</v>
      </c>
      <c r="D44" s="29">
        <v>0</v>
      </c>
      <c r="E44" s="29">
        <v>0</v>
      </c>
      <c r="F44" s="29">
        <v>43.509738389894437</v>
      </c>
      <c r="G44" s="29">
        <v>5.3115835342113097E-3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1.0588677619146418E-2</v>
      </c>
      <c r="Z44" s="29">
        <v>4.8222340359798929E-2</v>
      </c>
      <c r="AA44" s="29">
        <v>24.013465916635038</v>
      </c>
      <c r="AB44" s="29">
        <v>0</v>
      </c>
      <c r="AC44" s="29">
        <v>0</v>
      </c>
      <c r="AD44" s="29">
        <v>0</v>
      </c>
      <c r="AE44" s="29">
        <v>1.8698863418584101E-2</v>
      </c>
      <c r="AF44" s="29">
        <v>18.425487234979542</v>
      </c>
      <c r="AG44" s="29">
        <v>1.7501478472779044</v>
      </c>
      <c r="AH44" s="29">
        <v>0.23235286689408757</v>
      </c>
      <c r="AI44" s="29">
        <v>0</v>
      </c>
      <c r="AJ44" s="29">
        <v>88.014013720612738</v>
      </c>
      <c r="AK44" s="29">
        <v>474.55556426790821</v>
      </c>
      <c r="AL44" s="29">
        <v>341.25218044167161</v>
      </c>
      <c r="AM44" s="29">
        <v>0</v>
      </c>
      <c r="AN44" s="29">
        <v>0</v>
      </c>
      <c r="AO44" s="29">
        <v>453.40726159140991</v>
      </c>
      <c r="AP44" s="29">
        <v>0</v>
      </c>
      <c r="AQ44" s="29">
        <v>5.1218984596071095</v>
      </c>
      <c r="AR44" s="6">
        <v>1274.3369047605968</v>
      </c>
      <c r="AS44" s="6">
        <v>1362.3509184812094</v>
      </c>
    </row>
    <row r="45" spans="1:45">
      <c r="A45" s="5" t="s">
        <v>188</v>
      </c>
      <c r="B45" s="4" t="s">
        <v>70</v>
      </c>
      <c r="C45" s="33">
        <v>695.37516983357</v>
      </c>
      <c r="D45" s="29">
        <v>0</v>
      </c>
      <c r="E45" s="29">
        <v>0</v>
      </c>
      <c r="F45" s="29">
        <v>2.7041194757432554</v>
      </c>
      <c r="G45" s="29">
        <v>29.559074124419276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0.17472702296019027</v>
      </c>
      <c r="Z45" s="29">
        <v>0</v>
      </c>
      <c r="AA45" s="29">
        <v>33.592582904424127</v>
      </c>
      <c r="AB45" s="29">
        <v>0</v>
      </c>
      <c r="AC45" s="29">
        <v>0</v>
      </c>
      <c r="AD45" s="29">
        <v>0</v>
      </c>
      <c r="AE45" s="29">
        <v>0</v>
      </c>
      <c r="AF45" s="29">
        <v>23.085226414491697</v>
      </c>
      <c r="AG45" s="29">
        <v>1.2125846948034178</v>
      </c>
      <c r="AH45" s="29">
        <v>0.21023751269976465</v>
      </c>
      <c r="AI45" s="29">
        <v>0</v>
      </c>
      <c r="AJ45" s="29">
        <v>90.538552149541715</v>
      </c>
      <c r="AK45" s="29">
        <v>50.471705649999997</v>
      </c>
      <c r="AL45" s="29">
        <v>108.20333572</v>
      </c>
      <c r="AM45" s="29">
        <v>0</v>
      </c>
      <c r="AN45" s="29">
        <v>0</v>
      </c>
      <c r="AO45" s="29">
        <v>446.16157631402831</v>
      </c>
      <c r="AP45" s="29">
        <v>0</v>
      </c>
      <c r="AQ45" s="29">
        <v>0</v>
      </c>
      <c r="AR45" s="6">
        <v>604.83661768402828</v>
      </c>
      <c r="AS45" s="6">
        <v>695.37516983357</v>
      </c>
    </row>
    <row r="46" spans="1:45">
      <c r="A46" s="5" t="s">
        <v>189</v>
      </c>
      <c r="B46" s="4" t="s">
        <v>71</v>
      </c>
      <c r="C46" s="33">
        <v>2453.91523194202</v>
      </c>
      <c r="D46" s="29">
        <v>0</v>
      </c>
      <c r="E46" s="29">
        <v>0</v>
      </c>
      <c r="F46" s="29">
        <v>660.33787570736251</v>
      </c>
      <c r="G46" s="29">
        <v>0</v>
      </c>
      <c r="H46" s="29">
        <v>0</v>
      </c>
      <c r="I46" s="29">
        <v>0</v>
      </c>
      <c r="J46" s="29">
        <v>0</v>
      </c>
      <c r="K46" s="29">
        <v>19.191621313616459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0.6091297308417033</v>
      </c>
      <c r="U46" s="29">
        <v>0</v>
      </c>
      <c r="V46" s="29">
        <v>0</v>
      </c>
      <c r="W46" s="29">
        <v>0</v>
      </c>
      <c r="X46" s="29">
        <v>16.156001598130722</v>
      </c>
      <c r="Y46" s="29">
        <v>0</v>
      </c>
      <c r="Z46" s="29">
        <v>0.62727157606195039</v>
      </c>
      <c r="AA46" s="29">
        <v>407.06050805352908</v>
      </c>
      <c r="AB46" s="29">
        <v>0</v>
      </c>
      <c r="AC46" s="29">
        <v>0</v>
      </c>
      <c r="AD46" s="29">
        <v>0</v>
      </c>
      <c r="AE46" s="29">
        <v>4.8646604207209308E-2</v>
      </c>
      <c r="AF46" s="29">
        <v>56.953292016523243</v>
      </c>
      <c r="AG46" s="29">
        <v>3.6290091645372216</v>
      </c>
      <c r="AH46" s="29">
        <v>1.865728441669301</v>
      </c>
      <c r="AI46" s="29">
        <v>0</v>
      </c>
      <c r="AJ46" s="29">
        <v>1166.4790842064792</v>
      </c>
      <c r="AK46" s="29">
        <v>14.079105159958651</v>
      </c>
      <c r="AL46" s="29">
        <v>421.5988451853633</v>
      </c>
      <c r="AM46" s="29">
        <v>0</v>
      </c>
      <c r="AN46" s="29">
        <v>0</v>
      </c>
      <c r="AO46" s="29">
        <v>812.96702055060109</v>
      </c>
      <c r="AP46" s="29">
        <v>0</v>
      </c>
      <c r="AQ46" s="29">
        <v>38.791176839617492</v>
      </c>
      <c r="AR46" s="6">
        <v>1287.4361477355405</v>
      </c>
      <c r="AS46" s="6">
        <v>2453.91523194202</v>
      </c>
    </row>
    <row r="47" spans="1:45">
      <c r="A47" s="5" t="s">
        <v>190</v>
      </c>
      <c r="B47" s="4" t="s">
        <v>72</v>
      </c>
      <c r="C47" s="33">
        <v>2827.1512862832897</v>
      </c>
      <c r="D47" s="29">
        <v>0</v>
      </c>
      <c r="E47" s="29">
        <v>0</v>
      </c>
      <c r="F47" s="29">
        <v>163.59569264000478</v>
      </c>
      <c r="G47" s="29">
        <v>0</v>
      </c>
      <c r="H47" s="29">
        <v>0</v>
      </c>
      <c r="I47" s="29">
        <v>0</v>
      </c>
      <c r="J47" s="29">
        <v>0</v>
      </c>
      <c r="K47" s="29">
        <v>0.69014907830378958</v>
      </c>
      <c r="L47" s="29">
        <v>1.5708546837717031E-2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0.14709698062317961</v>
      </c>
      <c r="Y47" s="29">
        <v>0</v>
      </c>
      <c r="Z47" s="29">
        <v>4.3377489115656314</v>
      </c>
      <c r="AA47" s="29">
        <v>42.434243396323637</v>
      </c>
      <c r="AB47" s="29">
        <v>0</v>
      </c>
      <c r="AC47" s="29">
        <v>0</v>
      </c>
      <c r="AD47" s="29">
        <v>0</v>
      </c>
      <c r="AE47" s="29">
        <v>9.4708637099542598E-3</v>
      </c>
      <c r="AF47" s="29">
        <v>37.958495077172159</v>
      </c>
      <c r="AG47" s="29">
        <v>4.2761232978747001</v>
      </c>
      <c r="AH47" s="29">
        <v>1.309022706923092</v>
      </c>
      <c r="AI47" s="29">
        <v>0</v>
      </c>
      <c r="AJ47" s="29">
        <v>254.77375149933866</v>
      </c>
      <c r="AK47" s="29">
        <v>0.16074638013950535</v>
      </c>
      <c r="AL47" s="29">
        <v>317.68601509465708</v>
      </c>
      <c r="AM47" s="29">
        <v>0</v>
      </c>
      <c r="AN47" s="29">
        <v>0</v>
      </c>
      <c r="AO47" s="29">
        <v>2249.7627733091549</v>
      </c>
      <c r="AP47" s="29">
        <v>0</v>
      </c>
      <c r="AQ47" s="29">
        <v>4.7679999999999998</v>
      </c>
      <c r="AR47" s="6">
        <v>2572.3775347839514</v>
      </c>
      <c r="AS47" s="6">
        <v>2827.1512862832901</v>
      </c>
    </row>
    <row r="48" spans="1:45">
      <c r="A48" s="5" t="s">
        <v>191</v>
      </c>
      <c r="B48" s="4" t="s">
        <v>73</v>
      </c>
      <c r="C48" s="33">
        <v>4442.6629315979617</v>
      </c>
      <c r="D48" s="29">
        <v>322.80590201324344</v>
      </c>
      <c r="E48" s="29">
        <v>0.94099760582800762</v>
      </c>
      <c r="F48" s="29">
        <v>554.86451544861541</v>
      </c>
      <c r="G48" s="29">
        <v>65.696161863848147</v>
      </c>
      <c r="H48" s="29">
        <v>0</v>
      </c>
      <c r="I48" s="29">
        <v>10.503917386739673</v>
      </c>
      <c r="J48" s="29">
        <v>0</v>
      </c>
      <c r="K48" s="29">
        <v>2.2916704681006586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43.475725361632989</v>
      </c>
      <c r="Y48" s="29">
        <v>0</v>
      </c>
      <c r="Z48" s="29">
        <v>0.43946499686422441</v>
      </c>
      <c r="AA48" s="29">
        <v>135.84969420100217</v>
      </c>
      <c r="AB48" s="29">
        <v>0</v>
      </c>
      <c r="AC48" s="29">
        <v>0</v>
      </c>
      <c r="AD48" s="29">
        <v>0</v>
      </c>
      <c r="AE48" s="29">
        <v>0.5702655652116384</v>
      </c>
      <c r="AF48" s="29">
        <v>45.548773139830089</v>
      </c>
      <c r="AG48" s="29">
        <v>3.2234466682200056</v>
      </c>
      <c r="AH48" s="29">
        <v>34.915251647518907</v>
      </c>
      <c r="AI48" s="29">
        <v>0</v>
      </c>
      <c r="AJ48" s="29">
        <v>1221.1257863666553</v>
      </c>
      <c r="AK48" s="29">
        <v>1.5692382114560464</v>
      </c>
      <c r="AL48" s="29">
        <v>1128.5805836021841</v>
      </c>
      <c r="AM48" s="29">
        <v>0</v>
      </c>
      <c r="AN48" s="29">
        <v>0</v>
      </c>
      <c r="AO48" s="29">
        <v>2083.1453234176656</v>
      </c>
      <c r="AP48" s="29">
        <v>0</v>
      </c>
      <c r="AQ48" s="29">
        <v>8.2419999999999991</v>
      </c>
      <c r="AR48" s="6">
        <v>3221.5371452313057</v>
      </c>
      <c r="AS48" s="6">
        <v>4442.6629315979608</v>
      </c>
    </row>
    <row r="49" spans="1:45">
      <c r="A49" s="5" t="s">
        <v>192</v>
      </c>
      <c r="B49" s="4" t="s">
        <v>75</v>
      </c>
      <c r="C49" s="33">
        <v>509.38486047369025</v>
      </c>
      <c r="D49" s="29">
        <v>0</v>
      </c>
      <c r="E49" s="29">
        <v>0</v>
      </c>
      <c r="F49" s="29">
        <v>1.9509495268206858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0.90237395699253919</v>
      </c>
      <c r="Y49" s="29">
        <v>0.78638319257488531</v>
      </c>
      <c r="Z49" s="29">
        <v>1.020280431210369</v>
      </c>
      <c r="AA49" s="29">
        <v>27.940304547971522</v>
      </c>
      <c r="AB49" s="29">
        <v>0</v>
      </c>
      <c r="AC49" s="29">
        <v>0.91814748963536574</v>
      </c>
      <c r="AD49" s="29">
        <v>0.21519791392308113</v>
      </c>
      <c r="AE49" s="29">
        <v>0.29416152657312361</v>
      </c>
      <c r="AF49" s="29">
        <v>3.7917330095303945</v>
      </c>
      <c r="AG49" s="29">
        <v>0.59379285874070242</v>
      </c>
      <c r="AH49" s="29">
        <v>0.5203531922561091</v>
      </c>
      <c r="AI49" s="29">
        <v>0</v>
      </c>
      <c r="AJ49" s="29">
        <v>38.933677646228787</v>
      </c>
      <c r="AK49" s="29">
        <v>7.2126422974909295E-3</v>
      </c>
      <c r="AL49" s="29">
        <v>38.569487944551362</v>
      </c>
      <c r="AM49" s="29">
        <v>0</v>
      </c>
      <c r="AN49" s="29">
        <v>0</v>
      </c>
      <c r="AO49" s="29">
        <v>428.73199858135462</v>
      </c>
      <c r="AP49" s="29">
        <v>0</v>
      </c>
      <c r="AQ49" s="29">
        <v>3.1424836592578913</v>
      </c>
      <c r="AR49" s="6">
        <v>470.45118282746137</v>
      </c>
      <c r="AS49" s="6">
        <v>509.38486047369014</v>
      </c>
    </row>
    <row r="50" spans="1:45">
      <c r="A50" s="5" t="s">
        <v>193</v>
      </c>
      <c r="B50" s="4" t="s">
        <v>76</v>
      </c>
      <c r="C50" s="33">
        <v>3433.689819017749</v>
      </c>
      <c r="D50" s="29">
        <v>0</v>
      </c>
      <c r="E50" s="29">
        <v>0</v>
      </c>
      <c r="F50" s="29">
        <v>24.305835518306189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6.6027224820350012</v>
      </c>
      <c r="AA50" s="29">
        <v>138.06572992954258</v>
      </c>
      <c r="AB50" s="29">
        <v>0</v>
      </c>
      <c r="AC50" s="29">
        <v>0.10586069387669371</v>
      </c>
      <c r="AD50" s="29">
        <v>0</v>
      </c>
      <c r="AE50" s="29">
        <v>0.65704878234816522</v>
      </c>
      <c r="AF50" s="29">
        <v>50.092224325256765</v>
      </c>
      <c r="AG50" s="29">
        <v>10.515065810853802</v>
      </c>
      <c r="AH50" s="29">
        <v>1.416353627094632</v>
      </c>
      <c r="AI50" s="29">
        <v>0</v>
      </c>
      <c r="AJ50" s="29">
        <v>231.76084116931384</v>
      </c>
      <c r="AK50" s="29">
        <v>9.7783890198363146</v>
      </c>
      <c r="AL50" s="29">
        <v>456.96899857041029</v>
      </c>
      <c r="AM50" s="29">
        <v>0</v>
      </c>
      <c r="AN50" s="29">
        <v>0</v>
      </c>
      <c r="AO50" s="29">
        <v>2725.7067780222897</v>
      </c>
      <c r="AP50" s="29">
        <v>0</v>
      </c>
      <c r="AQ50" s="29">
        <v>9.474812235898753</v>
      </c>
      <c r="AR50" s="6">
        <v>3201.9289778484349</v>
      </c>
      <c r="AS50" s="6">
        <v>3433.689819017749</v>
      </c>
    </row>
    <row r="51" spans="1:45">
      <c r="A51" s="5" t="s">
        <v>194</v>
      </c>
      <c r="B51" s="4" t="s">
        <v>74</v>
      </c>
      <c r="C51" s="33">
        <v>770.34265012221022</v>
      </c>
      <c r="D51" s="29">
        <v>2.3099130938041421</v>
      </c>
      <c r="E51" s="29">
        <v>0</v>
      </c>
      <c r="F51" s="29">
        <v>86.733319224779279</v>
      </c>
      <c r="G51" s="29">
        <v>12.485471346639837</v>
      </c>
      <c r="H51" s="29">
        <v>0</v>
      </c>
      <c r="I51" s="29">
        <v>0</v>
      </c>
      <c r="J51" s="29">
        <v>0</v>
      </c>
      <c r="K51" s="29">
        <v>0.55324325460367618</v>
      </c>
      <c r="L51" s="29">
        <v>2.0478598483398017E-2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1.3070555855121178E-3</v>
      </c>
      <c r="T51" s="29">
        <v>0</v>
      </c>
      <c r="U51" s="29">
        <v>0</v>
      </c>
      <c r="V51" s="29">
        <v>0</v>
      </c>
      <c r="W51" s="29">
        <v>0</v>
      </c>
      <c r="X51" s="29">
        <v>1.0402711493964869</v>
      </c>
      <c r="Y51" s="29">
        <v>0.11808027670985569</v>
      </c>
      <c r="Z51" s="29">
        <v>0.97447317037787717</v>
      </c>
      <c r="AA51" s="29">
        <v>29.296611590875894</v>
      </c>
      <c r="AB51" s="29">
        <v>0.17877915584371254</v>
      </c>
      <c r="AC51" s="29">
        <v>1.3660737140642087E-2</v>
      </c>
      <c r="AD51" s="29">
        <v>0</v>
      </c>
      <c r="AE51" s="29">
        <v>0.11717706961457866</v>
      </c>
      <c r="AF51" s="29">
        <v>33.850127039896954</v>
      </c>
      <c r="AG51" s="29">
        <v>2.4678217105489191</v>
      </c>
      <c r="AH51" s="29">
        <v>0.26984375271170952</v>
      </c>
      <c r="AI51" s="29">
        <v>0</v>
      </c>
      <c r="AJ51" s="29">
        <v>170.43057822701246</v>
      </c>
      <c r="AK51" s="29">
        <v>66.26836179823195</v>
      </c>
      <c r="AL51" s="29">
        <v>292.72502202484367</v>
      </c>
      <c r="AM51" s="29">
        <v>0</v>
      </c>
      <c r="AN51" s="29">
        <v>0</v>
      </c>
      <c r="AO51" s="29">
        <v>235.53200895531754</v>
      </c>
      <c r="AP51" s="29">
        <v>0</v>
      </c>
      <c r="AQ51" s="29">
        <v>5.3866791168045438</v>
      </c>
      <c r="AR51" s="6">
        <v>599.91207189519776</v>
      </c>
      <c r="AS51" s="6">
        <v>770.34265012221022</v>
      </c>
    </row>
    <row r="52" spans="1:45">
      <c r="A52" s="5" t="s">
        <v>110</v>
      </c>
      <c r="B52" s="4" t="s">
        <v>78</v>
      </c>
      <c r="C52" s="33">
        <v>3695.5924797391131</v>
      </c>
      <c r="D52" s="29">
        <v>9.8923440549576218E-5</v>
      </c>
      <c r="E52" s="29">
        <v>0</v>
      </c>
      <c r="F52" s="29">
        <v>5.5110053055814987</v>
      </c>
      <c r="G52" s="29">
        <v>222.27415345872754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0.23016660144973058</v>
      </c>
      <c r="Y52" s="29">
        <v>0.42914602412821601</v>
      </c>
      <c r="Z52" s="29">
        <v>16.066905170898899</v>
      </c>
      <c r="AA52" s="29">
        <v>867.51199503370788</v>
      </c>
      <c r="AB52" s="29">
        <v>0</v>
      </c>
      <c r="AC52" s="29">
        <v>1.3610884369877132</v>
      </c>
      <c r="AD52" s="29">
        <v>0</v>
      </c>
      <c r="AE52" s="29">
        <v>2.539262931301952E-2</v>
      </c>
      <c r="AF52" s="29">
        <v>7.3876567298851326</v>
      </c>
      <c r="AG52" s="29">
        <v>3.5511982925762582</v>
      </c>
      <c r="AH52" s="29">
        <v>1.2065190108550747</v>
      </c>
      <c r="AI52" s="29">
        <v>0</v>
      </c>
      <c r="AJ52" s="29">
        <v>1125.5553256175515</v>
      </c>
      <c r="AK52" s="29">
        <v>3.6026095177201336</v>
      </c>
      <c r="AL52" s="29">
        <v>889.67205279312861</v>
      </c>
      <c r="AM52" s="29">
        <v>0</v>
      </c>
      <c r="AN52" s="29">
        <v>0</v>
      </c>
      <c r="AO52" s="29">
        <v>1642.8821832044537</v>
      </c>
      <c r="AP52" s="29">
        <v>0</v>
      </c>
      <c r="AQ52" s="29">
        <v>33.88030860625895</v>
      </c>
      <c r="AR52" s="6">
        <v>2570.0371541215613</v>
      </c>
      <c r="AS52" s="6">
        <v>3695.5924797391126</v>
      </c>
    </row>
    <row r="53" spans="1:45">
      <c r="A53" s="5" t="s">
        <v>112</v>
      </c>
      <c r="B53" s="4" t="s">
        <v>79</v>
      </c>
      <c r="C53" s="33">
        <v>947.04753400272989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0.33802737154000001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0.33802737154000001</v>
      </c>
      <c r="AK53" s="29">
        <v>6.5651959529787474E-2</v>
      </c>
      <c r="AL53" s="29">
        <v>21.041621457847416</v>
      </c>
      <c r="AM53" s="29">
        <v>0</v>
      </c>
      <c r="AN53" s="29">
        <v>0</v>
      </c>
      <c r="AO53" s="29">
        <v>925.60223321381272</v>
      </c>
      <c r="AP53" s="29">
        <v>0</v>
      </c>
      <c r="AQ53" s="29">
        <v>0</v>
      </c>
      <c r="AR53" s="6">
        <v>946.70950663118992</v>
      </c>
      <c r="AS53" s="6">
        <v>947.04753400272989</v>
      </c>
    </row>
    <row r="54" spans="1:45">
      <c r="A54" s="5" t="s">
        <v>195</v>
      </c>
      <c r="B54" s="4" t="s">
        <v>80</v>
      </c>
      <c r="C54" s="33">
        <v>5485.5652424514064</v>
      </c>
      <c r="D54" s="29">
        <v>4.0483880526472822</v>
      </c>
      <c r="E54" s="29">
        <v>4.9134013029570669</v>
      </c>
      <c r="F54" s="29">
        <v>3.4160678593528084</v>
      </c>
      <c r="G54" s="29">
        <v>0</v>
      </c>
      <c r="H54" s="29">
        <v>1722.3173975288164</v>
      </c>
      <c r="I54" s="29">
        <v>1.4327785229550674</v>
      </c>
      <c r="J54" s="29">
        <v>0</v>
      </c>
      <c r="K54" s="29">
        <v>0.17003961256142502</v>
      </c>
      <c r="L54" s="29">
        <v>0.90054524138431113</v>
      </c>
      <c r="M54" s="29">
        <v>1.5550175842012379</v>
      </c>
      <c r="N54" s="29">
        <v>0.33345762728464323</v>
      </c>
      <c r="O54" s="29">
        <v>0</v>
      </c>
      <c r="P54" s="29">
        <v>0.69107309426061647</v>
      </c>
      <c r="Q54" s="29">
        <v>0.17689874346815032</v>
      </c>
      <c r="R54" s="29">
        <v>5.8572326087058015E-3</v>
      </c>
      <c r="S54" s="29">
        <v>3.0039568474376428</v>
      </c>
      <c r="T54" s="29">
        <v>23.522003364943007</v>
      </c>
      <c r="U54" s="29">
        <v>2.4086996303982131E-3</v>
      </c>
      <c r="V54" s="29">
        <v>1.0471988551887124</v>
      </c>
      <c r="W54" s="29">
        <v>7.1971000220858938</v>
      </c>
      <c r="X54" s="29">
        <v>0.27150248383843306</v>
      </c>
      <c r="Y54" s="29">
        <v>1.0679866976320445</v>
      </c>
      <c r="Z54" s="29">
        <v>9.1968129201361943</v>
      </c>
      <c r="AA54" s="29">
        <v>6.2456760301214347</v>
      </c>
      <c r="AB54" s="29">
        <v>2.0698125059730857E-2</v>
      </c>
      <c r="AC54" s="29">
        <v>0</v>
      </c>
      <c r="AD54" s="29">
        <v>0</v>
      </c>
      <c r="AE54" s="29">
        <v>5.3263681516990513E-2</v>
      </c>
      <c r="AF54" s="29">
        <v>3.5496208789862265</v>
      </c>
      <c r="AG54" s="29">
        <v>0.28993893629168255</v>
      </c>
      <c r="AH54" s="29">
        <v>17.397221593447824</v>
      </c>
      <c r="AI54" s="29">
        <v>0</v>
      </c>
      <c r="AJ54" s="29">
        <v>1812.8263115388136</v>
      </c>
      <c r="AK54" s="29">
        <v>136.71204899713183</v>
      </c>
      <c r="AL54" s="29">
        <v>2183.520082288821</v>
      </c>
      <c r="AM54" s="29">
        <v>0</v>
      </c>
      <c r="AN54" s="29">
        <v>0</v>
      </c>
      <c r="AO54" s="29">
        <v>1308.8863392534563</v>
      </c>
      <c r="AP54" s="29">
        <v>1.2181828353425259</v>
      </c>
      <c r="AQ54" s="29">
        <v>42.402277537838927</v>
      </c>
      <c r="AR54" s="6">
        <v>3672.7389309125901</v>
      </c>
      <c r="AS54" s="6">
        <v>5485.5652424514037</v>
      </c>
    </row>
    <row r="55" spans="1:45">
      <c r="A55" s="5" t="s">
        <v>196</v>
      </c>
      <c r="B55" s="4" t="s">
        <v>81</v>
      </c>
      <c r="C55" s="33">
        <v>6168.9537815150234</v>
      </c>
      <c r="D55" s="29">
        <v>9.785806780355415E-3</v>
      </c>
      <c r="E55" s="29">
        <v>0.26826804592068793</v>
      </c>
      <c r="F55" s="29">
        <v>0.32951680342729056</v>
      </c>
      <c r="G55" s="29">
        <v>0</v>
      </c>
      <c r="H55" s="29">
        <v>129.8077385155309</v>
      </c>
      <c r="I55" s="29">
        <v>0</v>
      </c>
      <c r="J55" s="29">
        <v>0</v>
      </c>
      <c r="K55" s="29">
        <v>0.38437703794770822</v>
      </c>
      <c r="L55" s="29">
        <v>0</v>
      </c>
      <c r="M55" s="29">
        <v>0</v>
      </c>
      <c r="N55" s="29">
        <v>0.31748791507642543</v>
      </c>
      <c r="O55" s="29">
        <v>1.493459689447969E-2</v>
      </c>
      <c r="P55" s="29">
        <v>0.62485814235682813</v>
      </c>
      <c r="Q55" s="29">
        <v>6.695828559289424E-2</v>
      </c>
      <c r="R55" s="29">
        <v>1.1167448567814754E-3</v>
      </c>
      <c r="S55" s="29">
        <v>0</v>
      </c>
      <c r="T55" s="29">
        <v>0</v>
      </c>
      <c r="U55" s="29">
        <v>2.5300688502621523E-3</v>
      </c>
      <c r="V55" s="29">
        <v>6.9410306837214435</v>
      </c>
      <c r="W55" s="29">
        <v>0.83572713378042318</v>
      </c>
      <c r="X55" s="29">
        <v>4.3794311460671995</v>
      </c>
      <c r="Y55" s="29">
        <v>8.595549737265987</v>
      </c>
      <c r="Z55" s="29">
        <v>2.8620679356908454</v>
      </c>
      <c r="AA55" s="29">
        <v>6.3974017393709737</v>
      </c>
      <c r="AB55" s="29">
        <v>3.5005100014453863</v>
      </c>
      <c r="AC55" s="29">
        <v>7.6675566576851066</v>
      </c>
      <c r="AD55" s="29">
        <v>0.64883597955246874</v>
      </c>
      <c r="AE55" s="29">
        <v>16.92206252970011</v>
      </c>
      <c r="AF55" s="29">
        <v>37.558262787184233</v>
      </c>
      <c r="AG55" s="29">
        <v>0.92688624862759594</v>
      </c>
      <c r="AH55" s="29">
        <v>30.201025636846854</v>
      </c>
      <c r="AI55" s="29">
        <v>0</v>
      </c>
      <c r="AJ55" s="29">
        <v>259.26392018017322</v>
      </c>
      <c r="AK55" s="29">
        <v>12.320262249853545</v>
      </c>
      <c r="AL55" s="29">
        <v>2911.7644561483221</v>
      </c>
      <c r="AM55" s="29">
        <v>0.90981941310075598</v>
      </c>
      <c r="AN55" s="29">
        <v>0</v>
      </c>
      <c r="AO55" s="29">
        <v>2979.7814066837509</v>
      </c>
      <c r="AP55" s="29">
        <v>0</v>
      </c>
      <c r="AQ55" s="29">
        <v>4.9139168398251059</v>
      </c>
      <c r="AR55" s="6">
        <v>5909.6898613348521</v>
      </c>
      <c r="AS55" s="6">
        <v>6168.9537815150252</v>
      </c>
    </row>
    <row r="56" spans="1:45">
      <c r="A56" s="5" t="s">
        <v>197</v>
      </c>
      <c r="B56" s="4" t="s">
        <v>82</v>
      </c>
      <c r="C56" s="33">
        <v>6393.367365065129</v>
      </c>
      <c r="D56" s="29">
        <v>0</v>
      </c>
      <c r="E56" s="29">
        <v>1.1087712801459898E-2</v>
      </c>
      <c r="F56" s="29">
        <v>0.28258929600773314</v>
      </c>
      <c r="G56" s="29">
        <v>0</v>
      </c>
      <c r="H56" s="29">
        <v>435.70098839869797</v>
      </c>
      <c r="I56" s="29">
        <v>0.94996387371058344</v>
      </c>
      <c r="J56" s="29">
        <v>0</v>
      </c>
      <c r="K56" s="29">
        <v>5.0807962126540936E-2</v>
      </c>
      <c r="L56" s="29">
        <v>0</v>
      </c>
      <c r="M56" s="29">
        <v>0</v>
      </c>
      <c r="N56" s="29">
        <v>0</v>
      </c>
      <c r="O56" s="29">
        <v>0</v>
      </c>
      <c r="P56" s="29">
        <v>0.34759633157929654</v>
      </c>
      <c r="Q56" s="29">
        <v>0</v>
      </c>
      <c r="R56" s="29">
        <v>0</v>
      </c>
      <c r="S56" s="29">
        <v>1.0352078871434908E-2</v>
      </c>
      <c r="T56" s="29">
        <v>0.34121606193035869</v>
      </c>
      <c r="U56" s="29">
        <v>0</v>
      </c>
      <c r="V56" s="29">
        <v>2.0809297207028119</v>
      </c>
      <c r="W56" s="29">
        <v>0.45501711583846516</v>
      </c>
      <c r="X56" s="29">
        <v>0</v>
      </c>
      <c r="Y56" s="29">
        <v>0</v>
      </c>
      <c r="Z56" s="29">
        <v>1.8096686021143168E-2</v>
      </c>
      <c r="AA56" s="29">
        <v>0</v>
      </c>
      <c r="AB56" s="29">
        <v>0.16543406538751002</v>
      </c>
      <c r="AC56" s="29">
        <v>0</v>
      </c>
      <c r="AD56" s="29">
        <v>0</v>
      </c>
      <c r="AE56" s="29">
        <v>2.4358665496052732</v>
      </c>
      <c r="AF56" s="29">
        <v>0.64962561592738255</v>
      </c>
      <c r="AG56" s="29">
        <v>0</v>
      </c>
      <c r="AH56" s="29">
        <v>0</v>
      </c>
      <c r="AI56" s="29">
        <v>0</v>
      </c>
      <c r="AJ56" s="29">
        <v>443.49957146920798</v>
      </c>
      <c r="AK56" s="29">
        <v>928.50331702415679</v>
      </c>
      <c r="AL56" s="29">
        <v>4646.6742185354196</v>
      </c>
      <c r="AM56" s="29">
        <v>0</v>
      </c>
      <c r="AN56" s="29">
        <v>0</v>
      </c>
      <c r="AO56" s="29">
        <v>361.91366510775515</v>
      </c>
      <c r="AP56" s="29">
        <v>0</v>
      </c>
      <c r="AQ56" s="29">
        <v>12.776592928590617</v>
      </c>
      <c r="AR56" s="6">
        <v>5949.8677935959222</v>
      </c>
      <c r="AS56" s="6">
        <v>6393.3673650651299</v>
      </c>
    </row>
    <row r="57" spans="1:45">
      <c r="A57" s="5" t="s">
        <v>198</v>
      </c>
      <c r="B57" s="4" t="s">
        <v>83</v>
      </c>
      <c r="C57" s="33">
        <v>811.31081280305261</v>
      </c>
      <c r="D57" s="29">
        <v>28.080600949820195</v>
      </c>
      <c r="E57" s="29">
        <v>0.20630335073278042</v>
      </c>
      <c r="F57" s="29">
        <v>12.711874570439759</v>
      </c>
      <c r="G57" s="29">
        <v>4.053075378421795</v>
      </c>
      <c r="H57" s="29">
        <v>1.7927001692583335</v>
      </c>
      <c r="I57" s="29">
        <v>32.455125367466202</v>
      </c>
      <c r="J57" s="29">
        <v>0</v>
      </c>
      <c r="K57" s="29">
        <v>1.1139117205410964</v>
      </c>
      <c r="L57" s="29">
        <v>0</v>
      </c>
      <c r="M57" s="29">
        <v>0</v>
      </c>
      <c r="N57" s="29">
        <v>1.0716565824017665</v>
      </c>
      <c r="O57" s="29">
        <v>2.0723764560195455</v>
      </c>
      <c r="P57" s="29">
        <v>5.1582968572653902</v>
      </c>
      <c r="Q57" s="29">
        <v>0.10860056937086675</v>
      </c>
      <c r="R57" s="29">
        <v>0.33589855737679136</v>
      </c>
      <c r="S57" s="29">
        <v>2.5981894170766626</v>
      </c>
      <c r="T57" s="29">
        <v>158.90064032998595</v>
      </c>
      <c r="U57" s="29">
        <v>0</v>
      </c>
      <c r="V57" s="29">
        <v>11.486756730225895</v>
      </c>
      <c r="W57" s="29">
        <v>328.13388095206267</v>
      </c>
      <c r="X57" s="29">
        <v>46.956953088746907</v>
      </c>
      <c r="Y57" s="29">
        <v>1.5582217842385662</v>
      </c>
      <c r="Z57" s="29">
        <v>0</v>
      </c>
      <c r="AA57" s="29">
        <v>0</v>
      </c>
      <c r="AB57" s="29">
        <v>0.89855676800653472</v>
      </c>
      <c r="AC57" s="29">
        <v>0</v>
      </c>
      <c r="AD57" s="29">
        <v>32.521612680565013</v>
      </c>
      <c r="AE57" s="29">
        <v>0.30866730263925296</v>
      </c>
      <c r="AF57" s="29">
        <v>4.202075364052301</v>
      </c>
      <c r="AG57" s="29">
        <v>0</v>
      </c>
      <c r="AH57" s="29">
        <v>8.0973256936952449</v>
      </c>
      <c r="AI57" s="29">
        <v>0</v>
      </c>
      <c r="AJ57" s="29">
        <v>684.82330064040946</v>
      </c>
      <c r="AK57" s="29">
        <v>0.16286539641187756</v>
      </c>
      <c r="AL57" s="29">
        <v>115.58134438817289</v>
      </c>
      <c r="AM57" s="29">
        <v>0</v>
      </c>
      <c r="AN57" s="29">
        <v>0</v>
      </c>
      <c r="AO57" s="29">
        <v>15.247463242351715</v>
      </c>
      <c r="AP57" s="29">
        <v>0.84185691571496346</v>
      </c>
      <c r="AQ57" s="29">
        <v>-5.3460177800083475</v>
      </c>
      <c r="AR57" s="6">
        <v>126.48751216264311</v>
      </c>
      <c r="AS57" s="6">
        <v>811.31081280305261</v>
      </c>
    </row>
    <row r="58" spans="1:45">
      <c r="A58" s="5" t="s">
        <v>199</v>
      </c>
      <c r="B58" s="4" t="s">
        <v>84</v>
      </c>
      <c r="C58" s="33">
        <v>3114.7346592392901</v>
      </c>
      <c r="D58" s="29">
        <v>40.886307067301445</v>
      </c>
      <c r="E58" s="29">
        <v>0.39926656630045287</v>
      </c>
      <c r="F58" s="29">
        <v>170.21986706780805</v>
      </c>
      <c r="G58" s="29">
        <v>11.246832993166237</v>
      </c>
      <c r="H58" s="29">
        <v>192.94001924155856</v>
      </c>
      <c r="I58" s="29">
        <v>358.23944410777278</v>
      </c>
      <c r="J58" s="29">
        <v>0.91094978282601702</v>
      </c>
      <c r="K58" s="29">
        <v>18.711840657709157</v>
      </c>
      <c r="L58" s="29">
        <v>14.002230790407298</v>
      </c>
      <c r="M58" s="29">
        <v>11.665920931377785</v>
      </c>
      <c r="N58" s="29">
        <v>54.050419397940175</v>
      </c>
      <c r="O58" s="29">
        <v>4.2739990810348631</v>
      </c>
      <c r="P58" s="29">
        <v>29.269971398976725</v>
      </c>
      <c r="Q58" s="29">
        <v>25.354603945918168</v>
      </c>
      <c r="R58" s="29">
        <v>0.23309874999048347</v>
      </c>
      <c r="S58" s="29">
        <v>3.0777187358280216</v>
      </c>
      <c r="T58" s="29">
        <v>23.982070561422734</v>
      </c>
      <c r="U58" s="29">
        <v>9.7634860691940467E-2</v>
      </c>
      <c r="V58" s="29">
        <v>6.5577031077069856</v>
      </c>
      <c r="W58" s="29">
        <v>8.9073285008971226</v>
      </c>
      <c r="X58" s="29">
        <v>167.93706391996818</v>
      </c>
      <c r="Y58" s="29">
        <v>11.745923484067095</v>
      </c>
      <c r="Z58" s="29">
        <v>9.6237788448824197</v>
      </c>
      <c r="AA58" s="29">
        <v>63.936214115514389</v>
      </c>
      <c r="AB58" s="29">
        <v>56.918043937460155</v>
      </c>
      <c r="AC58" s="29">
        <v>45.504232842941008</v>
      </c>
      <c r="AD58" s="29">
        <v>13.751861935902634</v>
      </c>
      <c r="AE58" s="29">
        <v>168.50296683744136</v>
      </c>
      <c r="AF58" s="29">
        <v>86.928786606072094</v>
      </c>
      <c r="AG58" s="29">
        <v>53.985877505848634</v>
      </c>
      <c r="AH58" s="29">
        <v>27.263599329796243</v>
      </c>
      <c r="AI58" s="29">
        <v>0</v>
      </c>
      <c r="AJ58" s="29">
        <v>1681.1255769065297</v>
      </c>
      <c r="AK58" s="29">
        <v>1.0938338475971088</v>
      </c>
      <c r="AL58" s="29">
        <v>739.25238892522998</v>
      </c>
      <c r="AM58" s="29">
        <v>0</v>
      </c>
      <c r="AN58" s="29">
        <v>0</v>
      </c>
      <c r="AO58" s="29">
        <v>720.11885955993432</v>
      </c>
      <c r="AP58" s="29">
        <v>0</v>
      </c>
      <c r="AQ58" s="29">
        <v>-26.855999999999998</v>
      </c>
      <c r="AR58" s="6">
        <v>1433.6090823327615</v>
      </c>
      <c r="AS58" s="6">
        <v>3114.7346592392914</v>
      </c>
    </row>
    <row r="59" spans="1:45">
      <c r="A59" s="5" t="s">
        <v>200</v>
      </c>
      <c r="B59" s="4" t="s">
        <v>85</v>
      </c>
      <c r="C59" s="33">
        <v>835.4490193808233</v>
      </c>
      <c r="D59" s="29">
        <v>7.4799734124115252E-2</v>
      </c>
      <c r="E59" s="29">
        <v>4.550028218885091E-2</v>
      </c>
      <c r="F59" s="29">
        <v>2.0569230662025273</v>
      </c>
      <c r="G59" s="29">
        <v>9.025947484297598</v>
      </c>
      <c r="H59" s="29">
        <v>2.0799928477632217</v>
      </c>
      <c r="I59" s="29">
        <v>17.179917733627612</v>
      </c>
      <c r="J59" s="29">
        <v>2.206017912286614E-2</v>
      </c>
      <c r="K59" s="29">
        <v>0.98503621284350418</v>
      </c>
      <c r="L59" s="29">
        <v>0.15526226153902636</v>
      </c>
      <c r="M59" s="29">
        <v>0.11200796408434266</v>
      </c>
      <c r="N59" s="29">
        <v>0.29625394088003315</v>
      </c>
      <c r="O59" s="29">
        <v>1.8404941872214089</v>
      </c>
      <c r="P59" s="29">
        <v>0.44380473482507271</v>
      </c>
      <c r="Q59" s="29">
        <v>0.7057037256875256</v>
      </c>
      <c r="R59" s="29">
        <v>2.6704658368538317E-2</v>
      </c>
      <c r="S59" s="29">
        <v>0.12505619142239155</v>
      </c>
      <c r="T59" s="29">
        <v>0.80138662396309168</v>
      </c>
      <c r="U59" s="29">
        <v>0</v>
      </c>
      <c r="V59" s="29">
        <v>1.5356507553278802</v>
      </c>
      <c r="W59" s="29">
        <v>0.88635147026493033</v>
      </c>
      <c r="X59" s="29">
        <v>146.47113863058291</v>
      </c>
      <c r="Y59" s="29">
        <v>3.2469398492465551</v>
      </c>
      <c r="Z59" s="29">
        <v>9.6563400111472117E-2</v>
      </c>
      <c r="AA59" s="29">
        <v>2.2555000829207268</v>
      </c>
      <c r="AB59" s="29">
        <v>81.665087930046425</v>
      </c>
      <c r="AC59" s="29">
        <v>33.828059403968851</v>
      </c>
      <c r="AD59" s="29">
        <v>13.412868703476978</v>
      </c>
      <c r="AE59" s="29">
        <v>112.3718911653514</v>
      </c>
      <c r="AF59" s="29">
        <v>60.624947515535027</v>
      </c>
      <c r="AG59" s="29">
        <v>0.91844117615277132</v>
      </c>
      <c r="AH59" s="29">
        <v>32.062203994326417</v>
      </c>
      <c r="AI59" s="29">
        <v>0</v>
      </c>
      <c r="AJ59" s="29">
        <v>525.35249590547403</v>
      </c>
      <c r="AK59" s="29">
        <v>6.9064577175643474E-2</v>
      </c>
      <c r="AL59" s="29">
        <v>293.78971576225047</v>
      </c>
      <c r="AM59" s="29">
        <v>0</v>
      </c>
      <c r="AN59" s="29">
        <v>0</v>
      </c>
      <c r="AO59" s="29">
        <v>10.420648047026294</v>
      </c>
      <c r="AP59" s="29">
        <v>0</v>
      </c>
      <c r="AQ59" s="29">
        <v>5.8170950888968491</v>
      </c>
      <c r="AR59" s="6">
        <v>310.09652347534927</v>
      </c>
      <c r="AS59" s="6">
        <v>835.4490193808233</v>
      </c>
    </row>
    <row r="60" spans="1:45">
      <c r="A60" s="5" t="s">
        <v>201</v>
      </c>
      <c r="B60" s="4" t="s">
        <v>86</v>
      </c>
      <c r="C60" s="33">
        <v>11998.367967999175</v>
      </c>
      <c r="D60" s="29">
        <v>287.39819726626843</v>
      </c>
      <c r="E60" s="29">
        <v>79.01327523536888</v>
      </c>
      <c r="F60" s="29">
        <v>95.416745261164564</v>
      </c>
      <c r="G60" s="29">
        <v>21.344376374819113</v>
      </c>
      <c r="H60" s="29">
        <v>102.25476541081767</v>
      </c>
      <c r="I60" s="29">
        <v>12.893191289526889</v>
      </c>
      <c r="J60" s="29">
        <v>768.01642681454814</v>
      </c>
      <c r="K60" s="29">
        <v>2.1712124497932841</v>
      </c>
      <c r="L60" s="29">
        <v>0.8914164509205359</v>
      </c>
      <c r="M60" s="29">
        <v>3.2167488018952883</v>
      </c>
      <c r="N60" s="29">
        <v>247.27433466569809</v>
      </c>
      <c r="O60" s="29">
        <v>163.02248897147547</v>
      </c>
      <c r="P60" s="29">
        <v>15.239669324125609</v>
      </c>
      <c r="Q60" s="29">
        <v>1.1414995484995638</v>
      </c>
      <c r="R60" s="29">
        <v>0.50958450979137848</v>
      </c>
      <c r="S60" s="29">
        <v>1.9816371628331222</v>
      </c>
      <c r="T60" s="29">
        <v>3.7948799020892579</v>
      </c>
      <c r="U60" s="29">
        <v>4.9106200771379296</v>
      </c>
      <c r="V60" s="29">
        <v>149.31744762473417</v>
      </c>
      <c r="W60" s="29">
        <v>366.77093073142743</v>
      </c>
      <c r="X60" s="29">
        <v>707.72399547570774</v>
      </c>
      <c r="Y60" s="29">
        <v>1969.9136203041808</v>
      </c>
      <c r="Z60" s="29">
        <v>4.1464420905068584</v>
      </c>
      <c r="AA60" s="29">
        <v>22.348723603194742</v>
      </c>
      <c r="AB60" s="29">
        <v>36.234180978288499</v>
      </c>
      <c r="AC60" s="29">
        <v>19.349811229600469</v>
      </c>
      <c r="AD60" s="29">
        <v>4.2357391158116187</v>
      </c>
      <c r="AE60" s="29">
        <v>165.6432230124727</v>
      </c>
      <c r="AF60" s="29">
        <v>136.88215406706775</v>
      </c>
      <c r="AG60" s="29">
        <v>16.16623622157298</v>
      </c>
      <c r="AH60" s="29">
        <v>34.241961138907598</v>
      </c>
      <c r="AI60" s="29">
        <v>0</v>
      </c>
      <c r="AJ60" s="29">
        <v>5443.4655351102474</v>
      </c>
      <c r="AK60" s="29">
        <v>172.23557942170422</v>
      </c>
      <c r="AL60" s="29">
        <v>764.96071116365908</v>
      </c>
      <c r="AM60" s="29">
        <v>0</v>
      </c>
      <c r="AN60" s="29">
        <v>0</v>
      </c>
      <c r="AO60" s="29">
        <v>5498.12061992085</v>
      </c>
      <c r="AP60" s="29">
        <v>0</v>
      </c>
      <c r="AQ60" s="29">
        <v>119.58552238271295</v>
      </c>
      <c r="AR60" s="6">
        <v>6554.9024328889263</v>
      </c>
      <c r="AS60" s="6">
        <v>11998.367967999173</v>
      </c>
    </row>
    <row r="61" spans="1:45">
      <c r="A61" s="5" t="s">
        <v>202</v>
      </c>
      <c r="B61" s="4" t="s">
        <v>87</v>
      </c>
      <c r="C61" s="33">
        <v>1673.26021788296</v>
      </c>
      <c r="D61" s="29">
        <v>0.8387729965917462</v>
      </c>
      <c r="E61" s="29">
        <v>1.3617417151734812</v>
      </c>
      <c r="F61" s="29">
        <v>2.7604665540020448</v>
      </c>
      <c r="G61" s="29">
        <v>1.1739388255873562</v>
      </c>
      <c r="H61" s="29">
        <v>0</v>
      </c>
      <c r="I61" s="29">
        <v>0.62961105130945905</v>
      </c>
      <c r="J61" s="29">
        <v>58.503953064211785</v>
      </c>
      <c r="K61" s="29">
        <v>9.1142432407794889</v>
      </c>
      <c r="L61" s="29">
        <v>5.7104308771883794</v>
      </c>
      <c r="M61" s="29">
        <v>0</v>
      </c>
      <c r="N61" s="29">
        <v>3.56204726998798E-2</v>
      </c>
      <c r="O61" s="29">
        <v>8.18770654972895E-2</v>
      </c>
      <c r="P61" s="29">
        <v>0.88669026192297118</v>
      </c>
      <c r="Q61" s="29">
        <v>9.7093671141760277E-2</v>
      </c>
      <c r="R61" s="29">
        <v>3.1511344023267655E-3</v>
      </c>
      <c r="S61" s="29">
        <v>4.4962851571965057E-2</v>
      </c>
      <c r="T61" s="29">
        <v>9.5982159051634305E-2</v>
      </c>
      <c r="U61" s="29">
        <v>1.9037561188940268E-2</v>
      </c>
      <c r="V61" s="29">
        <v>1.9096090288413348</v>
      </c>
      <c r="W61" s="29">
        <v>8.4525969780655963</v>
      </c>
      <c r="X61" s="29">
        <v>18.370596393379316</v>
      </c>
      <c r="Y61" s="29">
        <v>9.2188723063362055</v>
      </c>
      <c r="Z61" s="29">
        <v>0.92457221846470661</v>
      </c>
      <c r="AA61" s="29">
        <v>1.7113823999729219</v>
      </c>
      <c r="AB61" s="29">
        <v>1.5867795228627462</v>
      </c>
      <c r="AC61" s="29">
        <v>2.2215641120493141</v>
      </c>
      <c r="AD61" s="29">
        <v>0.73652529939431621</v>
      </c>
      <c r="AE61" s="29">
        <v>16.87211854738074</v>
      </c>
      <c r="AF61" s="29">
        <v>17.947733352551058</v>
      </c>
      <c r="AG61" s="29">
        <v>2.334128013352895</v>
      </c>
      <c r="AH61" s="29">
        <v>3.5939919970301646</v>
      </c>
      <c r="AI61" s="29">
        <v>0</v>
      </c>
      <c r="AJ61" s="29">
        <v>167.23804367200179</v>
      </c>
      <c r="AK61" s="29">
        <v>1.0493591918181391E-4</v>
      </c>
      <c r="AL61" s="29">
        <v>11.562843588481609</v>
      </c>
      <c r="AM61" s="29">
        <v>0</v>
      </c>
      <c r="AN61" s="29">
        <v>0</v>
      </c>
      <c r="AO61" s="29">
        <v>1489.3399904241935</v>
      </c>
      <c r="AP61" s="29">
        <v>0</v>
      </c>
      <c r="AQ61" s="29">
        <v>5.1192352623634179</v>
      </c>
      <c r="AR61" s="6">
        <v>1506.0221742109577</v>
      </c>
      <c r="AS61" s="6">
        <v>1673.2602178829595</v>
      </c>
    </row>
    <row r="62" spans="1:45">
      <c r="A62" s="5" t="s">
        <v>203</v>
      </c>
      <c r="B62" s="4" t="s">
        <v>88</v>
      </c>
      <c r="C62" s="33">
        <v>2212.4620647665361</v>
      </c>
      <c r="D62" s="29">
        <v>135.90245614825221</v>
      </c>
      <c r="E62" s="29">
        <v>23.491875844049712</v>
      </c>
      <c r="F62" s="29">
        <v>44.670712813354015</v>
      </c>
      <c r="G62" s="29">
        <v>6.3374447818049795</v>
      </c>
      <c r="H62" s="29">
        <v>338.3217314235344</v>
      </c>
      <c r="I62" s="29">
        <v>56.039264012354529</v>
      </c>
      <c r="J62" s="29">
        <v>0</v>
      </c>
      <c r="K62" s="29">
        <v>760.92416713884552</v>
      </c>
      <c r="L62" s="29">
        <v>27.22803092447408</v>
      </c>
      <c r="M62" s="29">
        <v>16.893782192800916</v>
      </c>
      <c r="N62" s="29">
        <v>70.335900314363315</v>
      </c>
      <c r="O62" s="29">
        <v>167.21284529576766</v>
      </c>
      <c r="P62" s="29">
        <v>21.855238694888779</v>
      </c>
      <c r="Q62" s="29">
        <v>14.012601259795812</v>
      </c>
      <c r="R62" s="29">
        <v>4.9383584381091992E-2</v>
      </c>
      <c r="S62" s="29">
        <v>2.834248807761595</v>
      </c>
      <c r="T62" s="29">
        <v>15.32425872278113</v>
      </c>
      <c r="U62" s="29">
        <v>1.6022396596461315</v>
      </c>
      <c r="V62" s="29">
        <v>87.083332252325036</v>
      </c>
      <c r="W62" s="29">
        <v>4.361429014198568E-2</v>
      </c>
      <c r="X62" s="29">
        <v>24.664498198750024</v>
      </c>
      <c r="Y62" s="29">
        <v>2.6601339073874703E-2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0.90134456403664676</v>
      </c>
      <c r="AF62" s="29">
        <v>36.096646565942535</v>
      </c>
      <c r="AG62" s="29">
        <v>35.203774618979594</v>
      </c>
      <c r="AH62" s="29">
        <v>19.56807381304224</v>
      </c>
      <c r="AI62" s="29">
        <v>0</v>
      </c>
      <c r="AJ62" s="29">
        <v>1906.624067261148</v>
      </c>
      <c r="AK62" s="29">
        <v>15.458635335781825</v>
      </c>
      <c r="AL62" s="29">
        <v>238.49180717224129</v>
      </c>
      <c r="AM62" s="29">
        <v>0</v>
      </c>
      <c r="AN62" s="29">
        <v>0</v>
      </c>
      <c r="AO62" s="29">
        <v>3.9343773341379638E-2</v>
      </c>
      <c r="AP62" s="29">
        <v>1.5638161214624599E-3</v>
      </c>
      <c r="AQ62" s="29">
        <v>51.846647407902765</v>
      </c>
      <c r="AR62" s="6">
        <v>305.83799750538873</v>
      </c>
      <c r="AS62" s="6">
        <v>2212.4620647665365</v>
      </c>
    </row>
    <row r="63" spans="1:45">
      <c r="A63" s="5" t="s">
        <v>204</v>
      </c>
      <c r="B63" s="4" t="s">
        <v>205</v>
      </c>
      <c r="C63" s="33">
        <v>1426.2503759577598</v>
      </c>
      <c r="D63" s="29">
        <v>0</v>
      </c>
      <c r="E63" s="29">
        <v>6.4683846138302794</v>
      </c>
      <c r="F63" s="29">
        <v>0.43152098690964386</v>
      </c>
      <c r="G63" s="29">
        <v>0</v>
      </c>
      <c r="H63" s="29">
        <v>634.96846470056266</v>
      </c>
      <c r="I63" s="29">
        <v>51.834456552563466</v>
      </c>
      <c r="J63" s="29">
        <v>0</v>
      </c>
      <c r="K63" s="29">
        <v>50.352928086198382</v>
      </c>
      <c r="L63" s="29">
        <v>1.4644480430355227</v>
      </c>
      <c r="M63" s="29">
        <v>136.30978720056487</v>
      </c>
      <c r="N63" s="29">
        <v>69.045807776815934</v>
      </c>
      <c r="O63" s="29">
        <v>2.1801751896368744</v>
      </c>
      <c r="P63" s="29">
        <v>29.452141287808985</v>
      </c>
      <c r="Q63" s="29">
        <v>226.33054586039853</v>
      </c>
      <c r="R63" s="29">
        <v>0.37557250344547621</v>
      </c>
      <c r="S63" s="29">
        <v>8.9005417782292682</v>
      </c>
      <c r="T63" s="29">
        <v>57.974705926111838</v>
      </c>
      <c r="U63" s="29">
        <v>0</v>
      </c>
      <c r="V63" s="29">
        <v>0</v>
      </c>
      <c r="W63" s="29">
        <v>4.6706387519226254E-2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0.24780873447520563</v>
      </c>
      <c r="AF63" s="29">
        <v>0</v>
      </c>
      <c r="AG63" s="29">
        <v>0</v>
      </c>
      <c r="AH63" s="29">
        <v>0</v>
      </c>
      <c r="AI63" s="29">
        <v>0</v>
      </c>
      <c r="AJ63" s="29">
        <v>1276.3839956281063</v>
      </c>
      <c r="AK63" s="29">
        <v>7.6584000313436924</v>
      </c>
      <c r="AL63" s="29">
        <v>113.97390448697553</v>
      </c>
      <c r="AM63" s="29">
        <v>0</v>
      </c>
      <c r="AN63" s="29">
        <v>0</v>
      </c>
      <c r="AO63" s="29">
        <v>0</v>
      </c>
      <c r="AP63" s="29">
        <v>0</v>
      </c>
      <c r="AQ63" s="29">
        <v>28.234075811334606</v>
      </c>
      <c r="AR63" s="6">
        <v>149.86638032965382</v>
      </c>
      <c r="AS63" s="6">
        <v>1426.2503759577601</v>
      </c>
    </row>
    <row r="64" spans="1:45">
      <c r="A64" s="5" t="s">
        <v>206</v>
      </c>
      <c r="B64" s="4" t="s">
        <v>89</v>
      </c>
      <c r="C64" s="33">
        <v>3045.9524326923629</v>
      </c>
      <c r="D64" s="29">
        <v>104.84332289417812</v>
      </c>
      <c r="E64" s="29">
        <v>0</v>
      </c>
      <c r="F64" s="29">
        <v>3.1626330556733105E-2</v>
      </c>
      <c r="G64" s="29">
        <v>0</v>
      </c>
      <c r="H64" s="29">
        <v>0</v>
      </c>
      <c r="I64" s="29">
        <v>0</v>
      </c>
      <c r="J64" s="29">
        <v>0</v>
      </c>
      <c r="K64" s="29">
        <v>1069.8354269365825</v>
      </c>
      <c r="L64" s="29">
        <v>0</v>
      </c>
      <c r="M64" s="29">
        <v>0</v>
      </c>
      <c r="N64" s="29">
        <v>0</v>
      </c>
      <c r="O64" s="29">
        <v>0</v>
      </c>
      <c r="P64" s="29">
        <v>2.3270989411123306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0.9701948636045632</v>
      </c>
      <c r="AA64" s="29">
        <v>0</v>
      </c>
      <c r="AB64" s="29">
        <v>0</v>
      </c>
      <c r="AC64" s="29">
        <v>0</v>
      </c>
      <c r="AD64" s="29">
        <v>0</v>
      </c>
      <c r="AE64" s="29">
        <v>7.6404204186550562</v>
      </c>
      <c r="AF64" s="29">
        <v>0</v>
      </c>
      <c r="AG64" s="29">
        <v>0</v>
      </c>
      <c r="AH64" s="29">
        <v>0.20149840067206157</v>
      </c>
      <c r="AI64" s="29">
        <v>0</v>
      </c>
      <c r="AJ64" s="29">
        <v>1185.8495887853614</v>
      </c>
      <c r="AK64" s="29">
        <v>6.4587181501560105</v>
      </c>
      <c r="AL64" s="29">
        <v>1790.9573938867584</v>
      </c>
      <c r="AM64" s="29">
        <v>0</v>
      </c>
      <c r="AN64" s="29">
        <v>0</v>
      </c>
      <c r="AO64" s="29">
        <v>24.464745149231884</v>
      </c>
      <c r="AP64" s="29">
        <v>0</v>
      </c>
      <c r="AQ64" s="29">
        <v>38.221986720855966</v>
      </c>
      <c r="AR64" s="6">
        <v>1860.1028439070024</v>
      </c>
      <c r="AS64" s="6">
        <v>3045.9524326923638</v>
      </c>
    </row>
    <row r="65" spans="1:45">
      <c r="A65" s="5" t="s">
        <v>207</v>
      </c>
      <c r="B65" s="4" t="s">
        <v>90</v>
      </c>
      <c r="C65" s="33">
        <v>3662.1904383011201</v>
      </c>
      <c r="D65" s="29">
        <v>0</v>
      </c>
      <c r="E65" s="29">
        <v>0.22102244574574445</v>
      </c>
      <c r="F65" s="29">
        <v>3.9603448992216381</v>
      </c>
      <c r="G65" s="29">
        <v>0.7127211089753277</v>
      </c>
      <c r="H65" s="29">
        <v>2.8330473922145702</v>
      </c>
      <c r="I65" s="29">
        <v>0.52896177918484566</v>
      </c>
      <c r="J65" s="29">
        <v>0.12257825051482403</v>
      </c>
      <c r="K65" s="29">
        <v>6.2014629567288431</v>
      </c>
      <c r="L65" s="29">
        <v>0.17606547872590794</v>
      </c>
      <c r="M65" s="29">
        <v>9.5554477466910342E-2</v>
      </c>
      <c r="N65" s="29">
        <v>0.72614564451876995</v>
      </c>
      <c r="O65" s="29">
        <v>0.96222241235782868</v>
      </c>
      <c r="P65" s="29">
        <v>5.0669868253022239</v>
      </c>
      <c r="Q65" s="29">
        <v>0.59480510474343962</v>
      </c>
      <c r="R65" s="29">
        <v>2.5517216227266364E-2</v>
      </c>
      <c r="S65" s="29">
        <v>0.1323016299517957</v>
      </c>
      <c r="T65" s="29">
        <v>9.1625526482998224E-2</v>
      </c>
      <c r="U65" s="29">
        <v>0</v>
      </c>
      <c r="V65" s="29">
        <v>2.0640526783231992</v>
      </c>
      <c r="W65" s="29">
        <v>1.8248884625265367</v>
      </c>
      <c r="X65" s="29">
        <v>16.657207199719192</v>
      </c>
      <c r="Y65" s="29">
        <v>4.8904123110621995</v>
      </c>
      <c r="Z65" s="29">
        <v>2.0262339327238665</v>
      </c>
      <c r="AA65" s="29">
        <v>1.7454266498809572</v>
      </c>
      <c r="AB65" s="29">
        <v>3.0091909659798941</v>
      </c>
      <c r="AC65" s="29">
        <v>0.4559336648907617</v>
      </c>
      <c r="AD65" s="29">
        <v>0</v>
      </c>
      <c r="AE65" s="29">
        <v>53.540346847736643</v>
      </c>
      <c r="AF65" s="29">
        <v>10.673797320643997</v>
      </c>
      <c r="AG65" s="29">
        <v>14.291651472355049</v>
      </c>
      <c r="AH65" s="29">
        <v>27.077173125319103</v>
      </c>
      <c r="AI65" s="29">
        <v>0</v>
      </c>
      <c r="AJ65" s="29">
        <v>160.70767777952432</v>
      </c>
      <c r="AK65" s="29">
        <v>5.414408714581902</v>
      </c>
      <c r="AL65" s="29">
        <v>532.35751311414538</v>
      </c>
      <c r="AM65" s="29">
        <v>0</v>
      </c>
      <c r="AN65" s="29">
        <v>0</v>
      </c>
      <c r="AO65" s="29">
        <v>2953.3962283560759</v>
      </c>
      <c r="AP65" s="29">
        <v>0</v>
      </c>
      <c r="AQ65" s="29">
        <v>10.314610336792612</v>
      </c>
      <c r="AR65" s="6">
        <v>3501.482760521596</v>
      </c>
      <c r="AS65" s="6">
        <v>3662.1904383011201</v>
      </c>
    </row>
    <row r="66" spans="1:45">
      <c r="A66" s="5" t="s">
        <v>208</v>
      </c>
      <c r="B66" s="4" t="s">
        <v>91</v>
      </c>
      <c r="C66" s="33">
        <v>823.23428138493148</v>
      </c>
      <c r="D66" s="29">
        <v>1.6212731923611503</v>
      </c>
      <c r="E66" s="29">
        <v>0</v>
      </c>
      <c r="F66" s="29">
        <v>1.5478806744322671</v>
      </c>
      <c r="G66" s="29">
        <v>0</v>
      </c>
      <c r="H66" s="29">
        <v>20.16114262629721</v>
      </c>
      <c r="I66" s="29">
        <v>37.051512292130134</v>
      </c>
      <c r="J66" s="29">
        <v>0</v>
      </c>
      <c r="K66" s="29">
        <v>2.7746594557720816</v>
      </c>
      <c r="L66" s="29">
        <v>1.4032504546754759E-2</v>
      </c>
      <c r="M66" s="29">
        <v>7.0404769096668289</v>
      </c>
      <c r="N66" s="29">
        <v>23.244484267587527</v>
      </c>
      <c r="O66" s="29">
        <v>0</v>
      </c>
      <c r="P66" s="29">
        <v>8.9887102277611834</v>
      </c>
      <c r="Q66" s="29">
        <v>1.1177018184059808</v>
      </c>
      <c r="R66" s="29">
        <v>7.3414109314874409E-2</v>
      </c>
      <c r="S66" s="29">
        <v>1.9341477623035885</v>
      </c>
      <c r="T66" s="29">
        <v>8.4014312545889762</v>
      </c>
      <c r="U66" s="29">
        <v>3.4160899854785112</v>
      </c>
      <c r="V66" s="29">
        <v>19.063807967390449</v>
      </c>
      <c r="W66" s="29">
        <v>253.43357341723467</v>
      </c>
      <c r="X66" s="29">
        <v>59.709657850473548</v>
      </c>
      <c r="Y66" s="29">
        <v>6.1980125602089498</v>
      </c>
      <c r="Z66" s="29">
        <v>0.74182379351576933</v>
      </c>
      <c r="AA66" s="29">
        <v>0</v>
      </c>
      <c r="AB66" s="29">
        <v>6.9601147426415393</v>
      </c>
      <c r="AC66" s="29">
        <v>2.1841671983467946E-2</v>
      </c>
      <c r="AD66" s="29">
        <v>108.68298833237</v>
      </c>
      <c r="AE66" s="29">
        <v>2.1227289718714304</v>
      </c>
      <c r="AF66" s="29">
        <v>12.104825386171502</v>
      </c>
      <c r="AG66" s="29">
        <v>0</v>
      </c>
      <c r="AH66" s="29">
        <v>4.7900516838395877</v>
      </c>
      <c r="AI66" s="29">
        <v>0</v>
      </c>
      <c r="AJ66" s="29">
        <v>591.21638345834788</v>
      </c>
      <c r="AK66" s="29">
        <v>5.8003658259751331E-2</v>
      </c>
      <c r="AL66" s="29">
        <v>226.72916785370074</v>
      </c>
      <c r="AM66" s="29">
        <v>0</v>
      </c>
      <c r="AN66" s="29">
        <v>0</v>
      </c>
      <c r="AO66" s="29">
        <v>5.2307264146232431</v>
      </c>
      <c r="AP66" s="29">
        <v>0</v>
      </c>
      <c r="AQ66" s="29">
        <v>0</v>
      </c>
      <c r="AR66" s="6">
        <v>232.01789792658374</v>
      </c>
      <c r="AS66" s="6">
        <v>823.23428138493159</v>
      </c>
    </row>
    <row r="67" spans="1:45">
      <c r="A67" s="5" t="s">
        <v>209</v>
      </c>
      <c r="B67" s="4" t="s">
        <v>92</v>
      </c>
      <c r="C67" s="33">
        <v>947.12696425617196</v>
      </c>
      <c r="D67" s="29">
        <v>1.0798019572341271</v>
      </c>
      <c r="E67" s="29">
        <v>111.05640441169288</v>
      </c>
      <c r="F67" s="29">
        <v>175.17086321439555</v>
      </c>
      <c r="G67" s="29">
        <v>7.2237338391499373</v>
      </c>
      <c r="H67" s="29">
        <v>34.015491680397851</v>
      </c>
      <c r="I67" s="29">
        <v>22.048769973074148</v>
      </c>
      <c r="J67" s="29">
        <v>2.3005496744908096</v>
      </c>
      <c r="K67" s="29">
        <v>55.667157166254384</v>
      </c>
      <c r="L67" s="29">
        <v>16.964144194006849</v>
      </c>
      <c r="M67" s="29">
        <v>7.3353886950840064</v>
      </c>
      <c r="N67" s="29">
        <v>14.641757697875292</v>
      </c>
      <c r="O67" s="29">
        <v>78.770672376475247</v>
      </c>
      <c r="P67" s="29">
        <v>5.3528772998386742</v>
      </c>
      <c r="Q67" s="29">
        <v>4.9253707011976795</v>
      </c>
      <c r="R67" s="29">
        <v>0.27143234220215834</v>
      </c>
      <c r="S67" s="29">
        <v>0.23706182367318612</v>
      </c>
      <c r="T67" s="29">
        <v>12.542520886645018</v>
      </c>
      <c r="U67" s="29">
        <v>2.0899972847949471</v>
      </c>
      <c r="V67" s="29">
        <v>16.142623301893842</v>
      </c>
      <c r="W67" s="29">
        <v>19.581102532819415</v>
      </c>
      <c r="X67" s="29">
        <v>79.779313065418307</v>
      </c>
      <c r="Y67" s="29">
        <v>1.1661639140488471</v>
      </c>
      <c r="Z67" s="29">
        <v>0</v>
      </c>
      <c r="AA67" s="29">
        <v>0</v>
      </c>
      <c r="AB67" s="29">
        <v>4.4745155715484181E-2</v>
      </c>
      <c r="AC67" s="29">
        <v>1.6700329561447882</v>
      </c>
      <c r="AD67" s="29">
        <v>2.5467501413843956</v>
      </c>
      <c r="AE67" s="29">
        <v>3.0875473952985608</v>
      </c>
      <c r="AF67" s="29">
        <v>93.310151995769118</v>
      </c>
      <c r="AG67" s="29">
        <v>0</v>
      </c>
      <c r="AH67" s="29">
        <v>0.90183502327049891</v>
      </c>
      <c r="AI67" s="29">
        <v>0</v>
      </c>
      <c r="AJ67" s="29">
        <v>769.92426070024612</v>
      </c>
      <c r="AK67" s="29">
        <v>0.62040973640997532</v>
      </c>
      <c r="AL67" s="29">
        <v>131.70526126583383</v>
      </c>
      <c r="AM67" s="29">
        <v>0</v>
      </c>
      <c r="AN67" s="29">
        <v>0</v>
      </c>
      <c r="AO67" s="29">
        <v>26.527672272938748</v>
      </c>
      <c r="AP67" s="29">
        <v>0</v>
      </c>
      <c r="AQ67" s="29">
        <v>18.34936028074344</v>
      </c>
      <c r="AR67" s="6">
        <v>177.20270355592601</v>
      </c>
      <c r="AS67" s="6">
        <v>947.12696425617219</v>
      </c>
    </row>
    <row r="68" spans="1:45">
      <c r="A68" s="5" t="s">
        <v>210</v>
      </c>
      <c r="B68" s="4" t="s">
        <v>93</v>
      </c>
      <c r="C68" s="33">
        <v>6890.3298083463324</v>
      </c>
      <c r="D68" s="29">
        <v>36.439037661932574</v>
      </c>
      <c r="E68" s="29">
        <v>1.9628428850081057</v>
      </c>
      <c r="F68" s="29">
        <v>12.715018624477093</v>
      </c>
      <c r="G68" s="29">
        <v>0</v>
      </c>
      <c r="H68" s="29">
        <v>0</v>
      </c>
      <c r="I68" s="29">
        <v>0</v>
      </c>
      <c r="J68" s="29">
        <v>0</v>
      </c>
      <c r="K68" s="29">
        <v>30.387057170743635</v>
      </c>
      <c r="L68" s="29">
        <v>100.58340068902834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19.524582356430223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1.8538042533560901</v>
      </c>
      <c r="AF68" s="29">
        <v>518.03371084106982</v>
      </c>
      <c r="AG68" s="29">
        <v>593.29279176687817</v>
      </c>
      <c r="AH68" s="29">
        <v>57.091823105469594</v>
      </c>
      <c r="AI68" s="29">
        <v>0</v>
      </c>
      <c r="AJ68" s="29">
        <v>1371.8840693543937</v>
      </c>
      <c r="AK68" s="29">
        <v>2.7280520280537925</v>
      </c>
      <c r="AL68" s="29">
        <v>1832.2992141038485</v>
      </c>
      <c r="AM68" s="29">
        <v>240.76538201839409</v>
      </c>
      <c r="AN68" s="29">
        <v>0</v>
      </c>
      <c r="AO68" s="29">
        <v>3439.9956982499648</v>
      </c>
      <c r="AP68" s="29">
        <v>0</v>
      </c>
      <c r="AQ68" s="29">
        <v>2.6573925916781267</v>
      </c>
      <c r="AR68" s="6">
        <v>5518.4457389919389</v>
      </c>
      <c r="AS68" s="6">
        <v>6890.3298083463324</v>
      </c>
    </row>
    <row r="69" spans="1:45">
      <c r="A69" s="5" t="s">
        <v>211</v>
      </c>
      <c r="B69" s="4" t="s">
        <v>94</v>
      </c>
      <c r="C69" s="33">
        <v>4064.196288934354</v>
      </c>
      <c r="D69" s="29">
        <v>55.050388008753622</v>
      </c>
      <c r="E69" s="29">
        <v>8.3042001726275938</v>
      </c>
      <c r="F69" s="29">
        <v>414.19331550218334</v>
      </c>
      <c r="G69" s="29">
        <v>187.33267745660854</v>
      </c>
      <c r="H69" s="29">
        <v>197.51106201353588</v>
      </c>
      <c r="I69" s="29">
        <v>39.175893246042023</v>
      </c>
      <c r="J69" s="29">
        <v>0.74425278037249198</v>
      </c>
      <c r="K69" s="29">
        <v>56.786971728471791</v>
      </c>
      <c r="L69" s="29">
        <v>8.9628056617873693</v>
      </c>
      <c r="M69" s="29">
        <v>101.49224868526849</v>
      </c>
      <c r="N69" s="29">
        <v>85.975787663862391</v>
      </c>
      <c r="O69" s="29">
        <v>105.79664345272198</v>
      </c>
      <c r="P69" s="29">
        <v>22.96817517749518</v>
      </c>
      <c r="Q69" s="29">
        <v>149.49620369898673</v>
      </c>
      <c r="R69" s="29">
        <v>3.9298671019284539</v>
      </c>
      <c r="S69" s="29">
        <v>35.954007981674444</v>
      </c>
      <c r="T69" s="29">
        <v>84.805374980390908</v>
      </c>
      <c r="U69" s="29">
        <v>12.267454177809892</v>
      </c>
      <c r="V69" s="29">
        <v>58.28540872750726</v>
      </c>
      <c r="W69" s="29">
        <v>420.81882502811345</v>
      </c>
      <c r="X69" s="29">
        <v>361.54119011534397</v>
      </c>
      <c r="Y69" s="29">
        <v>315.1306872376685</v>
      </c>
      <c r="Z69" s="29">
        <v>0.72395482491487839</v>
      </c>
      <c r="AA69" s="29">
        <v>33.745784173571565</v>
      </c>
      <c r="AB69" s="29">
        <v>4.7576217227520728E-2</v>
      </c>
      <c r="AC69" s="29">
        <v>1.1352647528864561</v>
      </c>
      <c r="AD69" s="29">
        <v>12.705909243373926</v>
      </c>
      <c r="AE69" s="29">
        <v>39.594839563913709</v>
      </c>
      <c r="AF69" s="29">
        <v>77.915236960520986</v>
      </c>
      <c r="AG69" s="29">
        <v>19.04329708623392</v>
      </c>
      <c r="AH69" s="29">
        <v>2.927919458987609</v>
      </c>
      <c r="AI69" s="29">
        <v>0</v>
      </c>
      <c r="AJ69" s="29">
        <v>2914.3632228807851</v>
      </c>
      <c r="AK69" s="29">
        <v>2.8197333493240744</v>
      </c>
      <c r="AL69" s="29">
        <v>855.58245973606779</v>
      </c>
      <c r="AM69" s="29">
        <v>0</v>
      </c>
      <c r="AN69" s="29">
        <v>0</v>
      </c>
      <c r="AO69" s="29">
        <v>301.91087296817716</v>
      </c>
      <c r="AP69" s="29">
        <v>0</v>
      </c>
      <c r="AQ69" s="29">
        <v>-10.48</v>
      </c>
      <c r="AR69" s="6">
        <v>1149.8330660535689</v>
      </c>
      <c r="AS69" s="6">
        <v>4064.196288934354</v>
      </c>
    </row>
    <row r="70" spans="1:45">
      <c r="A70" s="5" t="s">
        <v>212</v>
      </c>
      <c r="B70" s="4" t="s">
        <v>95</v>
      </c>
      <c r="C70" s="33">
        <v>3874.735943912644</v>
      </c>
      <c r="D70" s="29">
        <v>33.742975572524237</v>
      </c>
      <c r="E70" s="29">
        <v>2.1399232727359303</v>
      </c>
      <c r="F70" s="29">
        <v>63.205025117175829</v>
      </c>
      <c r="G70" s="29">
        <v>92.424270006596373</v>
      </c>
      <c r="H70" s="29">
        <v>0</v>
      </c>
      <c r="I70" s="29">
        <v>1.5187843948250237</v>
      </c>
      <c r="J70" s="29">
        <v>0</v>
      </c>
      <c r="K70" s="29">
        <v>4.0541638209434572</v>
      </c>
      <c r="L70" s="29">
        <v>0.29354786305203695</v>
      </c>
      <c r="M70" s="29">
        <v>2.2219854530820267</v>
      </c>
      <c r="N70" s="29">
        <v>231.97037099801736</v>
      </c>
      <c r="O70" s="29">
        <v>52.795033568644065</v>
      </c>
      <c r="P70" s="29">
        <v>4.0039211678559603</v>
      </c>
      <c r="Q70" s="29">
        <v>17.611289415669692</v>
      </c>
      <c r="R70" s="29">
        <v>0.43948218212905715</v>
      </c>
      <c r="S70" s="29">
        <v>3.9466605270482789</v>
      </c>
      <c r="T70" s="29">
        <v>15.938795722432051</v>
      </c>
      <c r="U70" s="29">
        <v>1.2648589991726096</v>
      </c>
      <c r="V70" s="29">
        <v>106.37778425847735</v>
      </c>
      <c r="W70" s="29">
        <v>1646.3410529447347</v>
      </c>
      <c r="X70" s="29">
        <v>10.929056024450079</v>
      </c>
      <c r="Y70" s="29">
        <v>0.19527407475399408</v>
      </c>
      <c r="Z70" s="29">
        <v>10.872344240468687</v>
      </c>
      <c r="AA70" s="29">
        <v>35.88450268025673</v>
      </c>
      <c r="AB70" s="29">
        <v>0</v>
      </c>
      <c r="AC70" s="29">
        <v>0</v>
      </c>
      <c r="AD70" s="29">
        <v>171.33195977700871</v>
      </c>
      <c r="AE70" s="29">
        <v>0.32333745045924284</v>
      </c>
      <c r="AF70" s="29">
        <v>32.815143204576835</v>
      </c>
      <c r="AG70" s="29">
        <v>3.2805582819410333</v>
      </c>
      <c r="AH70" s="29">
        <v>8.4975538217233684</v>
      </c>
      <c r="AI70" s="29">
        <v>0</v>
      </c>
      <c r="AJ70" s="29">
        <v>2554.419654840754</v>
      </c>
      <c r="AK70" s="29">
        <v>71.00758699341246</v>
      </c>
      <c r="AL70" s="29">
        <v>1242.2672346242059</v>
      </c>
      <c r="AM70" s="29">
        <v>0</v>
      </c>
      <c r="AN70" s="29">
        <v>0</v>
      </c>
      <c r="AO70" s="29">
        <v>5.2414674542705875</v>
      </c>
      <c r="AP70" s="29">
        <v>0</v>
      </c>
      <c r="AQ70" s="29">
        <v>1.8</v>
      </c>
      <c r="AR70" s="6">
        <v>1320.3162890718888</v>
      </c>
      <c r="AS70" s="6">
        <v>3874.7359439126431</v>
      </c>
    </row>
    <row r="71" spans="1:45">
      <c r="A71" s="5" t="s">
        <v>213</v>
      </c>
      <c r="B71" s="4" t="s">
        <v>96</v>
      </c>
      <c r="C71" s="33">
        <v>11435.303601621239</v>
      </c>
      <c r="D71" s="29">
        <v>9.1968591205194414</v>
      </c>
      <c r="E71" s="29">
        <v>29.564561951225301</v>
      </c>
      <c r="F71" s="29">
        <v>30.559835461346928</v>
      </c>
      <c r="G71" s="29">
        <v>0</v>
      </c>
      <c r="H71" s="29">
        <v>4.0395993996753136E-2</v>
      </c>
      <c r="I71" s="29">
        <v>9.9124561197133154</v>
      </c>
      <c r="J71" s="29">
        <v>0</v>
      </c>
      <c r="K71" s="29">
        <v>1.8825289805452479</v>
      </c>
      <c r="L71" s="29">
        <v>0.17415786273856568</v>
      </c>
      <c r="M71" s="29">
        <v>3.8831529309122477</v>
      </c>
      <c r="N71" s="29">
        <v>22.931246258916438</v>
      </c>
      <c r="O71" s="29">
        <v>1704.5092321171589</v>
      </c>
      <c r="P71" s="29">
        <v>402.05244761520021</v>
      </c>
      <c r="Q71" s="29">
        <v>393.37323641395687</v>
      </c>
      <c r="R71" s="29">
        <v>10.928948758975617</v>
      </c>
      <c r="S71" s="29">
        <v>56.636575129295615</v>
      </c>
      <c r="T71" s="29">
        <v>94.188289208794146</v>
      </c>
      <c r="U71" s="29">
        <v>12.807598152296226</v>
      </c>
      <c r="V71" s="29">
        <v>18.773311772801275</v>
      </c>
      <c r="W71" s="29">
        <v>391.41737068908515</v>
      </c>
      <c r="X71" s="29">
        <v>57.577083079108007</v>
      </c>
      <c r="Y71" s="29">
        <v>0.60017366724942978</v>
      </c>
      <c r="Z71" s="29">
        <v>0</v>
      </c>
      <c r="AA71" s="29">
        <v>0</v>
      </c>
      <c r="AB71" s="29">
        <v>0.12518406651804936</v>
      </c>
      <c r="AC71" s="29">
        <v>0</v>
      </c>
      <c r="AD71" s="29">
        <v>3.1678041574121085</v>
      </c>
      <c r="AE71" s="29">
        <v>7.9367644261676862</v>
      </c>
      <c r="AF71" s="29">
        <v>7.3277460300726087</v>
      </c>
      <c r="AG71" s="29">
        <v>0</v>
      </c>
      <c r="AH71" s="29">
        <v>0</v>
      </c>
      <c r="AI71" s="29">
        <v>0</v>
      </c>
      <c r="AJ71" s="29">
        <v>3269.5669599640069</v>
      </c>
      <c r="AK71" s="29">
        <v>4528.087324189908</v>
      </c>
      <c r="AL71" s="29">
        <v>3533.668161676002</v>
      </c>
      <c r="AM71" s="29">
        <v>0</v>
      </c>
      <c r="AN71" s="29">
        <v>0</v>
      </c>
      <c r="AO71" s="29">
        <v>13.958064896255131</v>
      </c>
      <c r="AP71" s="29">
        <v>8.4003127528621278</v>
      </c>
      <c r="AQ71" s="29">
        <v>81.622778142205789</v>
      </c>
      <c r="AR71" s="6">
        <v>8165.7366416572331</v>
      </c>
      <c r="AS71" s="6">
        <v>11435.303601621239</v>
      </c>
    </row>
    <row r="72" spans="1:45">
      <c r="A72" s="5" t="s">
        <v>214</v>
      </c>
      <c r="B72" s="4" t="s">
        <v>97</v>
      </c>
      <c r="C72" s="33">
        <v>4236.0454346973602</v>
      </c>
      <c r="D72" s="29">
        <v>18.622456710630342</v>
      </c>
      <c r="E72" s="29">
        <v>5.1496305957121198</v>
      </c>
      <c r="F72" s="29">
        <v>79.790013894445423</v>
      </c>
      <c r="G72" s="29">
        <v>126.16644883786766</v>
      </c>
      <c r="H72" s="29">
        <v>15.213479920814482</v>
      </c>
      <c r="I72" s="29">
        <v>4.8943687376065395</v>
      </c>
      <c r="J72" s="29">
        <v>1.2166883510645936</v>
      </c>
      <c r="K72" s="29">
        <v>17.951291582692285</v>
      </c>
      <c r="L72" s="29">
        <v>1.2483519884610834</v>
      </c>
      <c r="M72" s="29">
        <v>0.58537041672142065</v>
      </c>
      <c r="N72" s="29">
        <v>3.8565351560773431</v>
      </c>
      <c r="O72" s="29">
        <v>213.97834522472738</v>
      </c>
      <c r="P72" s="29">
        <v>110.98315495553422</v>
      </c>
      <c r="Q72" s="29">
        <v>64.6761466235196</v>
      </c>
      <c r="R72" s="29">
        <v>4.5463437828138105</v>
      </c>
      <c r="S72" s="29">
        <v>17.284864812771499</v>
      </c>
      <c r="T72" s="29">
        <v>25.446626376473311</v>
      </c>
      <c r="U72" s="29">
        <v>13.194661274993134</v>
      </c>
      <c r="V72" s="29">
        <v>80.774459041610129</v>
      </c>
      <c r="W72" s="29">
        <v>427.54296567482942</v>
      </c>
      <c r="X72" s="29">
        <v>23.983050787443652</v>
      </c>
      <c r="Y72" s="29">
        <v>1.2206500015953974</v>
      </c>
      <c r="Z72" s="29">
        <v>5.2970910075499926</v>
      </c>
      <c r="AA72" s="29">
        <v>72.83315032916029</v>
      </c>
      <c r="AB72" s="29">
        <v>0.54480974547740657</v>
      </c>
      <c r="AC72" s="29">
        <v>0</v>
      </c>
      <c r="AD72" s="29">
        <v>21.903333534049729</v>
      </c>
      <c r="AE72" s="29">
        <v>5.5887213579146273</v>
      </c>
      <c r="AF72" s="29">
        <v>35.788486920595417</v>
      </c>
      <c r="AG72" s="29">
        <v>0</v>
      </c>
      <c r="AH72" s="29">
        <v>3.0423594424447642</v>
      </c>
      <c r="AI72" s="29">
        <v>0</v>
      </c>
      <c r="AJ72" s="29">
        <v>1403.3238570855976</v>
      </c>
      <c r="AK72" s="29">
        <v>33.074734912737959</v>
      </c>
      <c r="AL72" s="29">
        <v>1855.0796619485598</v>
      </c>
      <c r="AM72" s="29">
        <v>0</v>
      </c>
      <c r="AN72" s="29">
        <v>0</v>
      </c>
      <c r="AO72" s="29">
        <v>236.07796886134136</v>
      </c>
      <c r="AP72" s="29">
        <v>679.94267059078186</v>
      </c>
      <c r="AQ72" s="29">
        <v>28.546541298342163</v>
      </c>
      <c r="AR72" s="6">
        <v>2832.7215776117632</v>
      </c>
      <c r="AS72" s="6">
        <v>4236.0454346973611</v>
      </c>
    </row>
    <row r="73" spans="1:45">
      <c r="A73" s="5" t="s">
        <v>215</v>
      </c>
      <c r="B73" s="4" t="s">
        <v>98</v>
      </c>
      <c r="C73" s="33">
        <v>12531.144040693975</v>
      </c>
      <c r="D73" s="29">
        <v>3.9247283210699702</v>
      </c>
      <c r="E73" s="29">
        <v>4.1826029210750582</v>
      </c>
      <c r="F73" s="29">
        <v>4.8885175521708826</v>
      </c>
      <c r="G73" s="29">
        <v>1.0424385685202244</v>
      </c>
      <c r="H73" s="29">
        <v>5.4013357301865978</v>
      </c>
      <c r="I73" s="29">
        <v>12.967154451635322</v>
      </c>
      <c r="J73" s="29">
        <v>4.1221758454152518E-2</v>
      </c>
      <c r="K73" s="29">
        <v>0.4712688555372278</v>
      </c>
      <c r="L73" s="29">
        <v>0.19728419776019718</v>
      </c>
      <c r="M73" s="29">
        <v>0.55496644695641228</v>
      </c>
      <c r="N73" s="29">
        <v>5.1011880932512872</v>
      </c>
      <c r="O73" s="29">
        <v>0.94347305983356755</v>
      </c>
      <c r="P73" s="29">
        <v>0.97480608989740591</v>
      </c>
      <c r="Q73" s="29">
        <v>758.848837860956</v>
      </c>
      <c r="R73" s="29">
        <v>6.1127831638326038</v>
      </c>
      <c r="S73" s="29">
        <v>11.351635536550173</v>
      </c>
      <c r="T73" s="29">
        <v>13.454709590215556</v>
      </c>
      <c r="U73" s="29">
        <v>28.37293923686363</v>
      </c>
      <c r="V73" s="29">
        <v>279.01767050110658</v>
      </c>
      <c r="W73" s="29">
        <v>303.46397410003453</v>
      </c>
      <c r="X73" s="29">
        <v>57.297041281656824</v>
      </c>
      <c r="Y73" s="29">
        <v>54.568130634206021</v>
      </c>
      <c r="Z73" s="29">
        <v>2.0360742826060481</v>
      </c>
      <c r="AA73" s="29">
        <v>1.2677718094318373</v>
      </c>
      <c r="AB73" s="29">
        <v>113.2004681317122</v>
      </c>
      <c r="AC73" s="29">
        <v>18.500393075388104</v>
      </c>
      <c r="AD73" s="29">
        <v>43.629260223634773</v>
      </c>
      <c r="AE73" s="29">
        <v>253.16925121493216</v>
      </c>
      <c r="AF73" s="29">
        <v>141.51832934187968</v>
      </c>
      <c r="AG73" s="29">
        <v>24.263738467227547</v>
      </c>
      <c r="AH73" s="29">
        <v>75.623263821438698</v>
      </c>
      <c r="AI73" s="29">
        <v>0</v>
      </c>
      <c r="AJ73" s="29">
        <v>2226.3872583200209</v>
      </c>
      <c r="AK73" s="29">
        <v>683.49031625540954</v>
      </c>
      <c r="AL73" s="29">
        <v>2609.2648770716073</v>
      </c>
      <c r="AM73" s="29">
        <v>0</v>
      </c>
      <c r="AN73" s="29">
        <v>0</v>
      </c>
      <c r="AO73" s="29">
        <v>2062.0192351866899</v>
      </c>
      <c r="AP73" s="29">
        <v>4923.4027563161744</v>
      </c>
      <c r="AQ73" s="29">
        <v>26.579597544070566</v>
      </c>
      <c r="AR73" s="6">
        <v>10304.756782373952</v>
      </c>
      <c r="AS73" s="6">
        <v>12531.144040693973</v>
      </c>
    </row>
    <row r="74" spans="1:45">
      <c r="A74" s="5" t="s">
        <v>216</v>
      </c>
      <c r="B74" s="4" t="s">
        <v>99</v>
      </c>
      <c r="C74" s="33">
        <v>5376.4244126365138</v>
      </c>
      <c r="D74" s="29">
        <v>2.8838577144680957</v>
      </c>
      <c r="E74" s="29">
        <v>61.132621269978344</v>
      </c>
      <c r="F74" s="29">
        <v>0</v>
      </c>
      <c r="G74" s="29">
        <v>0</v>
      </c>
      <c r="H74" s="29">
        <v>0</v>
      </c>
      <c r="I74" s="29">
        <v>2.9747199256342087</v>
      </c>
      <c r="J74" s="29">
        <v>0</v>
      </c>
      <c r="K74" s="29">
        <v>0</v>
      </c>
      <c r="L74" s="29">
        <v>0</v>
      </c>
      <c r="M74" s="29">
        <v>1.2688605305255141</v>
      </c>
      <c r="N74" s="29">
        <v>0.12441437976432075</v>
      </c>
      <c r="O74" s="29">
        <v>0.63515993155838046</v>
      </c>
      <c r="P74" s="29">
        <v>3.0557327015720577</v>
      </c>
      <c r="Q74" s="29">
        <v>116.98536799159655</v>
      </c>
      <c r="R74" s="29">
        <v>74.132485998757772</v>
      </c>
      <c r="S74" s="29">
        <v>27.434206043836415</v>
      </c>
      <c r="T74" s="29">
        <v>0</v>
      </c>
      <c r="U74" s="29">
        <v>213.06348437411097</v>
      </c>
      <c r="V74" s="29">
        <v>19.910616453903806</v>
      </c>
      <c r="W74" s="29">
        <v>419.04301357448281</v>
      </c>
      <c r="X74" s="29">
        <v>103.19811175369499</v>
      </c>
      <c r="Y74" s="29">
        <v>21.903259466370336</v>
      </c>
      <c r="Z74" s="29">
        <v>0.98608326205864927</v>
      </c>
      <c r="AA74" s="29">
        <v>0</v>
      </c>
      <c r="AB74" s="29">
        <v>5.6870568446536263</v>
      </c>
      <c r="AC74" s="29">
        <v>0.42955264634527462</v>
      </c>
      <c r="AD74" s="29">
        <v>0</v>
      </c>
      <c r="AE74" s="29">
        <v>56.435830989969212</v>
      </c>
      <c r="AF74" s="29">
        <v>43.709476415064707</v>
      </c>
      <c r="AG74" s="29">
        <v>0</v>
      </c>
      <c r="AH74" s="29">
        <v>0.39353789085051616</v>
      </c>
      <c r="AI74" s="29">
        <v>0</v>
      </c>
      <c r="AJ74" s="29">
        <v>1175.3874501591965</v>
      </c>
      <c r="AK74" s="29">
        <v>17.025029066555533</v>
      </c>
      <c r="AL74" s="29">
        <v>1655.7341106470788</v>
      </c>
      <c r="AM74" s="29">
        <v>0</v>
      </c>
      <c r="AN74" s="29">
        <v>0</v>
      </c>
      <c r="AO74" s="29">
        <v>93.630956375818513</v>
      </c>
      <c r="AP74" s="29">
        <v>2420.8479046237353</v>
      </c>
      <c r="AQ74" s="29">
        <v>13.798961764129672</v>
      </c>
      <c r="AR74" s="6">
        <v>4201.0369624773175</v>
      </c>
      <c r="AS74" s="6">
        <v>5376.4244126365138</v>
      </c>
    </row>
    <row r="75" spans="1:45">
      <c r="A75" s="5" t="s">
        <v>217</v>
      </c>
      <c r="B75" s="4" t="s">
        <v>100</v>
      </c>
      <c r="C75" s="33">
        <v>4148.9050501121101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0.38479078858996829</v>
      </c>
      <c r="T75" s="29">
        <v>0</v>
      </c>
      <c r="U75" s="29">
        <v>0</v>
      </c>
      <c r="V75" s="29">
        <v>0</v>
      </c>
      <c r="W75" s="29">
        <v>0</v>
      </c>
      <c r="X75" s="29">
        <v>0.50288269565371158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0.21413519499273762</v>
      </c>
      <c r="AF75" s="29">
        <v>0.60011912824865299</v>
      </c>
      <c r="AG75" s="29">
        <v>0</v>
      </c>
      <c r="AH75" s="29">
        <v>0</v>
      </c>
      <c r="AI75" s="29">
        <v>0</v>
      </c>
      <c r="AJ75" s="29">
        <v>1.7019278074850703</v>
      </c>
      <c r="AK75" s="29">
        <v>0</v>
      </c>
      <c r="AL75" s="29">
        <v>112.36583796225941</v>
      </c>
      <c r="AM75" s="29">
        <v>0</v>
      </c>
      <c r="AN75" s="29">
        <v>0</v>
      </c>
      <c r="AO75" s="29">
        <v>3818.5913015537321</v>
      </c>
      <c r="AP75" s="29">
        <v>216.21539440954871</v>
      </c>
      <c r="AQ75" s="29">
        <v>3.0588379085202178E-2</v>
      </c>
      <c r="AR75" s="6">
        <v>4147.2031223046251</v>
      </c>
      <c r="AS75" s="6">
        <v>4148.9050501121101</v>
      </c>
    </row>
    <row r="76" spans="1:45">
      <c r="A76" s="5" t="s">
        <v>218</v>
      </c>
      <c r="B76" s="4" t="s">
        <v>101</v>
      </c>
      <c r="C76" s="33">
        <v>1661.45481949845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0.76359763877634879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22.882452197164469</v>
      </c>
      <c r="T76" s="29">
        <v>0</v>
      </c>
      <c r="U76" s="29">
        <v>0</v>
      </c>
      <c r="V76" s="29">
        <v>0</v>
      </c>
      <c r="W76" s="29">
        <v>0</v>
      </c>
      <c r="X76" s="29">
        <v>26.978329478924891</v>
      </c>
      <c r="Y76" s="29">
        <v>107.25332121289914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157.87770052776483</v>
      </c>
      <c r="AK76" s="29">
        <v>0.69200146674282048</v>
      </c>
      <c r="AL76" s="29">
        <v>282.05236515095277</v>
      </c>
      <c r="AM76" s="29">
        <v>0</v>
      </c>
      <c r="AN76" s="29">
        <v>0</v>
      </c>
      <c r="AO76" s="29">
        <v>13.137574497690832</v>
      </c>
      <c r="AP76" s="29">
        <v>1207.6951778552991</v>
      </c>
      <c r="AQ76" s="29">
        <v>0</v>
      </c>
      <c r="AR76" s="6">
        <v>1503.5771189706854</v>
      </c>
      <c r="AS76" s="6">
        <v>1661.4548194984502</v>
      </c>
    </row>
    <row r="77" spans="1:45">
      <c r="A77" s="5" t="s">
        <v>219</v>
      </c>
      <c r="B77" s="4" t="s">
        <v>220</v>
      </c>
      <c r="C77" s="33">
        <v>1148.5298390445894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55.489450824917981</v>
      </c>
      <c r="T77" s="29">
        <v>0</v>
      </c>
      <c r="U77" s="29">
        <v>0</v>
      </c>
      <c r="V77" s="29">
        <v>0</v>
      </c>
      <c r="W77" s="29">
        <v>0</v>
      </c>
      <c r="X77" s="29">
        <v>520.87776336471734</v>
      </c>
      <c r="Y77" s="29">
        <v>155.46711976095534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3.8653773946601908</v>
      </c>
      <c r="AF77" s="29">
        <v>34.040861949324487</v>
      </c>
      <c r="AG77" s="29">
        <v>0</v>
      </c>
      <c r="AH77" s="29">
        <v>0</v>
      </c>
      <c r="AI77" s="29">
        <v>0</v>
      </c>
      <c r="AJ77" s="29">
        <v>769.74057329457537</v>
      </c>
      <c r="AK77" s="29">
        <v>34.64479325904329</v>
      </c>
      <c r="AL77" s="29">
        <v>298.83485479085766</v>
      </c>
      <c r="AM77" s="29">
        <v>0</v>
      </c>
      <c r="AN77" s="29">
        <v>0</v>
      </c>
      <c r="AO77" s="29">
        <v>0</v>
      </c>
      <c r="AP77" s="29">
        <v>0</v>
      </c>
      <c r="AQ77" s="29">
        <v>45.309617700112994</v>
      </c>
      <c r="AR77" s="6">
        <v>378.78926575001395</v>
      </c>
      <c r="AS77" s="6">
        <v>1148.5298390445894</v>
      </c>
    </row>
    <row r="78" spans="1:45">
      <c r="A78" s="5" t="s">
        <v>221</v>
      </c>
      <c r="B78" s="4" t="s">
        <v>102</v>
      </c>
      <c r="C78" s="33">
        <v>1319.25115474221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54.5589440748264</v>
      </c>
      <c r="T78" s="29">
        <v>0</v>
      </c>
      <c r="U78" s="29">
        <v>23.203832947323864</v>
      </c>
      <c r="V78" s="29">
        <v>0</v>
      </c>
      <c r="W78" s="29">
        <v>0</v>
      </c>
      <c r="X78" s="29">
        <v>13.769602006463632</v>
      </c>
      <c r="Y78" s="29">
        <v>15.477980133008661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15.378366310343003</v>
      </c>
      <c r="AG78" s="29">
        <v>0</v>
      </c>
      <c r="AH78" s="29">
        <v>2.6666963473452072</v>
      </c>
      <c r="AI78" s="29">
        <v>0</v>
      </c>
      <c r="AJ78" s="29">
        <v>125.05542181931075</v>
      </c>
      <c r="AK78" s="29">
        <v>2.5271189306679895</v>
      </c>
      <c r="AL78" s="29">
        <v>310.84548533955632</v>
      </c>
      <c r="AM78" s="29">
        <v>0</v>
      </c>
      <c r="AN78" s="29">
        <v>0</v>
      </c>
      <c r="AO78" s="29">
        <v>679.42883110054515</v>
      </c>
      <c r="AP78" s="29">
        <v>195.03326291742729</v>
      </c>
      <c r="AQ78" s="29">
        <v>6.3610346347024915</v>
      </c>
      <c r="AR78" s="6">
        <v>1194.1957329228992</v>
      </c>
      <c r="AS78" s="6">
        <v>1319.25115474221</v>
      </c>
    </row>
    <row r="79" spans="1:45">
      <c r="A79" s="5" t="s">
        <v>222</v>
      </c>
      <c r="B79" s="4" t="s">
        <v>103</v>
      </c>
      <c r="C79" s="33">
        <v>1676.882113578682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0.8102251065462388</v>
      </c>
      <c r="T79" s="29">
        <v>30.141843807231435</v>
      </c>
      <c r="U79" s="29">
        <v>0</v>
      </c>
      <c r="V79" s="29">
        <v>0</v>
      </c>
      <c r="W79" s="29">
        <v>2.5048127924867783E-2</v>
      </c>
      <c r="X79" s="29">
        <v>1.2087564772866997</v>
      </c>
      <c r="Y79" s="29">
        <v>0.70697398188979121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6.3045837639831772</v>
      </c>
      <c r="AG79" s="29">
        <v>0.76460213529625642</v>
      </c>
      <c r="AH79" s="29">
        <v>0.30334279641609341</v>
      </c>
      <c r="AI79" s="29">
        <v>0</v>
      </c>
      <c r="AJ79" s="29">
        <v>40.265376196574557</v>
      </c>
      <c r="AK79" s="29">
        <v>1.1015322649137222</v>
      </c>
      <c r="AL79" s="29">
        <v>222.08091782907528</v>
      </c>
      <c r="AM79" s="29">
        <v>0</v>
      </c>
      <c r="AN79" s="29">
        <v>0</v>
      </c>
      <c r="AO79" s="29">
        <v>1112.6652317241787</v>
      </c>
      <c r="AP79" s="29">
        <v>298.15879565738379</v>
      </c>
      <c r="AQ79" s="29">
        <v>2.6102599065557115</v>
      </c>
      <c r="AR79" s="6">
        <v>1636.6167373821072</v>
      </c>
      <c r="AS79" s="6">
        <v>1676.8821135786818</v>
      </c>
    </row>
    <row r="80" spans="1:45">
      <c r="A80" s="5" t="s">
        <v>223</v>
      </c>
      <c r="B80" s="4" t="s">
        <v>224</v>
      </c>
      <c r="C80" s="33">
        <v>2654.3360010959195</v>
      </c>
      <c r="D80" s="29">
        <v>0.34873083374868014</v>
      </c>
      <c r="E80" s="29">
        <v>0.15277503228434103</v>
      </c>
      <c r="F80" s="29">
        <v>0.92445519667562248</v>
      </c>
      <c r="G80" s="29">
        <v>0.25338984962758765</v>
      </c>
      <c r="H80" s="29">
        <v>137.5065262541242</v>
      </c>
      <c r="I80" s="29">
        <v>7.8329401581832714E-2</v>
      </c>
      <c r="J80" s="29">
        <v>2.0250478491752707E-2</v>
      </c>
      <c r="K80" s="29">
        <v>2.0712917607787302</v>
      </c>
      <c r="L80" s="29">
        <v>0.32780834016987848</v>
      </c>
      <c r="M80" s="29">
        <v>4.3572777203493042E-3</v>
      </c>
      <c r="N80" s="29">
        <v>2.433724605806078</v>
      </c>
      <c r="O80" s="29">
        <v>0.94701100746183464</v>
      </c>
      <c r="P80" s="29">
        <v>3.8342689626840391E-2</v>
      </c>
      <c r="Q80" s="29">
        <v>0.46942383205801336</v>
      </c>
      <c r="R80" s="29">
        <v>0.68799514603112777</v>
      </c>
      <c r="S80" s="29">
        <v>0.51646321441112752</v>
      </c>
      <c r="T80" s="29">
        <v>10.343798500395589</v>
      </c>
      <c r="U80" s="29">
        <v>0.6499975792390118</v>
      </c>
      <c r="V80" s="29">
        <v>3.082005501172647</v>
      </c>
      <c r="W80" s="29">
        <v>10.736818408979035</v>
      </c>
      <c r="X80" s="29">
        <v>7.5106344752096259</v>
      </c>
      <c r="Y80" s="29">
        <v>5.0211181692682736</v>
      </c>
      <c r="Z80" s="29">
        <v>0.24376508354402654</v>
      </c>
      <c r="AA80" s="29">
        <v>0.2941551436547325</v>
      </c>
      <c r="AB80" s="29">
        <v>1.2627555482442152</v>
      </c>
      <c r="AC80" s="29">
        <v>3.6380741386321325</v>
      </c>
      <c r="AD80" s="29">
        <v>5.4124427387708662</v>
      </c>
      <c r="AE80" s="29">
        <v>39.405235045691285</v>
      </c>
      <c r="AF80" s="29">
        <v>172.36983524783145</v>
      </c>
      <c r="AG80" s="29">
        <v>294.64311768688395</v>
      </c>
      <c r="AH80" s="29">
        <v>8.4263477568690632</v>
      </c>
      <c r="AI80" s="29">
        <v>0</v>
      </c>
      <c r="AJ80" s="29">
        <v>709.82097594498396</v>
      </c>
      <c r="AK80" s="29">
        <v>0.93758433296145016</v>
      </c>
      <c r="AL80" s="29">
        <v>389.61023096421269</v>
      </c>
      <c r="AM80" s="29">
        <v>0</v>
      </c>
      <c r="AN80" s="29">
        <v>0</v>
      </c>
      <c r="AO80" s="29">
        <v>1125.0172250473734</v>
      </c>
      <c r="AP80" s="29">
        <v>420.26541368732808</v>
      </c>
      <c r="AQ80" s="29">
        <v>8.6845711190594557</v>
      </c>
      <c r="AR80" s="6">
        <v>1944.5150251509349</v>
      </c>
      <c r="AS80" s="6">
        <v>2654.3360010959186</v>
      </c>
    </row>
    <row r="81" spans="1:45">
      <c r="A81" s="5" t="s">
        <v>225</v>
      </c>
      <c r="B81" s="4" t="s">
        <v>104</v>
      </c>
      <c r="C81" s="33">
        <v>1177.134118737881</v>
      </c>
      <c r="D81" s="29">
        <v>0.16606971571333906</v>
      </c>
      <c r="E81" s="29">
        <v>17.025911332921211</v>
      </c>
      <c r="F81" s="29">
        <v>55.271229543508333</v>
      </c>
      <c r="G81" s="29">
        <v>11.482285401448884</v>
      </c>
      <c r="H81" s="29">
        <v>162.99611684277892</v>
      </c>
      <c r="I81" s="29">
        <v>9.7281321547736042</v>
      </c>
      <c r="J81" s="29">
        <v>0.66775894344818831</v>
      </c>
      <c r="K81" s="29">
        <v>4.2553617071462311</v>
      </c>
      <c r="L81" s="29">
        <v>0.93992029665434285</v>
      </c>
      <c r="M81" s="29">
        <v>2.1136372537417651</v>
      </c>
      <c r="N81" s="29">
        <v>43.162926579145818</v>
      </c>
      <c r="O81" s="29">
        <v>164.571790766704</v>
      </c>
      <c r="P81" s="29">
        <v>10.400036143464211</v>
      </c>
      <c r="Q81" s="29">
        <v>8.8985542652604384</v>
      </c>
      <c r="R81" s="29">
        <v>0.8753793306069908</v>
      </c>
      <c r="S81" s="29">
        <v>6.8197793814486234</v>
      </c>
      <c r="T81" s="29">
        <v>6.1187701882637855</v>
      </c>
      <c r="U81" s="29">
        <v>11.547490672242455</v>
      </c>
      <c r="V81" s="29">
        <v>18.799363623677298</v>
      </c>
      <c r="W81" s="29">
        <v>50.867998907714068</v>
      </c>
      <c r="X81" s="29">
        <v>135.37034691813031</v>
      </c>
      <c r="Y81" s="29">
        <v>91.727209119701001</v>
      </c>
      <c r="Z81" s="29">
        <v>3.2208903400015085</v>
      </c>
      <c r="AA81" s="29">
        <v>5.298939420071771</v>
      </c>
      <c r="AB81" s="29">
        <v>90.476590313710375</v>
      </c>
      <c r="AC81" s="29">
        <v>2.0332255364665048</v>
      </c>
      <c r="AD81" s="29">
        <v>23.47412723940808</v>
      </c>
      <c r="AE81" s="29">
        <v>26.810476225930866</v>
      </c>
      <c r="AF81" s="29">
        <v>21.029451010290266</v>
      </c>
      <c r="AG81" s="29">
        <v>3.3371859209316379</v>
      </c>
      <c r="AH81" s="29">
        <v>8.8034662855891472</v>
      </c>
      <c r="AI81" s="29">
        <v>0</v>
      </c>
      <c r="AJ81" s="29">
        <v>998.29042138089392</v>
      </c>
      <c r="AK81" s="29">
        <v>0</v>
      </c>
      <c r="AL81" s="29">
        <v>0</v>
      </c>
      <c r="AM81" s="29">
        <v>0</v>
      </c>
      <c r="AN81" s="29">
        <v>0</v>
      </c>
      <c r="AO81" s="29">
        <v>23.552780937957742</v>
      </c>
      <c r="AP81" s="29">
        <v>155.2909164190286</v>
      </c>
      <c r="AQ81" s="29">
        <v>0</v>
      </c>
      <c r="AR81" s="6">
        <v>178.84369735698635</v>
      </c>
      <c r="AS81" s="6">
        <v>1177.1341187378803</v>
      </c>
    </row>
    <row r="82" spans="1:45">
      <c r="A82" s="5" t="s">
        <v>114</v>
      </c>
      <c r="B82" s="4" t="s">
        <v>226</v>
      </c>
      <c r="C82" s="33">
        <v>14559.4539120357</v>
      </c>
      <c r="D82" s="29">
        <v>204.14451022264035</v>
      </c>
      <c r="E82" s="29">
        <v>22.645964853809637</v>
      </c>
      <c r="F82" s="29">
        <v>102.57774323317166</v>
      </c>
      <c r="G82" s="29">
        <v>23.0277473766049</v>
      </c>
      <c r="H82" s="29">
        <v>203.46385795016337</v>
      </c>
      <c r="I82" s="29">
        <v>15.459341206995205</v>
      </c>
      <c r="J82" s="29">
        <v>0.12718459767585011</v>
      </c>
      <c r="K82" s="29">
        <v>23.300491342821264</v>
      </c>
      <c r="L82" s="29">
        <v>7.476886570888114</v>
      </c>
      <c r="M82" s="29">
        <v>13.399552779451449</v>
      </c>
      <c r="N82" s="29">
        <v>65.940177367202054</v>
      </c>
      <c r="O82" s="29">
        <v>56.430471200316276</v>
      </c>
      <c r="P82" s="29">
        <v>18.023838547748745</v>
      </c>
      <c r="Q82" s="29">
        <v>14.336293001252111</v>
      </c>
      <c r="R82" s="29">
        <v>0.76147987152056429</v>
      </c>
      <c r="S82" s="29">
        <v>14.963876124506166</v>
      </c>
      <c r="T82" s="29">
        <v>7.1755480239511762</v>
      </c>
      <c r="U82" s="29">
        <v>3.7572185111565948</v>
      </c>
      <c r="V82" s="29">
        <v>3891.2725707373493</v>
      </c>
      <c r="W82" s="29">
        <v>9.3027125789660623</v>
      </c>
      <c r="X82" s="29">
        <v>974.90278783406575</v>
      </c>
      <c r="Y82" s="29">
        <v>84.275545403567008</v>
      </c>
      <c r="Z82" s="29">
        <v>49.509012633190501</v>
      </c>
      <c r="AA82" s="29">
        <v>138.94071135340442</v>
      </c>
      <c r="AB82" s="29">
        <v>144.95697936240563</v>
      </c>
      <c r="AC82" s="29">
        <v>35.379959765471938</v>
      </c>
      <c r="AD82" s="29">
        <v>24.791830563467428</v>
      </c>
      <c r="AE82" s="29">
        <v>209.21621016183565</v>
      </c>
      <c r="AF82" s="29">
        <v>226.34559093425571</v>
      </c>
      <c r="AG82" s="29">
        <v>92.618083022059238</v>
      </c>
      <c r="AH82" s="29">
        <v>120.15545522222511</v>
      </c>
      <c r="AI82" s="29">
        <v>0</v>
      </c>
      <c r="AJ82" s="29">
        <v>6798.6796323541394</v>
      </c>
      <c r="AK82" s="29">
        <v>0</v>
      </c>
      <c r="AL82" s="29">
        <v>4015.2044128855546</v>
      </c>
      <c r="AM82" s="29">
        <v>0</v>
      </c>
      <c r="AN82" s="29">
        <v>0</v>
      </c>
      <c r="AO82" s="29">
        <v>3745.5698667960069</v>
      </c>
      <c r="AP82" s="29">
        <v>0</v>
      </c>
      <c r="AQ82" s="29">
        <v>0</v>
      </c>
      <c r="AR82" s="6">
        <v>7760.7742796815619</v>
      </c>
      <c r="AS82" s="6">
        <v>14559.4539120357</v>
      </c>
    </row>
    <row r="83" spans="1:45">
      <c r="A83" s="5" t="s">
        <v>115</v>
      </c>
      <c r="B83" s="4" t="s">
        <v>106</v>
      </c>
      <c r="C83" s="33">
        <v>435.43924807381001</v>
      </c>
      <c r="D83" s="29">
        <v>0</v>
      </c>
      <c r="E83" s="29">
        <v>0</v>
      </c>
      <c r="F83" s="29">
        <v>12.447738247081981</v>
      </c>
      <c r="G83" s="29">
        <v>3.8922434246270825</v>
      </c>
      <c r="H83" s="29">
        <v>9.6558914050714364</v>
      </c>
      <c r="I83" s="29">
        <v>4.5972756425483778</v>
      </c>
      <c r="J83" s="29">
        <v>0</v>
      </c>
      <c r="K83" s="29">
        <v>2.8116372291199423</v>
      </c>
      <c r="L83" s="29">
        <v>0.29718049092986226</v>
      </c>
      <c r="M83" s="29">
        <v>0.22690759273898425</v>
      </c>
      <c r="N83" s="29">
        <v>23.361282967338244</v>
      </c>
      <c r="O83" s="29">
        <v>16.920078451235408</v>
      </c>
      <c r="P83" s="29">
        <v>1.975936666444565</v>
      </c>
      <c r="Q83" s="29">
        <v>1.3519428813444774</v>
      </c>
      <c r="R83" s="29">
        <v>3.0995770206457315E-2</v>
      </c>
      <c r="S83" s="29">
        <v>0.43182808689066399</v>
      </c>
      <c r="T83" s="29">
        <v>0.13847925357172092</v>
      </c>
      <c r="U83" s="29">
        <v>0</v>
      </c>
      <c r="V83" s="29">
        <v>117.15124213303392</v>
      </c>
      <c r="W83" s="29">
        <v>0.2250815618227838</v>
      </c>
      <c r="X83" s="29">
        <v>0.96877977338197985</v>
      </c>
      <c r="Y83" s="29">
        <v>0.74035862285527132</v>
      </c>
      <c r="Z83" s="29">
        <v>4.4074285334643628</v>
      </c>
      <c r="AA83" s="29">
        <v>6.1502966073562559</v>
      </c>
      <c r="AB83" s="29">
        <v>9.6955602477694608E-2</v>
      </c>
      <c r="AC83" s="29">
        <v>0.83321851143891634</v>
      </c>
      <c r="AD83" s="29">
        <v>0</v>
      </c>
      <c r="AE83" s="29">
        <v>3.5824438835864458</v>
      </c>
      <c r="AF83" s="29">
        <v>14.622610242809557</v>
      </c>
      <c r="AG83" s="29">
        <v>11.707386192830979</v>
      </c>
      <c r="AH83" s="29">
        <v>19.331484470201271</v>
      </c>
      <c r="AI83" s="29">
        <v>0</v>
      </c>
      <c r="AJ83" s="29">
        <v>257.95670424440863</v>
      </c>
      <c r="AK83" s="29">
        <v>0</v>
      </c>
      <c r="AL83" s="29">
        <v>0</v>
      </c>
      <c r="AM83" s="29">
        <v>0</v>
      </c>
      <c r="AN83" s="29">
        <v>0</v>
      </c>
      <c r="AO83" s="29">
        <v>177.48254382940138</v>
      </c>
      <c r="AP83" s="29">
        <v>0</v>
      </c>
      <c r="AQ83" s="29">
        <v>0</v>
      </c>
      <c r="AR83" s="6">
        <v>177.48254382940138</v>
      </c>
      <c r="AS83" s="6">
        <v>435.43924807381001</v>
      </c>
    </row>
    <row r="84" spans="1:45">
      <c r="A84" s="5" t="s">
        <v>116</v>
      </c>
      <c r="B84" s="4" t="s">
        <v>107</v>
      </c>
      <c r="C84" s="33">
        <v>1701.6169414664798</v>
      </c>
      <c r="D84" s="29">
        <v>0</v>
      </c>
      <c r="E84" s="29">
        <v>0.42011116940351029</v>
      </c>
      <c r="F84" s="29">
        <v>11.125748500196135</v>
      </c>
      <c r="G84" s="29">
        <v>2.6559812841572699</v>
      </c>
      <c r="H84" s="29">
        <v>36.283314215415608</v>
      </c>
      <c r="I84" s="29">
        <v>1.804777556933586</v>
      </c>
      <c r="J84" s="29">
        <v>0.246442976302263</v>
      </c>
      <c r="K84" s="29">
        <v>3.3596013229990307</v>
      </c>
      <c r="L84" s="29">
        <v>0.1007348370686339</v>
      </c>
      <c r="M84" s="29">
        <v>0.4757053225243601</v>
      </c>
      <c r="N84" s="29">
        <v>1.5948591724042842</v>
      </c>
      <c r="O84" s="29">
        <v>15.523722063806066</v>
      </c>
      <c r="P84" s="29">
        <v>1.7824040423260943</v>
      </c>
      <c r="Q84" s="29">
        <v>2.323784584260113</v>
      </c>
      <c r="R84" s="29">
        <v>0.12308927815287996</v>
      </c>
      <c r="S84" s="29">
        <v>0.46036188855047161</v>
      </c>
      <c r="T84" s="29">
        <v>1.6134595437440242</v>
      </c>
      <c r="U84" s="29">
        <v>0.74958251476484494</v>
      </c>
      <c r="V84" s="29">
        <v>10.560112590513651</v>
      </c>
      <c r="W84" s="29">
        <v>4.0941122319678049</v>
      </c>
      <c r="X84" s="29">
        <v>37.072915782964479</v>
      </c>
      <c r="Y84" s="29">
        <v>8.6390734751558593</v>
      </c>
      <c r="Z84" s="29">
        <v>11.978340785000084</v>
      </c>
      <c r="AA84" s="29">
        <v>19.684150081845328</v>
      </c>
      <c r="AB84" s="29">
        <v>3.1031978054394274</v>
      </c>
      <c r="AC84" s="29">
        <v>6.1662620664118686</v>
      </c>
      <c r="AD84" s="29">
        <v>2.2719915804208513</v>
      </c>
      <c r="AE84" s="29">
        <v>133.84382859021053</v>
      </c>
      <c r="AF84" s="29">
        <v>111.55745804045571</v>
      </c>
      <c r="AG84" s="29">
        <v>26.941088969384079</v>
      </c>
      <c r="AH84" s="29">
        <v>64.733303351602771</v>
      </c>
      <c r="AI84" s="29">
        <v>0</v>
      </c>
      <c r="AJ84" s="29">
        <v>521.28951562438158</v>
      </c>
      <c r="AK84" s="29">
        <v>0</v>
      </c>
      <c r="AL84" s="29">
        <v>1.0725657432162057</v>
      </c>
      <c r="AM84" s="29">
        <v>0</v>
      </c>
      <c r="AN84" s="29">
        <v>0</v>
      </c>
      <c r="AO84" s="29">
        <v>1176.7340340332821</v>
      </c>
      <c r="AP84" s="29">
        <v>0</v>
      </c>
      <c r="AQ84" s="29">
        <v>2.5208260655996386</v>
      </c>
      <c r="AR84" s="6">
        <v>1180.3274258420981</v>
      </c>
      <c r="AS84" s="6">
        <v>1701.6169414664796</v>
      </c>
    </row>
    <row r="85" spans="1:45">
      <c r="A85" s="5" t="s">
        <v>117</v>
      </c>
      <c r="B85" s="4" t="s">
        <v>108</v>
      </c>
      <c r="C85" s="33">
        <v>994.60353724940546</v>
      </c>
      <c r="D85" s="29">
        <v>0</v>
      </c>
      <c r="E85" s="29">
        <v>0.1156139774473382</v>
      </c>
      <c r="F85" s="29">
        <v>0.21745289073027138</v>
      </c>
      <c r="G85" s="29">
        <v>11.195451013712097</v>
      </c>
      <c r="H85" s="29">
        <v>0</v>
      </c>
      <c r="I85" s="29">
        <v>4.12447405331657</v>
      </c>
      <c r="J85" s="29">
        <v>1.0338999148436778</v>
      </c>
      <c r="K85" s="29">
        <v>14.643788335316289</v>
      </c>
      <c r="L85" s="29">
        <v>0.2001096658129243</v>
      </c>
      <c r="M85" s="29">
        <v>1.6478912773825443</v>
      </c>
      <c r="N85" s="29">
        <v>14.566449483838255</v>
      </c>
      <c r="O85" s="29">
        <v>486.88456184751578</v>
      </c>
      <c r="P85" s="29">
        <v>0.92338471744101747</v>
      </c>
      <c r="Q85" s="29">
        <v>0.46872451417715616</v>
      </c>
      <c r="R85" s="29">
        <v>3.253445576888446E-2</v>
      </c>
      <c r="S85" s="29">
        <v>0.7814478165812081</v>
      </c>
      <c r="T85" s="29">
        <v>0.515012171125108</v>
      </c>
      <c r="U85" s="29">
        <v>2.1549352656566496E-2</v>
      </c>
      <c r="V85" s="29">
        <v>35.507620715481451</v>
      </c>
      <c r="W85" s="29">
        <v>0.20835657419077686</v>
      </c>
      <c r="X85" s="29">
        <v>31.73596384190553</v>
      </c>
      <c r="Y85" s="29">
        <v>5.1273342074409776</v>
      </c>
      <c r="Z85" s="29">
        <v>0.62227838028783644</v>
      </c>
      <c r="AA85" s="29">
        <v>14.642804793320547</v>
      </c>
      <c r="AB85" s="29">
        <v>4.8335057191600708E-2</v>
      </c>
      <c r="AC85" s="29">
        <v>2.6050370108375787</v>
      </c>
      <c r="AD85" s="29">
        <v>13.035444473265407</v>
      </c>
      <c r="AE85" s="29">
        <v>1.6226354192074963</v>
      </c>
      <c r="AF85" s="29">
        <v>313.84249013712054</v>
      </c>
      <c r="AG85" s="29">
        <v>19.698824906861301</v>
      </c>
      <c r="AH85" s="29">
        <v>0</v>
      </c>
      <c r="AI85" s="29">
        <v>0</v>
      </c>
      <c r="AJ85" s="29">
        <v>976.06947100477714</v>
      </c>
      <c r="AK85" s="29">
        <v>0</v>
      </c>
      <c r="AL85" s="29">
        <v>0</v>
      </c>
      <c r="AM85" s="29">
        <v>0</v>
      </c>
      <c r="AN85" s="29">
        <v>0</v>
      </c>
      <c r="AO85" s="29">
        <v>18.53406624462832</v>
      </c>
      <c r="AP85" s="29">
        <v>0</v>
      </c>
      <c r="AQ85" s="29">
        <v>0</v>
      </c>
      <c r="AR85" s="6">
        <v>18.53406624462832</v>
      </c>
      <c r="AS85" s="6">
        <v>994.60353724940546</v>
      </c>
    </row>
    <row r="86" spans="1:45">
      <c r="A86" s="5" t="s">
        <v>118</v>
      </c>
      <c r="B86" s="4" t="s">
        <v>227</v>
      </c>
      <c r="C86" s="33">
        <v>7793.6097002746792</v>
      </c>
      <c r="D86" s="29">
        <v>0.68002309316784371</v>
      </c>
      <c r="E86" s="29">
        <v>1.030531474876615</v>
      </c>
      <c r="F86" s="29">
        <v>0.12936860075883477</v>
      </c>
      <c r="G86" s="29">
        <v>0</v>
      </c>
      <c r="H86" s="29">
        <v>0</v>
      </c>
      <c r="I86" s="29">
        <v>0.12303975630421003</v>
      </c>
      <c r="J86" s="29">
        <v>0</v>
      </c>
      <c r="K86" s="29">
        <v>3.8431588667145057E-2</v>
      </c>
      <c r="L86" s="29">
        <v>0</v>
      </c>
      <c r="M86" s="29">
        <v>0</v>
      </c>
      <c r="N86" s="29">
        <v>5.0117482324839931E-2</v>
      </c>
      <c r="O86" s="29">
        <v>1.5994693404815847</v>
      </c>
      <c r="P86" s="29">
        <v>0.44357695484916093</v>
      </c>
      <c r="Q86" s="29">
        <v>0.12019516754695661</v>
      </c>
      <c r="R86" s="29">
        <v>3.6094719310381419E-2</v>
      </c>
      <c r="S86" s="29">
        <v>0.70770702785866657</v>
      </c>
      <c r="T86" s="29">
        <v>0.19915887564706294</v>
      </c>
      <c r="U86" s="29">
        <v>0</v>
      </c>
      <c r="V86" s="29">
        <v>0</v>
      </c>
      <c r="W86" s="29">
        <v>340.89622216076327</v>
      </c>
      <c r="X86" s="29">
        <v>16.307378596103227</v>
      </c>
      <c r="Y86" s="29">
        <v>3.3129739196795298</v>
      </c>
      <c r="Z86" s="29">
        <v>6.7051434050051713</v>
      </c>
      <c r="AA86" s="29">
        <v>0</v>
      </c>
      <c r="AB86" s="29">
        <v>8.7212681213824137</v>
      </c>
      <c r="AC86" s="29">
        <v>3.9090239229166417</v>
      </c>
      <c r="AD86" s="29">
        <v>20.95725922543626</v>
      </c>
      <c r="AE86" s="29">
        <v>75.285610624158338</v>
      </c>
      <c r="AF86" s="29">
        <v>168.26985125059568</v>
      </c>
      <c r="AG86" s="29">
        <v>9.5611473821076753</v>
      </c>
      <c r="AH86" s="29">
        <v>7.5877389875813348</v>
      </c>
      <c r="AI86" s="29">
        <v>0</v>
      </c>
      <c r="AJ86" s="29">
        <v>666.67133167752286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7126.9383685971561</v>
      </c>
      <c r="AQ86" s="29">
        <v>0</v>
      </c>
      <c r="AR86" s="6">
        <v>7126.9383685971561</v>
      </c>
      <c r="AS86" s="6">
        <v>7793.6097002746792</v>
      </c>
    </row>
    <row r="87" spans="1:45">
      <c r="A87" s="5" t="s">
        <v>119</v>
      </c>
      <c r="B87" s="4" t="s">
        <v>111</v>
      </c>
      <c r="C87" s="33">
        <v>2860.5365446019905</v>
      </c>
      <c r="D87" s="29">
        <v>0</v>
      </c>
      <c r="E87" s="29">
        <v>1.4856110990753983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6.962436706941757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182.99933993492775</v>
      </c>
      <c r="W87" s="29">
        <v>130.73822737161163</v>
      </c>
      <c r="X87" s="29">
        <v>0</v>
      </c>
      <c r="Y87" s="29">
        <v>5.8315506598785589</v>
      </c>
      <c r="Z87" s="29">
        <v>0</v>
      </c>
      <c r="AA87" s="29">
        <v>0</v>
      </c>
      <c r="AB87" s="29">
        <v>15.288480585447338</v>
      </c>
      <c r="AC87" s="29">
        <v>0</v>
      </c>
      <c r="AD87" s="29">
        <v>0</v>
      </c>
      <c r="AE87" s="29">
        <v>0</v>
      </c>
      <c r="AF87" s="29">
        <v>228.44976263372908</v>
      </c>
      <c r="AG87" s="29">
        <v>0</v>
      </c>
      <c r="AH87" s="29">
        <v>2.5049307919979427</v>
      </c>
      <c r="AI87" s="29">
        <v>0</v>
      </c>
      <c r="AJ87" s="29">
        <v>574.26033978360942</v>
      </c>
      <c r="AK87" s="29">
        <v>0</v>
      </c>
      <c r="AL87" s="29">
        <v>0</v>
      </c>
      <c r="AM87" s="29">
        <v>0</v>
      </c>
      <c r="AN87" s="29">
        <v>0</v>
      </c>
      <c r="AO87" s="29">
        <v>0</v>
      </c>
      <c r="AP87" s="29">
        <v>2286.2762048183813</v>
      </c>
      <c r="AQ87" s="29">
        <v>0</v>
      </c>
      <c r="AR87" s="6">
        <v>2286.2762048183813</v>
      </c>
      <c r="AS87" s="6">
        <v>2860.5365446019905</v>
      </c>
    </row>
    <row r="88" spans="1:45">
      <c r="A88" s="5" t="s">
        <v>120</v>
      </c>
      <c r="B88" s="4" t="s">
        <v>113</v>
      </c>
      <c r="C88" s="33">
        <v>3253.9185348028818</v>
      </c>
      <c r="D88" s="29">
        <v>1.7158562249153986</v>
      </c>
      <c r="E88" s="29">
        <v>0.59277820703871476</v>
      </c>
      <c r="F88" s="29">
        <v>1.0507605139991494E-2</v>
      </c>
      <c r="G88" s="29">
        <v>0</v>
      </c>
      <c r="H88" s="29">
        <v>0.53847378307555893</v>
      </c>
      <c r="I88" s="29">
        <v>0.19697537084395111</v>
      </c>
      <c r="J88" s="29">
        <v>4.8826029337996742E-2</v>
      </c>
      <c r="K88" s="29">
        <v>2.580884510745151E-2</v>
      </c>
      <c r="L88" s="29">
        <v>0</v>
      </c>
      <c r="M88" s="29">
        <v>0</v>
      </c>
      <c r="N88" s="29">
        <v>0.23706322155614831</v>
      </c>
      <c r="O88" s="29">
        <v>5.7791646461057029</v>
      </c>
      <c r="P88" s="29">
        <v>0.1797645101971426</v>
      </c>
      <c r="Q88" s="29">
        <v>0.23940135265402704</v>
      </c>
      <c r="R88" s="29">
        <v>1.3054450757393643E-2</v>
      </c>
      <c r="S88" s="29">
        <v>1.2510050534299228E-2</v>
      </c>
      <c r="T88" s="29">
        <v>3.0404828478665321E-2</v>
      </c>
      <c r="U88" s="29">
        <v>0</v>
      </c>
      <c r="V88" s="29">
        <v>0</v>
      </c>
      <c r="W88" s="29">
        <v>505.26399516322925</v>
      </c>
      <c r="X88" s="29">
        <v>0.33570707464336513</v>
      </c>
      <c r="Y88" s="29">
        <v>6.070565080196082</v>
      </c>
      <c r="Z88" s="29">
        <v>0.74407893898646582</v>
      </c>
      <c r="AA88" s="29">
        <v>7.908044553622414</v>
      </c>
      <c r="AB88" s="29">
        <v>45.468761955080275</v>
      </c>
      <c r="AC88" s="29">
        <v>9.7177824208952259</v>
      </c>
      <c r="AD88" s="29">
        <v>33.856686724245549</v>
      </c>
      <c r="AE88" s="29">
        <v>17.099511152234481</v>
      </c>
      <c r="AF88" s="29">
        <v>78.447104892076553</v>
      </c>
      <c r="AG88" s="29">
        <v>0</v>
      </c>
      <c r="AH88" s="29">
        <v>1.9757846119606364</v>
      </c>
      <c r="AI88" s="29">
        <v>0</v>
      </c>
      <c r="AJ88" s="29">
        <v>716.50861169291272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2537.4099231099694</v>
      </c>
      <c r="AQ88" s="6">
        <v>0</v>
      </c>
      <c r="AR88" s="6">
        <v>2537.4099231099694</v>
      </c>
      <c r="AS88" s="6">
        <v>3253.9185348028823</v>
      </c>
    </row>
    <row r="89" spans="1:45">
      <c r="A89" s="5" t="s">
        <v>123</v>
      </c>
      <c r="B89" s="4" t="s">
        <v>228</v>
      </c>
      <c r="C89" s="33">
        <v>4449.5647216573543</v>
      </c>
      <c r="D89" s="29">
        <v>0</v>
      </c>
      <c r="E89" s="29">
        <v>0.23459059125129705</v>
      </c>
      <c r="F89" s="29">
        <v>0.25045111011289695</v>
      </c>
      <c r="G89" s="29">
        <v>0.68479501847369684</v>
      </c>
      <c r="H89" s="29">
        <v>0.47885108574784302</v>
      </c>
      <c r="I89" s="29">
        <v>0</v>
      </c>
      <c r="J89" s="29">
        <v>0</v>
      </c>
      <c r="K89" s="29">
        <v>9.7939982507801712E-2</v>
      </c>
      <c r="L89" s="29">
        <v>0.34077715848480539</v>
      </c>
      <c r="M89" s="29">
        <v>0.52941570828123419</v>
      </c>
      <c r="N89" s="29">
        <v>9.1480433523346836</v>
      </c>
      <c r="O89" s="29">
        <v>0.41188221190804397</v>
      </c>
      <c r="P89" s="29">
        <v>1.0232048808243363E-2</v>
      </c>
      <c r="Q89" s="29">
        <v>2.248874474838003</v>
      </c>
      <c r="R89" s="29">
        <v>2.437819937329988</v>
      </c>
      <c r="S89" s="29">
        <v>0.20631453346625747</v>
      </c>
      <c r="T89" s="29">
        <v>0.3950125430892259</v>
      </c>
      <c r="U89" s="29">
        <v>0.2004632881081779</v>
      </c>
      <c r="V89" s="29">
        <v>60.73022676581607</v>
      </c>
      <c r="W89" s="29">
        <v>10.835730163925968</v>
      </c>
      <c r="X89" s="29">
        <v>109.44102124560109</v>
      </c>
      <c r="Y89" s="29">
        <v>163.98428678571872</v>
      </c>
      <c r="Z89" s="29">
        <v>0</v>
      </c>
      <c r="AA89" s="29">
        <v>4.5350894930184094</v>
      </c>
      <c r="AB89" s="29">
        <v>1.0825157932349871</v>
      </c>
      <c r="AC89" s="29">
        <v>1.9622343380006082</v>
      </c>
      <c r="AD89" s="29">
        <v>0.27011564903327229</v>
      </c>
      <c r="AE89" s="29">
        <v>51.760345902409185</v>
      </c>
      <c r="AF89" s="29">
        <v>142.86870694359905</v>
      </c>
      <c r="AG89" s="29">
        <v>20.296020642447289</v>
      </c>
      <c r="AH89" s="29">
        <v>3.3122495350048555</v>
      </c>
      <c r="AI89" s="29">
        <v>0</v>
      </c>
      <c r="AJ89" s="29">
        <v>588.75400630255172</v>
      </c>
      <c r="AK89" s="29">
        <v>16.20822424010597</v>
      </c>
      <c r="AL89" s="29">
        <v>586.93837387272015</v>
      </c>
      <c r="AM89" s="29">
        <v>0</v>
      </c>
      <c r="AN89" s="29">
        <v>0</v>
      </c>
      <c r="AO89" s="29">
        <v>2011.1642164163056</v>
      </c>
      <c r="AP89" s="29">
        <v>1246.4999008256702</v>
      </c>
      <c r="AQ89" s="29">
        <v>0</v>
      </c>
      <c r="AR89" s="6">
        <v>3860.8107153548017</v>
      </c>
      <c r="AS89" s="6">
        <v>4449.5647216573534</v>
      </c>
    </row>
    <row r="90" spans="1:45">
      <c r="A90" s="5" t="s">
        <v>125</v>
      </c>
      <c r="B90" s="4" t="s">
        <v>229</v>
      </c>
      <c r="C90" s="33">
        <v>25613.183534166728</v>
      </c>
      <c r="D90" s="29">
        <v>0</v>
      </c>
      <c r="E90" s="29">
        <v>0.38838481018965049</v>
      </c>
      <c r="F90" s="29">
        <v>466.45481162574657</v>
      </c>
      <c r="G90" s="29">
        <v>18.48336409360499</v>
      </c>
      <c r="H90" s="29">
        <v>610.21685854229383</v>
      </c>
      <c r="I90" s="29">
        <v>62.659063524298197</v>
      </c>
      <c r="J90" s="29">
        <v>0.61990820815482728</v>
      </c>
      <c r="K90" s="29">
        <v>85.36487357308846</v>
      </c>
      <c r="L90" s="29">
        <v>37.935132117077082</v>
      </c>
      <c r="M90" s="29">
        <v>17.806249884450864</v>
      </c>
      <c r="N90" s="29">
        <v>77.049088582149892</v>
      </c>
      <c r="O90" s="29">
        <v>515.6009010730296</v>
      </c>
      <c r="P90" s="29">
        <v>68.729357175060784</v>
      </c>
      <c r="Q90" s="29">
        <v>109.24983621410313</v>
      </c>
      <c r="R90" s="29">
        <v>0.60460641409008042</v>
      </c>
      <c r="S90" s="29">
        <v>0.12216230198603725</v>
      </c>
      <c r="T90" s="29">
        <v>33.541684535208084</v>
      </c>
      <c r="U90" s="29">
        <v>2.0119689210226614E-2</v>
      </c>
      <c r="V90" s="29">
        <v>0.57464721940701147</v>
      </c>
      <c r="W90" s="29">
        <v>1.0132928273701085E-2</v>
      </c>
      <c r="X90" s="29">
        <v>1800.3611639359196</v>
      </c>
      <c r="Y90" s="29">
        <v>519.49405521820643</v>
      </c>
      <c r="Z90" s="29">
        <v>68.915320343947059</v>
      </c>
      <c r="AA90" s="29">
        <v>13.367108921764652</v>
      </c>
      <c r="AB90" s="29">
        <v>1457.8136319787857</v>
      </c>
      <c r="AC90" s="29">
        <v>0.24784741082046</v>
      </c>
      <c r="AD90" s="29">
        <v>351.54726666596315</v>
      </c>
      <c r="AE90" s="29">
        <v>217.97855696392824</v>
      </c>
      <c r="AF90" s="29">
        <v>0</v>
      </c>
      <c r="AG90" s="29">
        <v>0.13672825109688982</v>
      </c>
      <c r="AH90" s="29">
        <v>31.263456842973987</v>
      </c>
      <c r="AI90" s="29">
        <v>0</v>
      </c>
      <c r="AJ90" s="29">
        <v>6566.5563190448293</v>
      </c>
      <c r="AK90" s="29">
        <v>796.51601265824422</v>
      </c>
      <c r="AL90" s="29">
        <v>5561.4322822372787</v>
      </c>
      <c r="AM90" s="29">
        <v>78.118560713160804</v>
      </c>
      <c r="AN90" s="29">
        <v>0</v>
      </c>
      <c r="AO90" s="29">
        <v>11505.386168620635</v>
      </c>
      <c r="AP90" s="29">
        <v>1105.5090780187659</v>
      </c>
      <c r="AQ90" s="29">
        <v>0</v>
      </c>
      <c r="AR90" s="6">
        <v>19046.962102248086</v>
      </c>
      <c r="AS90" s="6">
        <v>25613.518421292916</v>
      </c>
    </row>
    <row r="91" spans="1:45">
      <c r="A91" s="5" t="s">
        <v>127</v>
      </c>
      <c r="B91" s="4" t="s">
        <v>230</v>
      </c>
      <c r="C91" s="33">
        <v>3571.8419096758594</v>
      </c>
      <c r="D91" s="29">
        <v>51.440681310414327</v>
      </c>
      <c r="E91" s="29">
        <v>15.891982124178044</v>
      </c>
      <c r="F91" s="29">
        <v>272.07211672890901</v>
      </c>
      <c r="G91" s="29">
        <v>42.162626059378454</v>
      </c>
      <c r="H91" s="29">
        <v>96.856115608968736</v>
      </c>
      <c r="I91" s="29">
        <v>20.427582877322102</v>
      </c>
      <c r="J91" s="29">
        <v>26.370766670461194</v>
      </c>
      <c r="K91" s="29">
        <v>33.988877762020422</v>
      </c>
      <c r="L91" s="29">
        <v>10.861717151384388</v>
      </c>
      <c r="M91" s="29">
        <v>7.7336519599711604</v>
      </c>
      <c r="N91" s="29">
        <v>37.325609204014768</v>
      </c>
      <c r="O91" s="29">
        <v>254.65228707788125</v>
      </c>
      <c r="P91" s="29">
        <v>17.376829036745622</v>
      </c>
      <c r="Q91" s="29">
        <v>38.830713931431433</v>
      </c>
      <c r="R91" s="29">
        <v>1.8740343945084401</v>
      </c>
      <c r="S91" s="29">
        <v>6.3547735016082401</v>
      </c>
      <c r="T91" s="29">
        <v>14.30481608882992</v>
      </c>
      <c r="U91" s="29">
        <v>4.7643369422113873</v>
      </c>
      <c r="V91" s="29">
        <v>63.780841471854465</v>
      </c>
      <c r="W91" s="29">
        <v>95.132439248717546</v>
      </c>
      <c r="X91" s="29">
        <v>405.21807285581389</v>
      </c>
      <c r="Y91" s="29">
        <v>245.08842980894278</v>
      </c>
      <c r="Z91" s="29">
        <v>2.3483150166162492</v>
      </c>
      <c r="AA91" s="29">
        <v>69.89134914151208</v>
      </c>
      <c r="AB91" s="29">
        <v>12.189183578733232</v>
      </c>
      <c r="AC91" s="29">
        <v>3.9463523839212638</v>
      </c>
      <c r="AD91" s="29">
        <v>10.923260772236501</v>
      </c>
      <c r="AE91" s="29">
        <v>28.937338143697094</v>
      </c>
      <c r="AF91" s="29">
        <v>50.041133678246197</v>
      </c>
      <c r="AG91" s="29">
        <v>16.850337868193453</v>
      </c>
      <c r="AH91" s="29">
        <v>7.8315137183061454</v>
      </c>
      <c r="AI91" s="29">
        <v>0</v>
      </c>
      <c r="AJ91" s="29">
        <v>1965.46808611703</v>
      </c>
      <c r="AK91" s="29">
        <v>114.54321585805606</v>
      </c>
      <c r="AL91" s="29">
        <v>452.77441045205694</v>
      </c>
      <c r="AM91" s="29">
        <v>4.0130889693195941</v>
      </c>
      <c r="AN91" s="29">
        <v>0</v>
      </c>
      <c r="AO91" s="29">
        <v>886.47308789705392</v>
      </c>
      <c r="AP91" s="29">
        <v>148.57002038234398</v>
      </c>
      <c r="AQ91" s="29">
        <v>0</v>
      </c>
      <c r="AR91" s="6">
        <v>1606.3738235588305</v>
      </c>
      <c r="AS91" s="6">
        <v>3571.8419096758607</v>
      </c>
    </row>
    <row r="92" spans="1:45">
      <c r="A92" s="5" t="s">
        <v>231</v>
      </c>
      <c r="B92" s="4" t="s">
        <v>232</v>
      </c>
      <c r="C92" s="33">
        <v>2793.397383287519</v>
      </c>
      <c r="D92" s="29">
        <v>0</v>
      </c>
      <c r="E92" s="29">
        <v>1.0970045076659662</v>
      </c>
      <c r="F92" s="29">
        <v>1.8952672671090605</v>
      </c>
      <c r="G92" s="29">
        <v>0.33844529824112246</v>
      </c>
      <c r="H92" s="29">
        <v>8.804484404565045</v>
      </c>
      <c r="I92" s="29">
        <v>3.9622948711591865</v>
      </c>
      <c r="J92" s="29">
        <v>0</v>
      </c>
      <c r="K92" s="29">
        <v>1.6861987936024088</v>
      </c>
      <c r="L92" s="29">
        <v>1.0738158646564868</v>
      </c>
      <c r="M92" s="29">
        <v>0.65786702943037767</v>
      </c>
      <c r="N92" s="29">
        <v>5.388400808338254</v>
      </c>
      <c r="O92" s="29">
        <v>0.52933634695340526</v>
      </c>
      <c r="P92" s="29">
        <v>3.0188182690464234</v>
      </c>
      <c r="Q92" s="29">
        <v>1.0872206095070327</v>
      </c>
      <c r="R92" s="29">
        <v>0.35992850710533675</v>
      </c>
      <c r="S92" s="29">
        <v>0.66502971055141324</v>
      </c>
      <c r="T92" s="29">
        <v>0.14490142760319735</v>
      </c>
      <c r="U92" s="29">
        <v>0.26441207781610121</v>
      </c>
      <c r="V92" s="29">
        <v>0.2840855081534514</v>
      </c>
      <c r="W92" s="29">
        <v>0.80662763598018494</v>
      </c>
      <c r="X92" s="29">
        <v>0.5003832618526326</v>
      </c>
      <c r="Y92" s="29">
        <v>2.0711143541480896</v>
      </c>
      <c r="Z92" s="29">
        <v>0.58849918172397964</v>
      </c>
      <c r="AA92" s="29">
        <v>1.6621697089564396</v>
      </c>
      <c r="AB92" s="29">
        <v>2.4978198264866824</v>
      </c>
      <c r="AC92" s="29">
        <v>7.5116355283015857</v>
      </c>
      <c r="AD92" s="29">
        <v>1.4470755010460885</v>
      </c>
      <c r="AE92" s="29">
        <v>34.219682183932484</v>
      </c>
      <c r="AF92" s="29">
        <v>120.19951343208304</v>
      </c>
      <c r="AG92" s="29">
        <v>32.27174295661095</v>
      </c>
      <c r="AH92" s="29">
        <v>69.553797902299635</v>
      </c>
      <c r="AI92" s="29">
        <v>0</v>
      </c>
      <c r="AJ92" s="29">
        <v>304.58757277492606</v>
      </c>
      <c r="AK92" s="29">
        <v>12.500250968019506</v>
      </c>
      <c r="AL92" s="29">
        <v>0</v>
      </c>
      <c r="AM92" s="29">
        <v>0</v>
      </c>
      <c r="AN92" s="29">
        <v>0</v>
      </c>
      <c r="AO92" s="29">
        <v>2476.3095595445734</v>
      </c>
      <c r="AP92" s="29">
        <v>0</v>
      </c>
      <c r="AQ92" s="29">
        <v>0</v>
      </c>
      <c r="AR92" s="6">
        <v>2488.8098105125928</v>
      </c>
      <c r="AS92" s="6">
        <v>2793.397383287519</v>
      </c>
    </row>
    <row r="93" spans="1:45">
      <c r="A93" s="5" t="s">
        <v>128</v>
      </c>
      <c r="B93" s="4" t="s">
        <v>233</v>
      </c>
      <c r="C93" s="33">
        <v>311.84342247900349</v>
      </c>
      <c r="D93" s="29">
        <v>0</v>
      </c>
      <c r="E93" s="29">
        <v>18.613598338555882</v>
      </c>
      <c r="F93" s="29">
        <v>7.2305611308015771E-2</v>
      </c>
      <c r="G93" s="29">
        <v>1.4657769161761322E-5</v>
      </c>
      <c r="H93" s="29">
        <v>0.35264679135120802</v>
      </c>
      <c r="I93" s="29">
        <v>1.1686425259243733</v>
      </c>
      <c r="J93" s="29">
        <v>0.23894220754447176</v>
      </c>
      <c r="K93" s="29">
        <v>6.9121646529114386E-4</v>
      </c>
      <c r="L93" s="29">
        <v>0</v>
      </c>
      <c r="M93" s="29">
        <v>1.1881143537106694E-3</v>
      </c>
      <c r="N93" s="29">
        <v>1.63546974036952E-2</v>
      </c>
      <c r="O93" s="29">
        <v>0</v>
      </c>
      <c r="P93" s="29">
        <v>2.2323135982557387E-2</v>
      </c>
      <c r="Q93" s="29">
        <v>1.6871618932420059E-3</v>
      </c>
      <c r="R93" s="29">
        <v>3.8810364878849357E-4</v>
      </c>
      <c r="S93" s="29">
        <v>3.5465737235535902E-3</v>
      </c>
      <c r="T93" s="29">
        <v>4.9586797563764464E-3</v>
      </c>
      <c r="U93" s="29">
        <v>1.7486788504627508E-3</v>
      </c>
      <c r="V93" s="29">
        <v>0</v>
      </c>
      <c r="W93" s="29">
        <v>7.7117074245691877E-2</v>
      </c>
      <c r="X93" s="29">
        <v>31.984901060457862</v>
      </c>
      <c r="Y93" s="29">
        <v>15.056192079011565</v>
      </c>
      <c r="Z93" s="29">
        <v>0</v>
      </c>
      <c r="AA93" s="29">
        <v>0.28145337453895802</v>
      </c>
      <c r="AB93" s="29">
        <v>1.6664791377841812E-2</v>
      </c>
      <c r="AC93" s="29">
        <v>0</v>
      </c>
      <c r="AD93" s="29">
        <v>0</v>
      </c>
      <c r="AE93" s="29">
        <v>0.28798557171202549</v>
      </c>
      <c r="AF93" s="29">
        <v>0</v>
      </c>
      <c r="AG93" s="29">
        <v>0</v>
      </c>
      <c r="AH93" s="29">
        <v>1.2940209655089753E-2</v>
      </c>
      <c r="AI93" s="29">
        <v>0</v>
      </c>
      <c r="AJ93" s="29">
        <v>68.216290655529804</v>
      </c>
      <c r="AK93" s="29">
        <v>133.07953736613337</v>
      </c>
      <c r="AL93" s="29">
        <v>12.477031276986937</v>
      </c>
      <c r="AM93" s="29">
        <v>0.11058804435864596</v>
      </c>
      <c r="AN93" s="29">
        <v>0</v>
      </c>
      <c r="AO93" s="29">
        <v>93.865855087818133</v>
      </c>
      <c r="AP93" s="29">
        <v>4.0941200481765678</v>
      </c>
      <c r="AQ93" s="29">
        <v>0</v>
      </c>
      <c r="AR93" s="6">
        <v>243.62713182347366</v>
      </c>
      <c r="AS93" s="6">
        <v>311.84342247900349</v>
      </c>
    </row>
    <row r="94" spans="1:45">
      <c r="A94" s="5" t="s">
        <v>234</v>
      </c>
      <c r="B94" s="4" t="s">
        <v>235</v>
      </c>
      <c r="C94" s="33">
        <v>2038.8523819300581</v>
      </c>
      <c r="D94" s="29">
        <v>0</v>
      </c>
      <c r="E94" s="29">
        <v>7.2392194525276228</v>
      </c>
      <c r="F94" s="29">
        <v>13.568395674046284</v>
      </c>
      <c r="G94" s="29">
        <v>2.2931756703210553</v>
      </c>
      <c r="H94" s="29">
        <v>16.46627347921487</v>
      </c>
      <c r="I94" s="29">
        <v>2.3714928747498729</v>
      </c>
      <c r="J94" s="29">
        <v>0.2493530828152023</v>
      </c>
      <c r="K94" s="29">
        <v>18.737674445642408</v>
      </c>
      <c r="L94" s="29">
        <v>2.1411562576243428</v>
      </c>
      <c r="M94" s="29">
        <v>0.23800271365298642</v>
      </c>
      <c r="N94" s="29">
        <v>3.9847316113934057</v>
      </c>
      <c r="O94" s="29">
        <v>14.721302493869612</v>
      </c>
      <c r="P94" s="29">
        <v>1.2665671284844613</v>
      </c>
      <c r="Q94" s="29">
        <v>8.4632097064599368</v>
      </c>
      <c r="R94" s="29">
        <v>0.29010497634779514</v>
      </c>
      <c r="S94" s="29">
        <v>0.83416809190466412</v>
      </c>
      <c r="T94" s="29">
        <v>1.2832081248370748</v>
      </c>
      <c r="U94" s="29">
        <v>0.48115073823538868</v>
      </c>
      <c r="V94" s="29">
        <v>19.894240675451993</v>
      </c>
      <c r="W94" s="29">
        <v>36.184647587243717</v>
      </c>
      <c r="X94" s="29">
        <v>116.09941886817715</v>
      </c>
      <c r="Y94" s="29">
        <v>22.69627618129498</v>
      </c>
      <c r="Z94" s="29">
        <v>3.7302665761223635</v>
      </c>
      <c r="AA94" s="29">
        <v>2.8142212517474365</v>
      </c>
      <c r="AB94" s="29">
        <v>21.097368104518342</v>
      </c>
      <c r="AC94" s="29">
        <v>76.36488525875059</v>
      </c>
      <c r="AD94" s="29">
        <v>2.307397684671205</v>
      </c>
      <c r="AE94" s="29">
        <v>76.881878830542931</v>
      </c>
      <c r="AF94" s="29">
        <v>90.674802718266719</v>
      </c>
      <c r="AG94" s="29">
        <v>103.16072640248309</v>
      </c>
      <c r="AH94" s="29">
        <v>487.8282925337208</v>
      </c>
      <c r="AI94" s="29">
        <v>0</v>
      </c>
      <c r="AJ94" s="29">
        <v>1154.3636091951182</v>
      </c>
      <c r="AK94" s="29">
        <v>267.68182928474749</v>
      </c>
      <c r="AL94" s="29">
        <v>42.178069909345311</v>
      </c>
      <c r="AM94" s="29">
        <v>0</v>
      </c>
      <c r="AN94" s="29">
        <v>0</v>
      </c>
      <c r="AO94" s="29">
        <v>574.62887354084683</v>
      </c>
      <c r="AP94" s="29">
        <v>0</v>
      </c>
      <c r="AQ94" s="29">
        <v>0</v>
      </c>
      <c r="AR94" s="6">
        <v>884.48877273493963</v>
      </c>
      <c r="AS94" s="6">
        <v>2038.8523819300578</v>
      </c>
    </row>
    <row r="95" spans="1:45">
      <c r="A95" s="5" t="s">
        <v>236</v>
      </c>
      <c r="B95" s="4" t="s">
        <v>121</v>
      </c>
      <c r="C95" s="33">
        <v>1559.5344960658504</v>
      </c>
      <c r="D95" s="29">
        <v>3.2498081830410461</v>
      </c>
      <c r="E95" s="29">
        <v>4.9187475423315483</v>
      </c>
      <c r="F95" s="29">
        <v>109.22544980033243</v>
      </c>
      <c r="G95" s="29">
        <v>31.931511771005077</v>
      </c>
      <c r="H95" s="29">
        <v>83.742387803525361</v>
      </c>
      <c r="I95" s="29">
        <v>10.704630430600314</v>
      </c>
      <c r="J95" s="29">
        <v>0.64718843322405029</v>
      </c>
      <c r="K95" s="29">
        <v>24.611805717783838</v>
      </c>
      <c r="L95" s="29">
        <v>3.673869520331194</v>
      </c>
      <c r="M95" s="29">
        <v>1.7593144468189195</v>
      </c>
      <c r="N95" s="29">
        <v>36.886471556028809</v>
      </c>
      <c r="O95" s="29">
        <v>220.02225871572782</v>
      </c>
      <c r="P95" s="29">
        <v>4.1406940960355829</v>
      </c>
      <c r="Q95" s="29">
        <v>23.941871016664773</v>
      </c>
      <c r="R95" s="29">
        <v>0.76223880446744074</v>
      </c>
      <c r="S95" s="29">
        <v>7.4142073676334244</v>
      </c>
      <c r="T95" s="29">
        <v>2.5100744632080829</v>
      </c>
      <c r="U95" s="29">
        <v>1.5051000989838013</v>
      </c>
      <c r="V95" s="29">
        <v>0.69228328846619136</v>
      </c>
      <c r="W95" s="29">
        <v>1.1291610003506241</v>
      </c>
      <c r="X95" s="29">
        <v>38.33974807599877</v>
      </c>
      <c r="Y95" s="29">
        <v>117.68316934499906</v>
      </c>
      <c r="Z95" s="29">
        <v>1.4400683405965313E-2</v>
      </c>
      <c r="AA95" s="29">
        <v>0.19617348572345977</v>
      </c>
      <c r="AB95" s="29">
        <v>2.7237934114660827</v>
      </c>
      <c r="AC95" s="29">
        <v>0.70091023462321378</v>
      </c>
      <c r="AD95" s="29">
        <v>8.3541433167266862E-3</v>
      </c>
      <c r="AE95" s="29">
        <v>21.940040666668622</v>
      </c>
      <c r="AF95" s="29">
        <v>13.13653147764807</v>
      </c>
      <c r="AG95" s="29">
        <v>0</v>
      </c>
      <c r="AH95" s="29">
        <v>9.1628357424777533</v>
      </c>
      <c r="AI95" s="29">
        <v>0</v>
      </c>
      <c r="AJ95" s="29">
        <v>777.37503132288816</v>
      </c>
      <c r="AK95" s="29">
        <v>218.93847698264739</v>
      </c>
      <c r="AL95" s="29">
        <v>0</v>
      </c>
      <c r="AM95" s="29">
        <v>0</v>
      </c>
      <c r="AN95" s="29">
        <v>0</v>
      </c>
      <c r="AO95" s="29">
        <v>563.2209877603151</v>
      </c>
      <c r="AP95" s="29">
        <v>0</v>
      </c>
      <c r="AQ95" s="29">
        <v>0</v>
      </c>
      <c r="AR95" s="6">
        <v>782.15946474296243</v>
      </c>
      <c r="AS95" s="6">
        <v>1559.5344960658506</v>
      </c>
    </row>
    <row r="96" spans="1:45">
      <c r="A96" s="5" t="s">
        <v>237</v>
      </c>
      <c r="B96" s="4" t="s">
        <v>122</v>
      </c>
      <c r="C96" s="33">
        <v>591.19773633353407</v>
      </c>
      <c r="D96" s="29">
        <v>0</v>
      </c>
      <c r="E96" s="29">
        <v>0.21716393715239482</v>
      </c>
      <c r="F96" s="29">
        <v>6.0713052283783888</v>
      </c>
      <c r="G96" s="29">
        <v>0.92089355535305339</v>
      </c>
      <c r="H96" s="29">
        <v>27.226343411866921</v>
      </c>
      <c r="I96" s="29">
        <v>2.5837315772900493</v>
      </c>
      <c r="J96" s="29">
        <v>0.17565347836241993</v>
      </c>
      <c r="K96" s="29">
        <v>17.451681843642916</v>
      </c>
      <c r="L96" s="29">
        <v>1.2738704132009564</v>
      </c>
      <c r="M96" s="29">
        <v>0.30792016023161101</v>
      </c>
      <c r="N96" s="29">
        <v>2.3527558590281905</v>
      </c>
      <c r="O96" s="29">
        <v>2.0211202796798289</v>
      </c>
      <c r="P96" s="29">
        <v>1.3403434655607356</v>
      </c>
      <c r="Q96" s="29">
        <v>5.0837371579541939</v>
      </c>
      <c r="R96" s="29">
        <v>6.9683631059231033E-2</v>
      </c>
      <c r="S96" s="29">
        <v>1.4336037403853561</v>
      </c>
      <c r="T96" s="29">
        <v>3.107225418713615</v>
      </c>
      <c r="U96" s="29">
        <v>9.1397861429969765E-2</v>
      </c>
      <c r="V96" s="29">
        <v>14.358566088008988</v>
      </c>
      <c r="W96" s="29">
        <v>6.404912872625486</v>
      </c>
      <c r="X96" s="29">
        <v>90.948245803314705</v>
      </c>
      <c r="Y96" s="29">
        <v>20.461734922425357</v>
      </c>
      <c r="Z96" s="29">
        <v>2.4139403256957404</v>
      </c>
      <c r="AA96" s="29">
        <v>8.8321822278994908</v>
      </c>
      <c r="AB96" s="29">
        <v>16.512882345199433</v>
      </c>
      <c r="AC96" s="29">
        <v>73.571535095408507</v>
      </c>
      <c r="AD96" s="29">
        <v>9.8480127050387782</v>
      </c>
      <c r="AE96" s="29">
        <v>36.08099638950587</v>
      </c>
      <c r="AF96" s="29">
        <v>86.774102515745284</v>
      </c>
      <c r="AG96" s="29">
        <v>23.496979613552291</v>
      </c>
      <c r="AH96" s="29">
        <v>16.981807791272495</v>
      </c>
      <c r="AI96" s="29">
        <v>0</v>
      </c>
      <c r="AJ96" s="29">
        <v>478.41432971498233</v>
      </c>
      <c r="AK96" s="29">
        <v>8.730890577943498</v>
      </c>
      <c r="AL96" s="29">
        <v>0</v>
      </c>
      <c r="AM96" s="29">
        <v>0</v>
      </c>
      <c r="AN96" s="29">
        <v>0</v>
      </c>
      <c r="AO96" s="29">
        <v>104.05251604060834</v>
      </c>
      <c r="AP96" s="29">
        <v>0</v>
      </c>
      <c r="AQ96" s="29">
        <v>0</v>
      </c>
      <c r="AR96" s="6">
        <v>112.78340661855184</v>
      </c>
      <c r="AS96" s="6">
        <v>591.19773633353418</v>
      </c>
    </row>
    <row r="97" spans="1:45">
      <c r="A97" s="5" t="s">
        <v>132</v>
      </c>
      <c r="B97" s="4" t="s">
        <v>124</v>
      </c>
      <c r="C97" s="33">
        <v>1260.0867934695943</v>
      </c>
      <c r="D97" s="29">
        <v>0</v>
      </c>
      <c r="E97" s="29">
        <v>1.3529192489450252</v>
      </c>
      <c r="F97" s="29">
        <v>13.259467868714756</v>
      </c>
      <c r="G97" s="29">
        <v>2.6066609770804052</v>
      </c>
      <c r="H97" s="29">
        <v>9.6534440037470599</v>
      </c>
      <c r="I97" s="29">
        <v>1.604054417849389</v>
      </c>
      <c r="J97" s="29">
        <v>0.17875678649126744</v>
      </c>
      <c r="K97" s="29">
        <v>7.1845180709495047</v>
      </c>
      <c r="L97" s="29">
        <v>3.0104663600568999</v>
      </c>
      <c r="M97" s="29">
        <v>0.57055713213869186</v>
      </c>
      <c r="N97" s="29">
        <v>2.6985746086184159</v>
      </c>
      <c r="O97" s="29">
        <v>27.751509656003112</v>
      </c>
      <c r="P97" s="29">
        <v>3.7649388329096358</v>
      </c>
      <c r="Q97" s="29">
        <v>6.5458143942919014</v>
      </c>
      <c r="R97" s="29">
        <v>0.40404879355699919</v>
      </c>
      <c r="S97" s="29">
        <v>0.78634070618215202</v>
      </c>
      <c r="T97" s="29">
        <v>2.7371180619503015</v>
      </c>
      <c r="U97" s="29">
        <v>0.43490972120487298</v>
      </c>
      <c r="V97" s="29">
        <v>7.3401748424844291</v>
      </c>
      <c r="W97" s="29">
        <v>32.298344855013845</v>
      </c>
      <c r="X97" s="29">
        <v>105.89255211370875</v>
      </c>
      <c r="Y97" s="29">
        <v>13.295884268454344</v>
      </c>
      <c r="Z97" s="29">
        <v>0</v>
      </c>
      <c r="AA97" s="29">
        <v>1.5756312034386628</v>
      </c>
      <c r="AB97" s="29">
        <v>15.991689687672435</v>
      </c>
      <c r="AC97" s="29">
        <v>34.536443081867688</v>
      </c>
      <c r="AD97" s="29">
        <v>2.7214903762810678</v>
      </c>
      <c r="AE97" s="29">
        <v>39.753953770558802</v>
      </c>
      <c r="AF97" s="29">
        <v>99.027467610884742</v>
      </c>
      <c r="AG97" s="29">
        <v>17.125811094259632</v>
      </c>
      <c r="AH97" s="29">
        <v>386.76608313225273</v>
      </c>
      <c r="AI97" s="29">
        <v>0</v>
      </c>
      <c r="AJ97" s="29">
        <v>840.86962567756746</v>
      </c>
      <c r="AK97" s="29">
        <v>52.687817019546586</v>
      </c>
      <c r="AL97" s="29">
        <v>0</v>
      </c>
      <c r="AM97" s="29">
        <v>0</v>
      </c>
      <c r="AN97" s="29">
        <v>0</v>
      </c>
      <c r="AO97" s="29">
        <v>366.52935077248014</v>
      </c>
      <c r="AP97" s="29">
        <v>0</v>
      </c>
      <c r="AQ97" s="29">
        <v>0</v>
      </c>
      <c r="AR97" s="6">
        <v>419.21716779202671</v>
      </c>
      <c r="AS97" s="6">
        <v>1260.0867934695941</v>
      </c>
    </row>
    <row r="98" spans="1:45">
      <c r="A98" s="5" t="s">
        <v>134</v>
      </c>
      <c r="B98" s="4" t="s">
        <v>126</v>
      </c>
      <c r="C98" s="33">
        <v>9888.9309186426708</v>
      </c>
      <c r="D98" s="29">
        <v>0</v>
      </c>
      <c r="E98" s="29">
        <v>0.35465156977835005</v>
      </c>
      <c r="F98" s="29">
        <v>1.9392345124865416</v>
      </c>
      <c r="G98" s="29">
        <v>1.9921720540249214E-2</v>
      </c>
      <c r="H98" s="29">
        <v>0.42859628297859892</v>
      </c>
      <c r="I98" s="29">
        <v>0.15797622029125549</v>
      </c>
      <c r="J98" s="29">
        <v>0</v>
      </c>
      <c r="K98" s="29">
        <v>1.9231945126195462</v>
      </c>
      <c r="L98" s="29">
        <v>2.2099482209067314</v>
      </c>
      <c r="M98" s="29">
        <v>3.0783922529695581E-2</v>
      </c>
      <c r="N98" s="29">
        <v>0</v>
      </c>
      <c r="O98" s="29">
        <v>2.5296181653616103</v>
      </c>
      <c r="P98" s="29">
        <v>0.29544573544529301</v>
      </c>
      <c r="Q98" s="29">
        <v>2.1239361516327835E-4</v>
      </c>
      <c r="R98" s="29">
        <v>8.7378516828935673E-2</v>
      </c>
      <c r="S98" s="29">
        <v>0.36908360230376547</v>
      </c>
      <c r="T98" s="29">
        <v>0</v>
      </c>
      <c r="U98" s="29">
        <v>0.28471866326267797</v>
      </c>
      <c r="V98" s="29">
        <v>4.5035888460492428</v>
      </c>
      <c r="W98" s="29">
        <v>0</v>
      </c>
      <c r="X98" s="29">
        <v>7.9279600309143046</v>
      </c>
      <c r="Y98" s="29">
        <v>19.872130311937255</v>
      </c>
      <c r="Z98" s="29">
        <v>6.4789555151459703</v>
      </c>
      <c r="AA98" s="29">
        <v>0</v>
      </c>
      <c r="AB98" s="29">
        <v>5.0731129321986046</v>
      </c>
      <c r="AC98" s="29">
        <v>34.41054289134221</v>
      </c>
      <c r="AD98" s="29">
        <v>0.88908470336996215</v>
      </c>
      <c r="AE98" s="29">
        <v>32.37278617952601</v>
      </c>
      <c r="AF98" s="29">
        <v>422.27218503403549</v>
      </c>
      <c r="AG98" s="29">
        <v>75.840114455601366</v>
      </c>
      <c r="AH98" s="29">
        <v>291.99188626035999</v>
      </c>
      <c r="AI98" s="29">
        <v>0</v>
      </c>
      <c r="AJ98" s="29">
        <v>912.26311119942875</v>
      </c>
      <c r="AK98" s="29">
        <v>34.3727713201828</v>
      </c>
      <c r="AL98" s="29">
        <v>33.312915695076917</v>
      </c>
      <c r="AM98" s="29">
        <v>0</v>
      </c>
      <c r="AN98" s="29">
        <v>0</v>
      </c>
      <c r="AO98" s="29">
        <v>8909.1737310704775</v>
      </c>
      <c r="AP98" s="29">
        <v>0</v>
      </c>
      <c r="AQ98" s="29">
        <v>0</v>
      </c>
      <c r="AR98" s="6">
        <v>8976.8594180857381</v>
      </c>
      <c r="AS98" s="6">
        <v>9889.1225292851668</v>
      </c>
    </row>
    <row r="99" spans="1:45">
      <c r="A99" s="5" t="s">
        <v>136</v>
      </c>
      <c r="B99" s="4" t="s">
        <v>238</v>
      </c>
      <c r="C99" s="33">
        <v>3331.1908994173778</v>
      </c>
      <c r="D99" s="29">
        <v>0</v>
      </c>
      <c r="E99" s="29">
        <v>1.249350127512197</v>
      </c>
      <c r="F99" s="29">
        <v>26.202605924814545</v>
      </c>
      <c r="G99" s="29">
        <v>6.7383259047629647</v>
      </c>
      <c r="H99" s="29">
        <v>41.048204021440817</v>
      </c>
      <c r="I99" s="29">
        <v>4.3573245974025374</v>
      </c>
      <c r="J99" s="29">
        <v>0.498659079534159</v>
      </c>
      <c r="K99" s="29">
        <v>4.4860672227150094</v>
      </c>
      <c r="L99" s="29">
        <v>1.4156036793374462</v>
      </c>
      <c r="M99" s="29">
        <v>0.72304617591975906</v>
      </c>
      <c r="N99" s="29">
        <v>5.1771699681755887</v>
      </c>
      <c r="O99" s="29">
        <v>10.073328142215816</v>
      </c>
      <c r="P99" s="29">
        <v>2.9443370289511579</v>
      </c>
      <c r="Q99" s="29">
        <v>8.9950874821010132</v>
      </c>
      <c r="R99" s="29">
        <v>0.27832261077929304</v>
      </c>
      <c r="S99" s="29">
        <v>2.9522241403222731</v>
      </c>
      <c r="T99" s="29">
        <v>4.6476541163290674</v>
      </c>
      <c r="U99" s="29">
        <v>0.30056298862514802</v>
      </c>
      <c r="V99" s="29">
        <v>10.547909570614213</v>
      </c>
      <c r="W99" s="29">
        <v>10.744748714728908</v>
      </c>
      <c r="X99" s="29">
        <v>214.59470169274888</v>
      </c>
      <c r="Y99" s="29">
        <v>43.445435039572892</v>
      </c>
      <c r="Z99" s="29">
        <v>3.4508385631714331</v>
      </c>
      <c r="AA99" s="29">
        <v>18.963248943285542</v>
      </c>
      <c r="AB99" s="29">
        <v>240.18375742965367</v>
      </c>
      <c r="AC99" s="29">
        <v>82.372508271982596</v>
      </c>
      <c r="AD99" s="29">
        <v>13.263684319250121</v>
      </c>
      <c r="AE99" s="29">
        <v>83.171931166969756</v>
      </c>
      <c r="AF99" s="29">
        <v>121.16748104807168</v>
      </c>
      <c r="AG99" s="29">
        <v>40.143720585627904</v>
      </c>
      <c r="AH99" s="29">
        <v>32.387570271302167</v>
      </c>
      <c r="AI99" s="29">
        <v>0</v>
      </c>
      <c r="AJ99" s="29">
        <v>1036.5254088279185</v>
      </c>
      <c r="AK99" s="29">
        <v>5.8248727790183947</v>
      </c>
      <c r="AL99" s="29">
        <v>0</v>
      </c>
      <c r="AM99" s="29">
        <v>0</v>
      </c>
      <c r="AN99" s="29">
        <v>0</v>
      </c>
      <c r="AO99" s="29">
        <v>2288.8406178104406</v>
      </c>
      <c r="AP99" s="29">
        <v>0</v>
      </c>
      <c r="AQ99" s="29">
        <v>0</v>
      </c>
      <c r="AR99" s="6">
        <v>2294.6654905894588</v>
      </c>
      <c r="AS99" s="6">
        <v>3331.1908994173773</v>
      </c>
    </row>
    <row r="100" spans="1:45">
      <c r="A100" s="5" t="s">
        <v>239</v>
      </c>
      <c r="B100" s="4" t="s">
        <v>240</v>
      </c>
      <c r="C100" s="33">
        <v>1087.4476943406642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6.7358590786141898E-2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6.0174470768221307E-3</v>
      </c>
      <c r="T100" s="29">
        <v>0</v>
      </c>
      <c r="U100" s="29">
        <v>5.3181184396567542E-2</v>
      </c>
      <c r="V100" s="29">
        <v>1.9177129048435093</v>
      </c>
      <c r="W100" s="29">
        <v>0</v>
      </c>
      <c r="X100" s="29">
        <v>1.7575357492561166</v>
      </c>
      <c r="Y100" s="29">
        <v>0</v>
      </c>
      <c r="Z100" s="29">
        <v>1.5707921480483893</v>
      </c>
      <c r="AA100" s="29">
        <v>0</v>
      </c>
      <c r="AB100" s="29">
        <v>2.6402330315823321</v>
      </c>
      <c r="AC100" s="29">
        <v>18.304297286541413</v>
      </c>
      <c r="AD100" s="29">
        <v>0.92011682626867797</v>
      </c>
      <c r="AE100" s="29">
        <v>23.666464475775744</v>
      </c>
      <c r="AF100" s="29">
        <v>73.843391521277468</v>
      </c>
      <c r="AG100" s="29">
        <v>38.92718124743368</v>
      </c>
      <c r="AH100" s="29">
        <v>4.3119630656306249</v>
      </c>
      <c r="AI100" s="29">
        <v>0</v>
      </c>
      <c r="AJ100" s="29">
        <v>167.98624547891748</v>
      </c>
      <c r="AK100" s="29">
        <v>3.6848457735943949</v>
      </c>
      <c r="AL100" s="29">
        <v>568.88527320298567</v>
      </c>
      <c r="AM100" s="29">
        <v>0</v>
      </c>
      <c r="AN100" s="29">
        <v>0</v>
      </c>
      <c r="AO100" s="29">
        <v>352.88672102993428</v>
      </c>
      <c r="AP100" s="29">
        <v>0</v>
      </c>
      <c r="AQ100" s="29">
        <v>-5.9953911447677175</v>
      </c>
      <c r="AR100" s="6">
        <v>919.46144886174659</v>
      </c>
      <c r="AS100" s="6">
        <v>1087.4476943406642</v>
      </c>
    </row>
    <row r="101" spans="1:45">
      <c r="A101" s="5" t="s">
        <v>241</v>
      </c>
      <c r="B101" s="4" t="s">
        <v>129</v>
      </c>
      <c r="C101" s="33">
        <v>212.27790410844835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2.5271223353929152E-4</v>
      </c>
      <c r="Z101" s="29">
        <v>0.1011776163037429</v>
      </c>
      <c r="AA101" s="29">
        <v>1.2896479736604085</v>
      </c>
      <c r="AB101" s="29">
        <v>131.68741390410275</v>
      </c>
      <c r="AC101" s="29">
        <v>8.8787667757844971E-3</v>
      </c>
      <c r="AD101" s="29">
        <v>0</v>
      </c>
      <c r="AE101" s="29">
        <v>2.2024765724465434</v>
      </c>
      <c r="AF101" s="29">
        <v>0</v>
      </c>
      <c r="AG101" s="29">
        <v>0</v>
      </c>
      <c r="AH101" s="29">
        <v>0.39088612676745804</v>
      </c>
      <c r="AI101" s="29">
        <v>0</v>
      </c>
      <c r="AJ101" s="29">
        <v>135.68073367229024</v>
      </c>
      <c r="AK101" s="29">
        <v>3.0699326888909892</v>
      </c>
      <c r="AL101" s="29">
        <v>9.136342079421464</v>
      </c>
      <c r="AM101" s="29">
        <v>0</v>
      </c>
      <c r="AN101" s="29">
        <v>0</v>
      </c>
      <c r="AO101" s="29">
        <v>64.390895667845697</v>
      </c>
      <c r="AP101" s="29">
        <v>0</v>
      </c>
      <c r="AQ101" s="29">
        <v>0</v>
      </c>
      <c r="AR101" s="6">
        <v>76.597170436158152</v>
      </c>
      <c r="AS101" s="6">
        <v>212.27790410844841</v>
      </c>
    </row>
    <row r="102" spans="1:45">
      <c r="A102" s="5" t="s">
        <v>242</v>
      </c>
      <c r="B102" s="4" t="s">
        <v>130</v>
      </c>
      <c r="C102" s="33">
        <v>377.09230602363994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s="29">
        <v>0</v>
      </c>
      <c r="AE102" s="29">
        <v>374.05022701363856</v>
      </c>
      <c r="AF102" s="29">
        <v>0</v>
      </c>
      <c r="AG102" s="29">
        <v>0</v>
      </c>
      <c r="AH102" s="29">
        <v>0</v>
      </c>
      <c r="AI102" s="29">
        <v>0</v>
      </c>
      <c r="AJ102" s="29">
        <v>374.05022701363856</v>
      </c>
      <c r="AK102" s="29">
        <v>0</v>
      </c>
      <c r="AL102" s="29">
        <v>0</v>
      </c>
      <c r="AM102" s="29">
        <v>0</v>
      </c>
      <c r="AN102" s="29">
        <v>0</v>
      </c>
      <c r="AO102" s="29">
        <v>3.0420790100013733</v>
      </c>
      <c r="AP102" s="29">
        <v>0</v>
      </c>
      <c r="AQ102" s="29">
        <v>0</v>
      </c>
      <c r="AR102" s="6">
        <v>3.0420790100013733</v>
      </c>
      <c r="AS102" s="6">
        <v>377.09230602363994</v>
      </c>
    </row>
    <row r="103" spans="1:45">
      <c r="A103" s="5" t="s">
        <v>243</v>
      </c>
      <c r="B103" s="4" t="s">
        <v>131</v>
      </c>
      <c r="C103" s="33">
        <v>2777.4780747900136</v>
      </c>
      <c r="D103" s="29">
        <v>0</v>
      </c>
      <c r="E103" s="29">
        <v>0.1930824062261183</v>
      </c>
      <c r="F103" s="29">
        <v>25.768095585127114</v>
      </c>
      <c r="G103" s="29">
        <v>2.1186671715034597</v>
      </c>
      <c r="H103" s="29">
        <v>6.6549884235486632</v>
      </c>
      <c r="I103" s="29">
        <v>1.0975334477491829</v>
      </c>
      <c r="J103" s="29">
        <v>0.15721251402480263</v>
      </c>
      <c r="K103" s="29">
        <v>8.3909032391505605</v>
      </c>
      <c r="L103" s="29">
        <v>4.2237773414945412</v>
      </c>
      <c r="M103" s="29">
        <v>0.52094225795301108</v>
      </c>
      <c r="N103" s="29">
        <v>1.9121114251402307</v>
      </c>
      <c r="O103" s="29">
        <v>20.086994903540063</v>
      </c>
      <c r="P103" s="29">
        <v>1.622193114714559</v>
      </c>
      <c r="Q103" s="29">
        <v>13.088232994372612</v>
      </c>
      <c r="R103" s="29">
        <v>0.1894068454982786</v>
      </c>
      <c r="S103" s="29">
        <v>1.3172964515645942</v>
      </c>
      <c r="T103" s="29">
        <v>1.8830058732012902</v>
      </c>
      <c r="U103" s="29">
        <v>0.47688694535327375</v>
      </c>
      <c r="V103" s="29">
        <v>45.796237312015371</v>
      </c>
      <c r="W103" s="29">
        <v>7.1353413233438516</v>
      </c>
      <c r="X103" s="29">
        <v>143.21145291483697</v>
      </c>
      <c r="Y103" s="29">
        <v>59.988827376295063</v>
      </c>
      <c r="Z103" s="29">
        <v>2.4542204980669999</v>
      </c>
      <c r="AA103" s="29">
        <v>3.4257569395169782</v>
      </c>
      <c r="AB103" s="29">
        <v>194.54235218362183</v>
      </c>
      <c r="AC103" s="29">
        <v>271.13924037673422</v>
      </c>
      <c r="AD103" s="29">
        <v>9.5913930430813004</v>
      </c>
      <c r="AE103" s="29">
        <v>204.2085650228546</v>
      </c>
      <c r="AF103" s="29">
        <v>435.11437331735868</v>
      </c>
      <c r="AG103" s="29">
        <v>12.818456576518406</v>
      </c>
      <c r="AH103" s="29">
        <v>57.891547930858202</v>
      </c>
      <c r="AI103" s="29">
        <v>0</v>
      </c>
      <c r="AJ103" s="29">
        <v>1537.019095755265</v>
      </c>
      <c r="AK103" s="29">
        <v>27.099621743068905</v>
      </c>
      <c r="AL103" s="29">
        <v>0</v>
      </c>
      <c r="AM103" s="29">
        <v>0</v>
      </c>
      <c r="AN103" s="29">
        <v>0</v>
      </c>
      <c r="AO103" s="29">
        <v>118.56054850123603</v>
      </c>
      <c r="AP103" s="29">
        <v>1094.7988087904439</v>
      </c>
      <c r="AQ103" s="29">
        <v>0</v>
      </c>
      <c r="AR103" s="6">
        <v>1240.4589790347488</v>
      </c>
      <c r="AS103" s="6">
        <v>2777.478074790014</v>
      </c>
    </row>
    <row r="104" spans="1:45">
      <c r="A104" s="5" t="s">
        <v>140</v>
      </c>
      <c r="B104" s="4" t="s">
        <v>133</v>
      </c>
      <c r="C104" s="33">
        <v>14157.992133592805</v>
      </c>
      <c r="D104" s="29">
        <v>118.42630786494286</v>
      </c>
      <c r="E104" s="29">
        <v>22.377655218562055</v>
      </c>
      <c r="F104" s="29">
        <v>149.50944543203883</v>
      </c>
      <c r="G104" s="29">
        <v>31.923683218687206</v>
      </c>
      <c r="H104" s="29">
        <v>207.95906959134135</v>
      </c>
      <c r="I104" s="29">
        <v>20.855854420317311</v>
      </c>
      <c r="J104" s="29">
        <v>9.3767568267319987</v>
      </c>
      <c r="K104" s="29">
        <v>28.790654299947725</v>
      </c>
      <c r="L104" s="29">
        <v>5.8565545635047185</v>
      </c>
      <c r="M104" s="29">
        <v>6.0914518511960649</v>
      </c>
      <c r="N104" s="29">
        <v>36.59957514909491</v>
      </c>
      <c r="O104" s="29">
        <v>146.01889436604122</v>
      </c>
      <c r="P104" s="29">
        <v>18.201598403187099</v>
      </c>
      <c r="Q104" s="29">
        <v>34.289026486792537</v>
      </c>
      <c r="R104" s="29">
        <v>1.9562971702069978</v>
      </c>
      <c r="S104" s="29">
        <v>5.6629764532767908</v>
      </c>
      <c r="T104" s="29">
        <v>9.6877984993366493</v>
      </c>
      <c r="U104" s="29">
        <v>12.518138950109556</v>
      </c>
      <c r="V104" s="29">
        <v>355.41034912828849</v>
      </c>
      <c r="W104" s="29">
        <v>209.94821141491857</v>
      </c>
      <c r="X104" s="29">
        <v>835.41460170312212</v>
      </c>
      <c r="Y104" s="29">
        <v>249.38748591267586</v>
      </c>
      <c r="Z104" s="29">
        <v>23.281859128471623</v>
      </c>
      <c r="AA104" s="29">
        <v>110.13481026141716</v>
      </c>
      <c r="AB104" s="29">
        <v>247.44555710206507</v>
      </c>
      <c r="AC104" s="29">
        <v>662.38727275100916</v>
      </c>
      <c r="AD104" s="29">
        <v>437.59540059331408</v>
      </c>
      <c r="AE104" s="29">
        <v>260.22093442899239</v>
      </c>
      <c r="AF104" s="29">
        <v>1237.4810617811538</v>
      </c>
      <c r="AG104" s="29">
        <v>145.22943762266397</v>
      </c>
      <c r="AH104" s="29">
        <v>92.787992679491026</v>
      </c>
      <c r="AI104" s="29">
        <v>0</v>
      </c>
      <c r="AJ104" s="29">
        <v>5732.8267132728988</v>
      </c>
      <c r="AK104" s="29">
        <v>33.171143983588728</v>
      </c>
      <c r="AL104" s="29">
        <v>0</v>
      </c>
      <c r="AM104" s="29">
        <v>25.077755544851357</v>
      </c>
      <c r="AN104" s="29">
        <v>0</v>
      </c>
      <c r="AO104" s="29">
        <v>8366.916520791463</v>
      </c>
      <c r="AP104" s="29">
        <v>0</v>
      </c>
      <c r="AQ104" s="29">
        <v>0</v>
      </c>
      <c r="AR104" s="6">
        <v>8425.1654203199032</v>
      </c>
      <c r="AS104" s="6">
        <v>14157.992133592801</v>
      </c>
    </row>
    <row r="105" spans="1:45">
      <c r="A105" s="5" t="s">
        <v>244</v>
      </c>
      <c r="B105" s="4" t="s">
        <v>135</v>
      </c>
      <c r="C105" s="33">
        <v>3050.0344411679998</v>
      </c>
      <c r="D105" s="29">
        <v>4.0322504448328367</v>
      </c>
      <c r="E105" s="29">
        <v>1.9772921428188672</v>
      </c>
      <c r="F105" s="29">
        <v>4.9300691311651876</v>
      </c>
      <c r="G105" s="29">
        <v>1.2678547349817286</v>
      </c>
      <c r="H105" s="29">
        <v>5.0653759392197326</v>
      </c>
      <c r="I105" s="29">
        <v>0.67328845165592788</v>
      </c>
      <c r="J105" s="29">
        <v>0.22413033374738517</v>
      </c>
      <c r="K105" s="29">
        <v>6.0452110572324109</v>
      </c>
      <c r="L105" s="29">
        <v>0.31256373995834869</v>
      </c>
      <c r="M105" s="29">
        <v>0.23047947395516169</v>
      </c>
      <c r="N105" s="29">
        <v>1.347458216719835</v>
      </c>
      <c r="O105" s="29">
        <v>28.201473349883504</v>
      </c>
      <c r="P105" s="29">
        <v>0.45892787215387559</v>
      </c>
      <c r="Q105" s="29">
        <v>1.1696469412524146</v>
      </c>
      <c r="R105" s="29">
        <v>0.12872601177296977</v>
      </c>
      <c r="S105" s="29">
        <v>0.13516873975546376</v>
      </c>
      <c r="T105" s="29">
        <v>0.59033718264037782</v>
      </c>
      <c r="U105" s="29">
        <v>0.46324254807667276</v>
      </c>
      <c r="V105" s="29">
        <v>32.30792045557056</v>
      </c>
      <c r="W105" s="29">
        <v>12.651979248065043</v>
      </c>
      <c r="X105" s="29">
        <v>42.569930208102726</v>
      </c>
      <c r="Y105" s="29">
        <v>26.931748406340787</v>
      </c>
      <c r="Z105" s="29">
        <v>0.39501931973815241</v>
      </c>
      <c r="AA105" s="29">
        <v>0.98081534259523828</v>
      </c>
      <c r="AB105" s="29">
        <v>5.5406580167807302</v>
      </c>
      <c r="AC105" s="29">
        <v>642.40609663910766</v>
      </c>
      <c r="AD105" s="29">
        <v>9.5075112510008815</v>
      </c>
      <c r="AE105" s="29">
        <v>39.498976673702863</v>
      </c>
      <c r="AF105" s="29">
        <v>21.804326696093224</v>
      </c>
      <c r="AG105" s="29">
        <v>5.1672284583526142</v>
      </c>
      <c r="AH105" s="29">
        <v>4.2372286815762861</v>
      </c>
      <c r="AI105" s="29">
        <v>0</v>
      </c>
      <c r="AJ105" s="29">
        <v>901.25293570884946</v>
      </c>
      <c r="AK105" s="29">
        <v>0</v>
      </c>
      <c r="AL105" s="29">
        <v>0</v>
      </c>
      <c r="AM105" s="29">
        <v>0</v>
      </c>
      <c r="AN105" s="29">
        <v>0</v>
      </c>
      <c r="AO105" s="29">
        <v>2148.7815054591506</v>
      </c>
      <c r="AP105" s="29">
        <v>0</v>
      </c>
      <c r="AQ105" s="29">
        <v>0</v>
      </c>
      <c r="AR105" s="6">
        <v>2148.7815054591506</v>
      </c>
      <c r="AS105" s="6">
        <v>3050.0344411679998</v>
      </c>
    </row>
    <row r="106" spans="1:45">
      <c r="A106" s="5" t="s">
        <v>143</v>
      </c>
      <c r="B106" s="4" t="s">
        <v>137</v>
      </c>
      <c r="C106" s="33">
        <v>9167.1962504491876</v>
      </c>
      <c r="D106" s="29">
        <v>0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v>0</v>
      </c>
      <c r="AL106" s="29">
        <v>0</v>
      </c>
      <c r="AM106" s="29">
        <v>0</v>
      </c>
      <c r="AN106" s="29">
        <v>0</v>
      </c>
      <c r="AO106" s="29">
        <v>9167.1962504491876</v>
      </c>
      <c r="AP106" s="29">
        <v>0</v>
      </c>
      <c r="AQ106" s="29">
        <v>0</v>
      </c>
      <c r="AR106" s="6">
        <v>9167.1962504491876</v>
      </c>
      <c r="AS106" s="6">
        <v>9167.1962504491876</v>
      </c>
    </row>
    <row r="107" spans="1:45">
      <c r="A107" s="5" t="s">
        <v>245</v>
      </c>
      <c r="B107" s="4" t="s">
        <v>138</v>
      </c>
      <c r="C107" s="33">
        <v>6858.0363337067593</v>
      </c>
      <c r="D107" s="29">
        <v>0</v>
      </c>
      <c r="E107" s="29">
        <v>2.121709216193187</v>
      </c>
      <c r="F107" s="29">
        <v>23.021897462365814</v>
      </c>
      <c r="G107" s="29">
        <v>2.7931838083578309</v>
      </c>
      <c r="H107" s="29">
        <v>75.73553233706113</v>
      </c>
      <c r="I107" s="29">
        <v>3.6346279032072326</v>
      </c>
      <c r="J107" s="29">
        <v>0.84172114478365356</v>
      </c>
      <c r="K107" s="29">
        <v>4.1816204550045821</v>
      </c>
      <c r="L107" s="29">
        <v>3.5434818845757459</v>
      </c>
      <c r="M107" s="29">
        <v>1.894043640602995</v>
      </c>
      <c r="N107" s="29">
        <v>5.5085038658197458</v>
      </c>
      <c r="O107" s="29">
        <v>36.716528773176911</v>
      </c>
      <c r="P107" s="29">
        <v>5.5153898793919405</v>
      </c>
      <c r="Q107" s="29">
        <v>4.270608277898714</v>
      </c>
      <c r="R107" s="29">
        <v>0.25896927136965531</v>
      </c>
      <c r="S107" s="29">
        <v>0.99100145461764433</v>
      </c>
      <c r="T107" s="29">
        <v>6.117680835629594</v>
      </c>
      <c r="U107" s="29">
        <v>0.31188999204992235</v>
      </c>
      <c r="V107" s="29">
        <v>49.919797493312991</v>
      </c>
      <c r="W107" s="29">
        <v>18.865974645968887</v>
      </c>
      <c r="X107" s="29">
        <v>917.7166219347788</v>
      </c>
      <c r="Y107" s="29">
        <v>163.58479377854187</v>
      </c>
      <c r="Z107" s="29">
        <v>68.691244891976268</v>
      </c>
      <c r="AA107" s="29">
        <v>236.09129514950274</v>
      </c>
      <c r="AB107" s="29">
        <v>130.62323325214393</v>
      </c>
      <c r="AC107" s="29">
        <v>147.07605749492629</v>
      </c>
      <c r="AD107" s="29">
        <v>28.075610210140425</v>
      </c>
      <c r="AE107" s="29">
        <v>310.32529857564799</v>
      </c>
      <c r="AF107" s="29">
        <v>148.29932309679816</v>
      </c>
      <c r="AG107" s="29">
        <v>277.13905591957212</v>
      </c>
      <c r="AH107" s="29">
        <v>200.14290935713387</v>
      </c>
      <c r="AI107" s="29">
        <v>0</v>
      </c>
      <c r="AJ107" s="29">
        <v>2874.0096060025503</v>
      </c>
      <c r="AK107" s="29">
        <v>0</v>
      </c>
      <c r="AL107" s="29">
        <v>0</v>
      </c>
      <c r="AM107" s="29">
        <v>0</v>
      </c>
      <c r="AN107" s="29">
        <v>0</v>
      </c>
      <c r="AO107" s="29">
        <v>3984.0267277042099</v>
      </c>
      <c r="AP107" s="29">
        <v>0</v>
      </c>
      <c r="AQ107" s="29">
        <v>0</v>
      </c>
      <c r="AR107" s="6">
        <v>3984.0267277042099</v>
      </c>
      <c r="AS107" s="6">
        <v>6858.0363337067602</v>
      </c>
    </row>
    <row r="108" spans="1:45">
      <c r="A108" s="5" t="s">
        <v>246</v>
      </c>
      <c r="B108" s="4" t="s">
        <v>139</v>
      </c>
      <c r="C108" s="33">
        <v>430.29418123140965</v>
      </c>
      <c r="D108" s="29">
        <v>9.2796206436682668E-3</v>
      </c>
      <c r="E108" s="29">
        <v>1.3563986665976944E-2</v>
      </c>
      <c r="F108" s="29">
        <v>0.23585302231556493</v>
      </c>
      <c r="G108" s="29">
        <v>2.4424432768705893E-2</v>
      </c>
      <c r="H108" s="29">
        <v>0.68829705113588924</v>
      </c>
      <c r="I108" s="29">
        <v>3.1637517269069299E-2</v>
      </c>
      <c r="J108" s="29">
        <v>1.022067117000096E-2</v>
      </c>
      <c r="K108" s="29">
        <v>5.7990404239825932E-2</v>
      </c>
      <c r="L108" s="29">
        <v>2.2820550604901027E-2</v>
      </c>
      <c r="M108" s="29">
        <v>1.5387556676626876E-2</v>
      </c>
      <c r="N108" s="29">
        <v>3.7870849685866619E-2</v>
      </c>
      <c r="O108" s="29">
        <v>0.29407098907444312</v>
      </c>
      <c r="P108" s="29">
        <v>4.0373138874678E-2</v>
      </c>
      <c r="Q108" s="29">
        <v>5.1118016552722544E-2</v>
      </c>
      <c r="R108" s="29">
        <v>1.573771795164435E-3</v>
      </c>
      <c r="S108" s="29">
        <v>1.9904911222168808E-2</v>
      </c>
      <c r="T108" s="29">
        <v>6.0852690775833732E-2</v>
      </c>
      <c r="U108" s="29">
        <v>2.35064542966959E-3</v>
      </c>
      <c r="V108" s="29">
        <v>0.3086368366151197</v>
      </c>
      <c r="W108" s="29">
        <v>5.7583730502003565</v>
      </c>
      <c r="X108" s="29">
        <v>246.96884550400222</v>
      </c>
      <c r="Y108" s="29">
        <v>0.9681001947209964</v>
      </c>
      <c r="Z108" s="29">
        <v>0.3363112742706646</v>
      </c>
      <c r="AA108" s="29">
        <v>7.1964718998588468</v>
      </c>
      <c r="AB108" s="29">
        <v>1.0204085487607923</v>
      </c>
      <c r="AC108" s="29">
        <v>0.20880643930087822</v>
      </c>
      <c r="AD108" s="29">
        <v>4.3531953404816326</v>
      </c>
      <c r="AE108" s="29">
        <v>10.499506635189965</v>
      </c>
      <c r="AF108" s="29">
        <v>0.52211656451037824</v>
      </c>
      <c r="AG108" s="29">
        <v>2.3770715304017114</v>
      </c>
      <c r="AH108" s="29">
        <v>3.5448392533704047</v>
      </c>
      <c r="AI108" s="29">
        <v>0</v>
      </c>
      <c r="AJ108" s="29">
        <v>285.68027289858475</v>
      </c>
      <c r="AK108" s="29">
        <v>0</v>
      </c>
      <c r="AL108" s="29">
        <v>0</v>
      </c>
      <c r="AM108" s="29">
        <v>0</v>
      </c>
      <c r="AN108" s="29">
        <v>0</v>
      </c>
      <c r="AO108" s="29">
        <v>144.61390833282491</v>
      </c>
      <c r="AP108" s="29">
        <v>0</v>
      </c>
      <c r="AQ108" s="29">
        <v>0</v>
      </c>
      <c r="AR108" s="6">
        <v>144.61390833282491</v>
      </c>
      <c r="AS108" s="6">
        <v>430.29418123140965</v>
      </c>
    </row>
    <row r="109" spans="1:45">
      <c r="A109" s="5" t="s">
        <v>145</v>
      </c>
      <c r="B109" s="4" t="s">
        <v>141</v>
      </c>
      <c r="C109" s="33">
        <v>6572.9350926643265</v>
      </c>
      <c r="D109" s="29">
        <v>7.437715145387287</v>
      </c>
      <c r="E109" s="29">
        <v>21.407793589039308</v>
      </c>
      <c r="F109" s="29">
        <v>149.19188590200699</v>
      </c>
      <c r="G109" s="29">
        <v>61.373367204895331</v>
      </c>
      <c r="H109" s="29">
        <v>156.94074631547386</v>
      </c>
      <c r="I109" s="29">
        <v>0.41606848618751063</v>
      </c>
      <c r="J109" s="29">
        <v>16.37669230400585</v>
      </c>
      <c r="K109" s="29">
        <v>1.7007960650975753</v>
      </c>
      <c r="L109" s="29">
        <v>0.23653595723720769</v>
      </c>
      <c r="M109" s="29">
        <v>1.4046337938765301</v>
      </c>
      <c r="N109" s="29">
        <v>119.29141374778754</v>
      </c>
      <c r="O109" s="29">
        <v>1.1229512594598556</v>
      </c>
      <c r="P109" s="29">
        <v>11.63661349688291</v>
      </c>
      <c r="Q109" s="29">
        <v>23.160631657878476</v>
      </c>
      <c r="R109" s="29">
        <v>0.400347847882075</v>
      </c>
      <c r="S109" s="29">
        <v>2.5686327117135463</v>
      </c>
      <c r="T109" s="29">
        <v>1.9742549652275099</v>
      </c>
      <c r="U109" s="29">
        <v>4.1363592737362884</v>
      </c>
      <c r="V109" s="29">
        <v>210.42003234546968</v>
      </c>
      <c r="W109" s="29">
        <v>11.293257592429306</v>
      </c>
      <c r="X109" s="29">
        <v>1509.6902709793053</v>
      </c>
      <c r="Y109" s="29">
        <v>279.06328857997528</v>
      </c>
      <c r="Z109" s="29">
        <v>28.535084394062437</v>
      </c>
      <c r="AA109" s="29">
        <v>127.00539449684513</v>
      </c>
      <c r="AB109" s="29">
        <v>508.24382030713394</v>
      </c>
      <c r="AC109" s="29">
        <v>356.72751558213434</v>
      </c>
      <c r="AD109" s="29">
        <v>160.0492355641141</v>
      </c>
      <c r="AE109" s="29">
        <v>468.14573116654191</v>
      </c>
      <c r="AF109" s="29">
        <v>411.88438884574265</v>
      </c>
      <c r="AG109" s="29">
        <v>167.97660627556579</v>
      </c>
      <c r="AH109" s="29">
        <v>165.75962055727686</v>
      </c>
      <c r="AI109" s="29">
        <v>0</v>
      </c>
      <c r="AJ109" s="29">
        <v>4985.5716864103724</v>
      </c>
      <c r="AK109" s="29">
        <v>284.42271928256554</v>
      </c>
      <c r="AL109" s="29">
        <v>0</v>
      </c>
      <c r="AM109" s="29">
        <v>0</v>
      </c>
      <c r="AN109" s="29">
        <v>0</v>
      </c>
      <c r="AO109" s="29">
        <v>768.25422448388315</v>
      </c>
      <c r="AP109" s="29">
        <v>534.68646248750474</v>
      </c>
      <c r="AQ109" s="29">
        <v>0</v>
      </c>
      <c r="AR109" s="6">
        <v>1587.3634062539534</v>
      </c>
      <c r="AS109" s="6">
        <v>6572.9350926643256</v>
      </c>
    </row>
    <row r="110" spans="1:45">
      <c r="A110" s="5" t="s">
        <v>147</v>
      </c>
      <c r="B110" s="4" t="s">
        <v>142</v>
      </c>
      <c r="C110" s="33">
        <v>11417.718497823444</v>
      </c>
      <c r="D110" s="29">
        <v>12.260060063983495</v>
      </c>
      <c r="E110" s="29">
        <v>55.37737639390604</v>
      </c>
      <c r="F110" s="29">
        <v>355.70177489475896</v>
      </c>
      <c r="G110" s="29">
        <v>76.585297807512674</v>
      </c>
      <c r="H110" s="29">
        <v>521.8415700732628</v>
      </c>
      <c r="I110" s="29">
        <v>37.44366051990928</v>
      </c>
      <c r="J110" s="29">
        <v>3.926274267934704</v>
      </c>
      <c r="K110" s="29">
        <v>41.496734961387176</v>
      </c>
      <c r="L110" s="29">
        <v>7.0536906077571198</v>
      </c>
      <c r="M110" s="29">
        <v>13.830418075799386</v>
      </c>
      <c r="N110" s="29">
        <v>91.006196076493822</v>
      </c>
      <c r="O110" s="29">
        <v>171.73844203204717</v>
      </c>
      <c r="P110" s="29">
        <v>20.589426373428182</v>
      </c>
      <c r="Q110" s="29">
        <v>71.575109332728374</v>
      </c>
      <c r="R110" s="29">
        <v>7.5630504264521088</v>
      </c>
      <c r="S110" s="29">
        <v>11.793434094667637</v>
      </c>
      <c r="T110" s="29">
        <v>31.291014745595739</v>
      </c>
      <c r="U110" s="29">
        <v>25.700450283412902</v>
      </c>
      <c r="V110" s="29">
        <v>202.83911020541717</v>
      </c>
      <c r="W110" s="29">
        <v>328.85618212525975</v>
      </c>
      <c r="X110" s="29">
        <v>1523.6140265077831</v>
      </c>
      <c r="Y110" s="29">
        <v>633.00999920347772</v>
      </c>
      <c r="Z110" s="29">
        <v>17.399050454639781</v>
      </c>
      <c r="AA110" s="29">
        <v>48.621050646590888</v>
      </c>
      <c r="AB110" s="29">
        <v>472.77481165188851</v>
      </c>
      <c r="AC110" s="29">
        <v>537.76235735097907</v>
      </c>
      <c r="AD110" s="29">
        <v>45.593292554669389</v>
      </c>
      <c r="AE110" s="29">
        <v>453.30901880662088</v>
      </c>
      <c r="AF110" s="29">
        <v>2218.7738324220095</v>
      </c>
      <c r="AG110" s="29">
        <v>396.33518456607214</v>
      </c>
      <c r="AH110" s="29">
        <v>280.46990258579626</v>
      </c>
      <c r="AI110" s="29">
        <v>0</v>
      </c>
      <c r="AJ110" s="29">
        <v>8716.1318001122418</v>
      </c>
      <c r="AK110" s="29">
        <v>93.912536564977643</v>
      </c>
      <c r="AL110" s="29">
        <v>0.25526365826168734</v>
      </c>
      <c r="AM110" s="29">
        <v>0</v>
      </c>
      <c r="AN110" s="29">
        <v>1341.3513714969818</v>
      </c>
      <c r="AO110" s="29">
        <v>1266.0675259909801</v>
      </c>
      <c r="AP110" s="29">
        <v>0</v>
      </c>
      <c r="AQ110" s="29">
        <v>0</v>
      </c>
      <c r="AR110" s="6">
        <v>2701.5866977112009</v>
      </c>
      <c r="AS110" s="6">
        <v>11417.718497823444</v>
      </c>
    </row>
    <row r="111" spans="1:45">
      <c r="A111" s="5" t="s">
        <v>149</v>
      </c>
      <c r="B111" s="4" t="s">
        <v>144</v>
      </c>
      <c r="C111" s="33">
        <v>44788.780114942791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0</v>
      </c>
      <c r="AA111" s="29">
        <v>0</v>
      </c>
      <c r="AB111" s="29">
        <v>0</v>
      </c>
      <c r="AC111" s="29"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29">
        <v>44788.780114942791</v>
      </c>
      <c r="AN111" s="29">
        <v>0</v>
      </c>
      <c r="AO111" s="29">
        <v>0</v>
      </c>
      <c r="AP111" s="29">
        <v>0</v>
      </c>
      <c r="AQ111" s="29">
        <v>0</v>
      </c>
      <c r="AR111" s="6">
        <v>44788.780114942791</v>
      </c>
      <c r="AS111" s="6">
        <v>44788.780114942791</v>
      </c>
    </row>
    <row r="112" spans="1:45">
      <c r="A112" s="5" t="s">
        <v>154</v>
      </c>
      <c r="B112" s="4" t="s">
        <v>146</v>
      </c>
      <c r="C112" s="33">
        <v>4203.7021137276761</v>
      </c>
      <c r="D112" s="29">
        <v>0</v>
      </c>
      <c r="E112" s="29">
        <v>9.1522270298579012E-2</v>
      </c>
      <c r="F112" s="29">
        <v>0.53090542421377607</v>
      </c>
      <c r="G112" s="29">
        <v>0</v>
      </c>
      <c r="H112" s="29">
        <v>2.9197086782279627E-2</v>
      </c>
      <c r="I112" s="29">
        <v>0.49914105147468357</v>
      </c>
      <c r="J112" s="29">
        <v>2.8239375521400691E-2</v>
      </c>
      <c r="K112" s="29">
        <v>1.2425967249987389</v>
      </c>
      <c r="L112" s="29">
        <v>0</v>
      </c>
      <c r="M112" s="29">
        <v>4.3078260559284518E-3</v>
      </c>
      <c r="N112" s="29">
        <v>0</v>
      </c>
      <c r="O112" s="29">
        <v>20.141046179997062</v>
      </c>
      <c r="P112" s="29">
        <v>0.92598194398450584</v>
      </c>
      <c r="Q112" s="29">
        <v>6.495807494212402E-3</v>
      </c>
      <c r="R112" s="29">
        <v>2.0927744272463883E-2</v>
      </c>
      <c r="S112" s="29">
        <v>3.877960933437008E-2</v>
      </c>
      <c r="T112" s="29">
        <v>0</v>
      </c>
      <c r="U112" s="29">
        <v>3.1391317640457633E-2</v>
      </c>
      <c r="V112" s="29">
        <v>2.1138905642599215</v>
      </c>
      <c r="W112" s="29">
        <v>4.2159162830546451E-2</v>
      </c>
      <c r="X112" s="29">
        <v>18.115950693297147</v>
      </c>
      <c r="Y112" s="29">
        <v>20.395092793115175</v>
      </c>
      <c r="Z112" s="29">
        <v>2.0601903715162264E-2</v>
      </c>
      <c r="AA112" s="29">
        <v>0</v>
      </c>
      <c r="AB112" s="29">
        <v>1.1269541270583114</v>
      </c>
      <c r="AC112" s="29">
        <v>30.968294215656829</v>
      </c>
      <c r="AD112" s="29">
        <v>0</v>
      </c>
      <c r="AE112" s="29">
        <v>82.552599366792862</v>
      </c>
      <c r="AF112" s="29">
        <v>31.704480915067656</v>
      </c>
      <c r="AG112" s="29">
        <v>0</v>
      </c>
      <c r="AH112" s="29">
        <v>3.7650803721628439</v>
      </c>
      <c r="AI112" s="29">
        <v>0</v>
      </c>
      <c r="AJ112" s="29">
        <v>214.39563647602492</v>
      </c>
      <c r="AK112" s="29">
        <v>0.55028171795927605</v>
      </c>
      <c r="AL112" s="29">
        <v>0</v>
      </c>
      <c r="AM112" s="29">
        <v>0</v>
      </c>
      <c r="AN112" s="29">
        <v>0</v>
      </c>
      <c r="AO112" s="29">
        <v>3988.7561955336919</v>
      </c>
      <c r="AP112" s="29">
        <v>0</v>
      </c>
      <c r="AQ112" s="29">
        <v>0</v>
      </c>
      <c r="AR112" s="6">
        <v>3989.3064772516514</v>
      </c>
      <c r="AS112" s="6">
        <v>4203.7021137276761</v>
      </c>
    </row>
    <row r="113" spans="1:45">
      <c r="A113" s="5" t="s">
        <v>247</v>
      </c>
      <c r="B113" s="4" t="s">
        <v>148</v>
      </c>
      <c r="C113" s="33">
        <v>6237.08783497273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2.0654488290358644</v>
      </c>
      <c r="AG113" s="29">
        <v>652.8822464991955</v>
      </c>
      <c r="AH113" s="29">
        <v>0</v>
      </c>
      <c r="AI113" s="29">
        <v>0</v>
      </c>
      <c r="AJ113" s="29">
        <v>654.94769532823136</v>
      </c>
      <c r="AK113" s="29">
        <v>2.9370457958549312</v>
      </c>
      <c r="AL113" s="29">
        <v>0</v>
      </c>
      <c r="AM113" s="29">
        <v>672.57299806379456</v>
      </c>
      <c r="AN113" s="29">
        <v>233.53462625616672</v>
      </c>
      <c r="AO113" s="29">
        <v>4673.0954695286828</v>
      </c>
      <c r="AP113" s="29">
        <v>0</v>
      </c>
      <c r="AQ113" s="29">
        <v>0</v>
      </c>
      <c r="AR113" s="6">
        <v>5582.140139644499</v>
      </c>
      <c r="AS113" s="6">
        <v>6237.08783497273</v>
      </c>
    </row>
    <row r="114" spans="1:45">
      <c r="A114" s="5" t="s">
        <v>248</v>
      </c>
      <c r="B114" s="4" t="s">
        <v>150</v>
      </c>
      <c r="C114" s="33">
        <v>1379.3653476353584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6.4598215170791132E-3</v>
      </c>
      <c r="Y114" s="29">
        <v>0</v>
      </c>
      <c r="Z114" s="29">
        <v>0.48517747668117112</v>
      </c>
      <c r="AA114" s="29">
        <v>0</v>
      </c>
      <c r="AB114" s="29">
        <v>15.478225866821152</v>
      </c>
      <c r="AC114" s="29">
        <v>0</v>
      </c>
      <c r="AD114" s="29">
        <v>0</v>
      </c>
      <c r="AE114" s="29">
        <v>1.57815237129785</v>
      </c>
      <c r="AF114" s="29">
        <v>19.866558770509435</v>
      </c>
      <c r="AG114" s="29">
        <v>0</v>
      </c>
      <c r="AH114" s="29">
        <v>62.592127550019583</v>
      </c>
      <c r="AI114" s="29">
        <v>0</v>
      </c>
      <c r="AJ114" s="29">
        <v>100.00670185684626</v>
      </c>
      <c r="AK114" s="29">
        <v>23.416201361646404</v>
      </c>
      <c r="AL114" s="29">
        <v>9.8070529533316897</v>
      </c>
      <c r="AM114" s="29">
        <v>0</v>
      </c>
      <c r="AN114" s="29">
        <v>246.51829958265381</v>
      </c>
      <c r="AO114" s="29">
        <v>999.61709188088071</v>
      </c>
      <c r="AP114" s="29">
        <v>0</v>
      </c>
      <c r="AQ114" s="29">
        <v>0</v>
      </c>
      <c r="AR114" s="6">
        <v>1279.3586457785127</v>
      </c>
      <c r="AS114" s="6">
        <v>1379.3653476353591</v>
      </c>
    </row>
    <row r="115" spans="1:45">
      <c r="A115" s="5" t="s">
        <v>249</v>
      </c>
      <c r="B115" s="4" t="s">
        <v>151</v>
      </c>
      <c r="C115" s="33">
        <v>3317.6358237856198</v>
      </c>
      <c r="D115" s="29">
        <v>2.5266961740832179</v>
      </c>
      <c r="E115" s="29">
        <v>2.0615503816670526</v>
      </c>
      <c r="F115" s="29">
        <v>5.6690471675584684</v>
      </c>
      <c r="G115" s="29">
        <v>3.250548376359903</v>
      </c>
      <c r="H115" s="29">
        <v>13.537839920039994</v>
      </c>
      <c r="I115" s="29">
        <v>1.6486564402999244</v>
      </c>
      <c r="J115" s="29">
        <v>0.39113497907552291</v>
      </c>
      <c r="K115" s="29">
        <v>0.78861251776525465</v>
      </c>
      <c r="L115" s="29">
        <v>0.86614256828645786</v>
      </c>
      <c r="M115" s="29">
        <v>0.47232862442161666</v>
      </c>
      <c r="N115" s="29">
        <v>2.6923852677913964</v>
      </c>
      <c r="O115" s="29">
        <v>8.0576061177739309</v>
      </c>
      <c r="P115" s="29">
        <v>2.5514388676402064</v>
      </c>
      <c r="Q115" s="29">
        <v>2.7284764007166413</v>
      </c>
      <c r="R115" s="29">
        <v>0.1391877672730461</v>
      </c>
      <c r="S115" s="29">
        <v>0.60532819534107885</v>
      </c>
      <c r="T115" s="29">
        <v>1.5537848353024701</v>
      </c>
      <c r="U115" s="29">
        <v>0</v>
      </c>
      <c r="V115" s="29">
        <v>0</v>
      </c>
      <c r="W115" s="29">
        <v>0</v>
      </c>
      <c r="X115" s="29">
        <v>2.0348859821116916</v>
      </c>
      <c r="Y115" s="29">
        <v>11.682311199722079</v>
      </c>
      <c r="Z115" s="29">
        <v>0.27143114038534144</v>
      </c>
      <c r="AA115" s="29">
        <v>1.0690048536807686</v>
      </c>
      <c r="AB115" s="29">
        <v>1.6602635761664462</v>
      </c>
      <c r="AC115" s="29">
        <v>1.9779501606516021</v>
      </c>
      <c r="AD115" s="29">
        <v>0.53744630795977766</v>
      </c>
      <c r="AE115" s="29">
        <v>4.2422341244705111</v>
      </c>
      <c r="AF115" s="29">
        <v>0</v>
      </c>
      <c r="AG115" s="29">
        <v>0</v>
      </c>
      <c r="AH115" s="29">
        <v>0.11063040651723748</v>
      </c>
      <c r="AI115" s="29">
        <v>0</v>
      </c>
      <c r="AJ115" s="29">
        <v>73.126922353061644</v>
      </c>
      <c r="AK115" s="29">
        <v>0</v>
      </c>
      <c r="AL115" s="29">
        <v>0</v>
      </c>
      <c r="AM115" s="29">
        <v>0</v>
      </c>
      <c r="AN115" s="29">
        <v>2090.6273686864242</v>
      </c>
      <c r="AO115" s="29">
        <v>1153.8815327461339</v>
      </c>
      <c r="AP115" s="29">
        <v>0</v>
      </c>
      <c r="AQ115" s="29">
        <v>0</v>
      </c>
      <c r="AR115" s="6">
        <v>3244.5089014325581</v>
      </c>
      <c r="AS115" s="6">
        <v>3317.6358237856198</v>
      </c>
    </row>
    <row r="116" spans="1:45">
      <c r="A116" s="5" t="s">
        <v>250</v>
      </c>
      <c r="B116" s="4" t="s">
        <v>152</v>
      </c>
      <c r="C116" s="33">
        <v>1382.3608916069761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29">
        <v>3.2531334558171059</v>
      </c>
      <c r="AA116" s="29">
        <v>0.58365874027126097</v>
      </c>
      <c r="AB116" s="29">
        <v>0</v>
      </c>
      <c r="AC116" s="29">
        <v>8.3450663273393548</v>
      </c>
      <c r="AD116" s="29">
        <v>6.9545373002486727E-2</v>
      </c>
      <c r="AE116" s="29">
        <v>6.0752209976749691</v>
      </c>
      <c r="AF116" s="29">
        <v>39.079124516305995</v>
      </c>
      <c r="AG116" s="29">
        <v>32.322163538366176</v>
      </c>
      <c r="AH116" s="29">
        <v>7.0644652284985714</v>
      </c>
      <c r="AI116" s="29">
        <v>0</v>
      </c>
      <c r="AJ116" s="29">
        <v>96.792378177275921</v>
      </c>
      <c r="AK116" s="29">
        <v>0</v>
      </c>
      <c r="AL116" s="29">
        <v>0</v>
      </c>
      <c r="AM116" s="29">
        <v>0</v>
      </c>
      <c r="AN116" s="29">
        <v>0</v>
      </c>
      <c r="AO116" s="29">
        <v>1285.5685134297003</v>
      </c>
      <c r="AP116" s="29">
        <v>0</v>
      </c>
      <c r="AQ116" s="29">
        <v>0</v>
      </c>
      <c r="AR116" s="6">
        <v>1285.5685134297003</v>
      </c>
      <c r="AS116" s="6">
        <v>1382.3608916069761</v>
      </c>
    </row>
    <row r="117" spans="1:45">
      <c r="A117" s="5" t="s">
        <v>251</v>
      </c>
      <c r="B117" s="4" t="s">
        <v>153</v>
      </c>
      <c r="C117" s="33">
        <v>403.14499272472392</v>
      </c>
      <c r="D117" s="29">
        <v>0</v>
      </c>
      <c r="E117" s="29">
        <v>0.12569352601944009</v>
      </c>
      <c r="F117" s="29">
        <v>1.885632838589256E-2</v>
      </c>
      <c r="G117" s="29">
        <v>0</v>
      </c>
      <c r="H117" s="29">
        <v>0.37093564228198417</v>
      </c>
      <c r="I117" s="29">
        <v>9.3520802019507132E-2</v>
      </c>
      <c r="J117" s="29">
        <v>0</v>
      </c>
      <c r="K117" s="29">
        <v>0</v>
      </c>
      <c r="L117" s="29">
        <v>0</v>
      </c>
      <c r="M117" s="29">
        <v>0</v>
      </c>
      <c r="N117" s="29">
        <v>2.1300588516753562E-2</v>
      </c>
      <c r="O117" s="29">
        <v>1.361824784255496</v>
      </c>
      <c r="P117" s="29">
        <v>0.32506279531408994</v>
      </c>
      <c r="Q117" s="29">
        <v>2.1968021750491773</v>
      </c>
      <c r="R117" s="29">
        <v>1.4440194594042449E-2</v>
      </c>
      <c r="S117" s="29">
        <v>1.1318068982442734E-3</v>
      </c>
      <c r="T117" s="29">
        <v>4.02577012281196E-2</v>
      </c>
      <c r="U117" s="29">
        <v>8.3085904667693639E-3</v>
      </c>
      <c r="V117" s="29">
        <v>8.8934385336243782</v>
      </c>
      <c r="W117" s="29">
        <v>1.6748396960620342</v>
      </c>
      <c r="X117" s="29">
        <v>39.381953855650877</v>
      </c>
      <c r="Y117" s="29">
        <v>6.4535158707120086</v>
      </c>
      <c r="Z117" s="29">
        <v>0.98628759719684078</v>
      </c>
      <c r="AA117" s="29">
        <v>2.9562254526373053</v>
      </c>
      <c r="AB117" s="29">
        <v>67.946318576982279</v>
      </c>
      <c r="AC117" s="29">
        <v>14.816658474793828</v>
      </c>
      <c r="AD117" s="29">
        <v>1.1342091315108329</v>
      </c>
      <c r="AE117" s="29">
        <v>27.299624766161838</v>
      </c>
      <c r="AF117" s="29">
        <v>23.461754962595371</v>
      </c>
      <c r="AG117" s="29">
        <v>22.90665183140462</v>
      </c>
      <c r="AH117" s="29">
        <v>1.6064400045776348</v>
      </c>
      <c r="AI117" s="29">
        <v>0</v>
      </c>
      <c r="AJ117" s="29">
        <v>224.09605368893932</v>
      </c>
      <c r="AK117" s="29">
        <v>0</v>
      </c>
      <c r="AL117" s="29">
        <v>0</v>
      </c>
      <c r="AM117" s="29">
        <v>0</v>
      </c>
      <c r="AN117" s="29">
        <v>0</v>
      </c>
      <c r="AO117" s="29">
        <v>179.04893903578457</v>
      </c>
      <c r="AP117" s="29">
        <v>0</v>
      </c>
      <c r="AQ117" s="29">
        <v>0</v>
      </c>
      <c r="AR117" s="6">
        <v>179.04893903578457</v>
      </c>
      <c r="AS117" s="6">
        <v>403.14499272472392</v>
      </c>
    </row>
    <row r="118" spans="1:45">
      <c r="A118" s="5" t="s">
        <v>252</v>
      </c>
      <c r="B118" s="4" t="s">
        <v>155</v>
      </c>
      <c r="C118" s="33">
        <v>1649</v>
      </c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29">
        <v>0</v>
      </c>
      <c r="V118" s="29">
        <v>0</v>
      </c>
      <c r="W118" s="29">
        <v>0</v>
      </c>
      <c r="X118" s="29">
        <v>0</v>
      </c>
      <c r="Y118" s="29">
        <v>0</v>
      </c>
      <c r="Z118" s="29">
        <v>0</v>
      </c>
      <c r="AA118" s="29">
        <v>0</v>
      </c>
      <c r="AB118" s="29">
        <v>0</v>
      </c>
      <c r="AC118" s="29"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29">
        <v>0</v>
      </c>
      <c r="AN118" s="29">
        <v>0</v>
      </c>
      <c r="AO118" s="29">
        <v>1649</v>
      </c>
      <c r="AP118" s="29">
        <v>0</v>
      </c>
      <c r="AQ118" s="29">
        <v>0</v>
      </c>
      <c r="AR118" s="6">
        <v>1649</v>
      </c>
      <c r="AS118" s="6">
        <v>1649</v>
      </c>
    </row>
    <row r="119" spans="1:45" ht="0.75" customHeight="1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1" spans="1:45">
      <c r="C121" s="3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37"/>
      <c r="AK121" s="37"/>
      <c r="AL121" s="37"/>
      <c r="AM121" s="37"/>
      <c r="AN121" s="37"/>
      <c r="AO121" s="37"/>
      <c r="AP121" s="37"/>
    </row>
    <row r="122" spans="1:45">
      <c r="C122" s="3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37"/>
      <c r="AK122" s="37"/>
      <c r="AL122" s="37"/>
      <c r="AM122" s="37"/>
      <c r="AN122" s="37"/>
      <c r="AO122" s="37"/>
      <c r="AP122" s="37"/>
    </row>
    <row r="123" spans="1:45">
      <c r="C123" s="3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37"/>
      <c r="AK123" s="37"/>
      <c r="AL123" s="37"/>
      <c r="AM123" s="37"/>
      <c r="AN123" s="37"/>
      <c r="AO123" s="37"/>
      <c r="AP123" s="37"/>
    </row>
    <row r="124" spans="1:45">
      <c r="C124" s="3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37"/>
      <c r="AK124" s="37"/>
      <c r="AL124" s="37"/>
      <c r="AM124" s="37"/>
      <c r="AN124" s="37"/>
      <c r="AO124" s="37"/>
      <c r="AP124" s="37"/>
    </row>
    <row r="125" spans="1:45">
      <c r="C125" s="37"/>
      <c r="AJ125" s="37"/>
      <c r="AK125" s="37"/>
      <c r="AL125" s="37"/>
      <c r="AM125" s="37"/>
      <c r="AN125" s="37"/>
      <c r="AO125" s="37"/>
      <c r="AP125" s="37"/>
    </row>
  </sheetData>
  <mergeCells count="3">
    <mergeCell ref="A3:A4"/>
    <mergeCell ref="B3:B4"/>
    <mergeCell ref="C3:C4"/>
  </mergeCells>
  <pageMargins left="0.511811024" right="0.511811024" top="0.78740157499999996" bottom="0.78740157499999996" header="0.31496062000000002" footer="0.31496062000000002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19"/>
  <sheetViews>
    <sheetView zoomScaleNormal="100" workbookViewId="0">
      <selection activeCell="F1" sqref="F1"/>
    </sheetView>
  </sheetViews>
  <sheetFormatPr defaultColWidth="11.33203125" defaultRowHeight="14.4"/>
  <cols>
    <col min="1" max="1" width="9.77734375" style="4" customWidth="1"/>
    <col min="2" max="2" width="30.77734375" style="4" customWidth="1"/>
    <col min="3" max="3" width="12.77734375" style="4" customWidth="1"/>
    <col min="4" max="8" width="13.21875" style="4" customWidth="1"/>
    <col min="9" max="9" width="18.109375" style="4" customWidth="1"/>
    <col min="10" max="10" width="17" style="4" customWidth="1"/>
    <col min="11" max="21" width="13.21875" style="4" customWidth="1"/>
    <col min="22" max="22" width="16.77734375" style="4" customWidth="1"/>
    <col min="23" max="24" width="13.21875" style="4" customWidth="1"/>
    <col min="25" max="25" width="14" style="4" customWidth="1"/>
    <col min="26" max="30" width="13.21875" style="4" customWidth="1"/>
    <col min="31" max="31" width="16.6640625" style="4" customWidth="1"/>
    <col min="32" max="32" width="16.33203125" style="4" customWidth="1"/>
    <col min="33" max="33" width="13.21875" style="4" customWidth="1"/>
    <col min="34" max="34" width="16.33203125" style="4" customWidth="1"/>
    <col min="35" max="35" width="13.21875" style="4" customWidth="1"/>
    <col min="36" max="36" width="11.33203125" style="4"/>
    <col min="37" max="37" width="15.33203125" style="4" bestFit="1" customWidth="1"/>
    <col min="38" max="45" width="11.33203125" style="4"/>
    <col min="46" max="46" width="22.88671875" style="4" bestFit="1" customWidth="1"/>
    <col min="47" max="218" width="11.33203125" style="4"/>
    <col min="219" max="219" width="7.21875" style="4" customWidth="1"/>
    <col min="220" max="220" width="30.77734375" style="4" customWidth="1"/>
    <col min="221" max="234" width="12.77734375" style="4" customWidth="1"/>
    <col min="235" max="474" width="11.33203125" style="4"/>
    <col min="475" max="475" width="7.21875" style="4" customWidth="1"/>
    <col min="476" max="476" width="30.77734375" style="4" customWidth="1"/>
    <col min="477" max="490" width="12.77734375" style="4" customWidth="1"/>
    <col min="491" max="730" width="11.33203125" style="4"/>
    <col min="731" max="731" width="7.21875" style="4" customWidth="1"/>
    <col min="732" max="732" width="30.77734375" style="4" customWidth="1"/>
    <col min="733" max="746" width="12.77734375" style="4" customWidth="1"/>
    <col min="747" max="986" width="11.33203125" style="4"/>
    <col min="987" max="987" width="7.21875" style="4" customWidth="1"/>
    <col min="988" max="988" width="30.77734375" style="4" customWidth="1"/>
    <col min="989" max="1002" width="12.77734375" style="4" customWidth="1"/>
    <col min="1003" max="1242" width="11.33203125" style="4"/>
    <col min="1243" max="1243" width="7.21875" style="4" customWidth="1"/>
    <col min="1244" max="1244" width="30.77734375" style="4" customWidth="1"/>
    <col min="1245" max="1258" width="12.77734375" style="4" customWidth="1"/>
    <col min="1259" max="1498" width="11.33203125" style="4"/>
    <col min="1499" max="1499" width="7.21875" style="4" customWidth="1"/>
    <col min="1500" max="1500" width="30.77734375" style="4" customWidth="1"/>
    <col min="1501" max="1514" width="12.77734375" style="4" customWidth="1"/>
    <col min="1515" max="1754" width="11.33203125" style="4"/>
    <col min="1755" max="1755" width="7.21875" style="4" customWidth="1"/>
    <col min="1756" max="1756" width="30.77734375" style="4" customWidth="1"/>
    <col min="1757" max="1770" width="12.77734375" style="4" customWidth="1"/>
    <col min="1771" max="2010" width="11.33203125" style="4"/>
    <col min="2011" max="2011" width="7.21875" style="4" customWidth="1"/>
    <col min="2012" max="2012" width="30.77734375" style="4" customWidth="1"/>
    <col min="2013" max="2026" width="12.77734375" style="4" customWidth="1"/>
    <col min="2027" max="2266" width="11.33203125" style="4"/>
    <col min="2267" max="2267" width="7.21875" style="4" customWidth="1"/>
    <col min="2268" max="2268" width="30.77734375" style="4" customWidth="1"/>
    <col min="2269" max="2282" width="12.77734375" style="4" customWidth="1"/>
    <col min="2283" max="2522" width="11.33203125" style="4"/>
    <col min="2523" max="2523" width="7.21875" style="4" customWidth="1"/>
    <col min="2524" max="2524" width="30.77734375" style="4" customWidth="1"/>
    <col min="2525" max="2538" width="12.77734375" style="4" customWidth="1"/>
    <col min="2539" max="2778" width="11.33203125" style="4"/>
    <col min="2779" max="2779" width="7.21875" style="4" customWidth="1"/>
    <col min="2780" max="2780" width="30.77734375" style="4" customWidth="1"/>
    <col min="2781" max="2794" width="12.77734375" style="4" customWidth="1"/>
    <col min="2795" max="3034" width="11.33203125" style="4"/>
    <col min="3035" max="3035" width="7.21875" style="4" customWidth="1"/>
    <col min="3036" max="3036" width="30.77734375" style="4" customWidth="1"/>
    <col min="3037" max="3050" width="12.77734375" style="4" customWidth="1"/>
    <col min="3051" max="3290" width="11.33203125" style="4"/>
    <col min="3291" max="3291" width="7.21875" style="4" customWidth="1"/>
    <col min="3292" max="3292" width="30.77734375" style="4" customWidth="1"/>
    <col min="3293" max="3306" width="12.77734375" style="4" customWidth="1"/>
    <col min="3307" max="3546" width="11.33203125" style="4"/>
    <col min="3547" max="3547" width="7.21875" style="4" customWidth="1"/>
    <col min="3548" max="3548" width="30.77734375" style="4" customWidth="1"/>
    <col min="3549" max="3562" width="12.77734375" style="4" customWidth="1"/>
    <col min="3563" max="3802" width="11.33203125" style="4"/>
    <col min="3803" max="3803" width="7.21875" style="4" customWidth="1"/>
    <col min="3804" max="3804" width="30.77734375" style="4" customWidth="1"/>
    <col min="3805" max="3818" width="12.77734375" style="4" customWidth="1"/>
    <col min="3819" max="4058" width="11.33203125" style="4"/>
    <col min="4059" max="4059" width="7.21875" style="4" customWidth="1"/>
    <col min="4060" max="4060" width="30.77734375" style="4" customWidth="1"/>
    <col min="4061" max="4074" width="12.77734375" style="4" customWidth="1"/>
    <col min="4075" max="4314" width="11.33203125" style="4"/>
    <col min="4315" max="4315" width="7.21875" style="4" customWidth="1"/>
    <col min="4316" max="4316" width="30.77734375" style="4" customWidth="1"/>
    <col min="4317" max="4330" width="12.77734375" style="4" customWidth="1"/>
    <col min="4331" max="4570" width="11.33203125" style="4"/>
    <col min="4571" max="4571" width="7.21875" style="4" customWidth="1"/>
    <col min="4572" max="4572" width="30.77734375" style="4" customWidth="1"/>
    <col min="4573" max="4586" width="12.77734375" style="4" customWidth="1"/>
    <col min="4587" max="4826" width="11.33203125" style="4"/>
    <col min="4827" max="4827" width="7.21875" style="4" customWidth="1"/>
    <col min="4828" max="4828" width="30.77734375" style="4" customWidth="1"/>
    <col min="4829" max="4842" width="12.77734375" style="4" customWidth="1"/>
    <col min="4843" max="5082" width="11.33203125" style="4"/>
    <col min="5083" max="5083" width="7.21875" style="4" customWidth="1"/>
    <col min="5084" max="5084" width="30.77734375" style="4" customWidth="1"/>
    <col min="5085" max="5098" width="12.77734375" style="4" customWidth="1"/>
    <col min="5099" max="5338" width="11.33203125" style="4"/>
    <col min="5339" max="5339" width="7.21875" style="4" customWidth="1"/>
    <col min="5340" max="5340" width="30.77734375" style="4" customWidth="1"/>
    <col min="5341" max="5354" width="12.77734375" style="4" customWidth="1"/>
    <col min="5355" max="5594" width="11.33203125" style="4"/>
    <col min="5595" max="5595" width="7.21875" style="4" customWidth="1"/>
    <col min="5596" max="5596" width="30.77734375" style="4" customWidth="1"/>
    <col min="5597" max="5610" width="12.77734375" style="4" customWidth="1"/>
    <col min="5611" max="5850" width="11.33203125" style="4"/>
    <col min="5851" max="5851" width="7.21875" style="4" customWidth="1"/>
    <col min="5852" max="5852" width="30.77734375" style="4" customWidth="1"/>
    <col min="5853" max="5866" width="12.77734375" style="4" customWidth="1"/>
    <col min="5867" max="6106" width="11.33203125" style="4"/>
    <col min="6107" max="6107" width="7.21875" style="4" customWidth="1"/>
    <col min="6108" max="6108" width="30.77734375" style="4" customWidth="1"/>
    <col min="6109" max="6122" width="12.77734375" style="4" customWidth="1"/>
    <col min="6123" max="6362" width="11.33203125" style="4"/>
    <col min="6363" max="6363" width="7.21875" style="4" customWidth="1"/>
    <col min="6364" max="6364" width="30.77734375" style="4" customWidth="1"/>
    <col min="6365" max="6378" width="12.77734375" style="4" customWidth="1"/>
    <col min="6379" max="6618" width="11.33203125" style="4"/>
    <col min="6619" max="6619" width="7.21875" style="4" customWidth="1"/>
    <col min="6620" max="6620" width="30.77734375" style="4" customWidth="1"/>
    <col min="6621" max="6634" width="12.77734375" style="4" customWidth="1"/>
    <col min="6635" max="6874" width="11.33203125" style="4"/>
    <col min="6875" max="6875" width="7.21875" style="4" customWidth="1"/>
    <col min="6876" max="6876" width="30.77734375" style="4" customWidth="1"/>
    <col min="6877" max="6890" width="12.77734375" style="4" customWidth="1"/>
    <col min="6891" max="7130" width="11.33203125" style="4"/>
    <col min="7131" max="7131" width="7.21875" style="4" customWidth="1"/>
    <col min="7132" max="7132" width="30.77734375" style="4" customWidth="1"/>
    <col min="7133" max="7146" width="12.77734375" style="4" customWidth="1"/>
    <col min="7147" max="7386" width="11.33203125" style="4"/>
    <col min="7387" max="7387" width="7.21875" style="4" customWidth="1"/>
    <col min="7388" max="7388" width="30.77734375" style="4" customWidth="1"/>
    <col min="7389" max="7402" width="12.77734375" style="4" customWidth="1"/>
    <col min="7403" max="7642" width="11.33203125" style="4"/>
    <col min="7643" max="7643" width="7.21875" style="4" customWidth="1"/>
    <col min="7644" max="7644" width="30.77734375" style="4" customWidth="1"/>
    <col min="7645" max="7658" width="12.77734375" style="4" customWidth="1"/>
    <col min="7659" max="7898" width="11.33203125" style="4"/>
    <col min="7899" max="7899" width="7.21875" style="4" customWidth="1"/>
    <col min="7900" max="7900" width="30.77734375" style="4" customWidth="1"/>
    <col min="7901" max="7914" width="12.77734375" style="4" customWidth="1"/>
    <col min="7915" max="8154" width="11.33203125" style="4"/>
    <col min="8155" max="8155" width="7.21875" style="4" customWidth="1"/>
    <col min="8156" max="8156" width="30.77734375" style="4" customWidth="1"/>
    <col min="8157" max="8170" width="12.77734375" style="4" customWidth="1"/>
    <col min="8171" max="8410" width="11.33203125" style="4"/>
    <col min="8411" max="8411" width="7.21875" style="4" customWidth="1"/>
    <col min="8412" max="8412" width="30.77734375" style="4" customWidth="1"/>
    <col min="8413" max="8426" width="12.77734375" style="4" customWidth="1"/>
    <col min="8427" max="8666" width="11.33203125" style="4"/>
    <col min="8667" max="8667" width="7.21875" style="4" customWidth="1"/>
    <col min="8668" max="8668" width="30.77734375" style="4" customWidth="1"/>
    <col min="8669" max="8682" width="12.77734375" style="4" customWidth="1"/>
    <col min="8683" max="8922" width="11.33203125" style="4"/>
    <col min="8923" max="8923" width="7.21875" style="4" customWidth="1"/>
    <col min="8924" max="8924" width="30.77734375" style="4" customWidth="1"/>
    <col min="8925" max="8938" width="12.77734375" style="4" customWidth="1"/>
    <col min="8939" max="9178" width="11.33203125" style="4"/>
    <col min="9179" max="9179" width="7.21875" style="4" customWidth="1"/>
    <col min="9180" max="9180" width="30.77734375" style="4" customWidth="1"/>
    <col min="9181" max="9194" width="12.77734375" style="4" customWidth="1"/>
    <col min="9195" max="9434" width="11.33203125" style="4"/>
    <col min="9435" max="9435" width="7.21875" style="4" customWidth="1"/>
    <col min="9436" max="9436" width="30.77734375" style="4" customWidth="1"/>
    <col min="9437" max="9450" width="12.77734375" style="4" customWidth="1"/>
    <col min="9451" max="9690" width="11.33203125" style="4"/>
    <col min="9691" max="9691" width="7.21875" style="4" customWidth="1"/>
    <col min="9692" max="9692" width="30.77734375" style="4" customWidth="1"/>
    <col min="9693" max="9706" width="12.77734375" style="4" customWidth="1"/>
    <col min="9707" max="9946" width="11.33203125" style="4"/>
    <col min="9947" max="9947" width="7.21875" style="4" customWidth="1"/>
    <col min="9948" max="9948" width="30.77734375" style="4" customWidth="1"/>
    <col min="9949" max="9962" width="12.77734375" style="4" customWidth="1"/>
    <col min="9963" max="10202" width="11.33203125" style="4"/>
    <col min="10203" max="10203" width="7.21875" style="4" customWidth="1"/>
    <col min="10204" max="10204" width="30.77734375" style="4" customWidth="1"/>
    <col min="10205" max="10218" width="12.77734375" style="4" customWidth="1"/>
    <col min="10219" max="10458" width="11.33203125" style="4"/>
    <col min="10459" max="10459" width="7.21875" style="4" customWidth="1"/>
    <col min="10460" max="10460" width="30.77734375" style="4" customWidth="1"/>
    <col min="10461" max="10474" width="12.77734375" style="4" customWidth="1"/>
    <col min="10475" max="10714" width="11.33203125" style="4"/>
    <col min="10715" max="10715" width="7.21875" style="4" customWidth="1"/>
    <col min="10716" max="10716" width="30.77734375" style="4" customWidth="1"/>
    <col min="10717" max="10730" width="12.77734375" style="4" customWidth="1"/>
    <col min="10731" max="10970" width="11.33203125" style="4"/>
    <col min="10971" max="10971" width="7.21875" style="4" customWidth="1"/>
    <col min="10972" max="10972" width="30.77734375" style="4" customWidth="1"/>
    <col min="10973" max="10986" width="12.77734375" style="4" customWidth="1"/>
    <col min="10987" max="11226" width="11.33203125" style="4"/>
    <col min="11227" max="11227" width="7.21875" style="4" customWidth="1"/>
    <col min="11228" max="11228" width="30.77734375" style="4" customWidth="1"/>
    <col min="11229" max="11242" width="12.77734375" style="4" customWidth="1"/>
    <col min="11243" max="11482" width="11.33203125" style="4"/>
    <col min="11483" max="11483" width="7.21875" style="4" customWidth="1"/>
    <col min="11484" max="11484" width="30.77734375" style="4" customWidth="1"/>
    <col min="11485" max="11498" width="12.77734375" style="4" customWidth="1"/>
    <col min="11499" max="11738" width="11.33203125" style="4"/>
    <col min="11739" max="11739" width="7.21875" style="4" customWidth="1"/>
    <col min="11740" max="11740" width="30.77734375" style="4" customWidth="1"/>
    <col min="11741" max="11754" width="12.77734375" style="4" customWidth="1"/>
    <col min="11755" max="11994" width="11.33203125" style="4"/>
    <col min="11995" max="11995" width="7.21875" style="4" customWidth="1"/>
    <col min="11996" max="11996" width="30.77734375" style="4" customWidth="1"/>
    <col min="11997" max="12010" width="12.77734375" style="4" customWidth="1"/>
    <col min="12011" max="12250" width="11.33203125" style="4"/>
    <col min="12251" max="12251" width="7.21875" style="4" customWidth="1"/>
    <col min="12252" max="12252" width="30.77734375" style="4" customWidth="1"/>
    <col min="12253" max="12266" width="12.77734375" style="4" customWidth="1"/>
    <col min="12267" max="12506" width="11.33203125" style="4"/>
    <col min="12507" max="12507" width="7.21875" style="4" customWidth="1"/>
    <col min="12508" max="12508" width="30.77734375" style="4" customWidth="1"/>
    <col min="12509" max="12522" width="12.77734375" style="4" customWidth="1"/>
    <col min="12523" max="12762" width="11.33203125" style="4"/>
    <col min="12763" max="12763" width="7.21875" style="4" customWidth="1"/>
    <col min="12764" max="12764" width="30.77734375" style="4" customWidth="1"/>
    <col min="12765" max="12778" width="12.77734375" style="4" customWidth="1"/>
    <col min="12779" max="13018" width="11.33203125" style="4"/>
    <col min="13019" max="13019" width="7.21875" style="4" customWidth="1"/>
    <col min="13020" max="13020" width="30.77734375" style="4" customWidth="1"/>
    <col min="13021" max="13034" width="12.77734375" style="4" customWidth="1"/>
    <col min="13035" max="13274" width="11.33203125" style="4"/>
    <col min="13275" max="13275" width="7.21875" style="4" customWidth="1"/>
    <col min="13276" max="13276" width="30.77734375" style="4" customWidth="1"/>
    <col min="13277" max="13290" width="12.77734375" style="4" customWidth="1"/>
    <col min="13291" max="13530" width="11.33203125" style="4"/>
    <col min="13531" max="13531" width="7.21875" style="4" customWidth="1"/>
    <col min="13532" max="13532" width="30.77734375" style="4" customWidth="1"/>
    <col min="13533" max="13546" width="12.77734375" style="4" customWidth="1"/>
    <col min="13547" max="13786" width="11.33203125" style="4"/>
    <col min="13787" max="13787" width="7.21875" style="4" customWidth="1"/>
    <col min="13788" max="13788" width="30.77734375" style="4" customWidth="1"/>
    <col min="13789" max="13802" width="12.77734375" style="4" customWidth="1"/>
    <col min="13803" max="14042" width="11.33203125" style="4"/>
    <col min="14043" max="14043" width="7.21875" style="4" customWidth="1"/>
    <col min="14044" max="14044" width="30.77734375" style="4" customWidth="1"/>
    <col min="14045" max="14058" width="12.77734375" style="4" customWidth="1"/>
    <col min="14059" max="14298" width="11.33203125" style="4"/>
    <col min="14299" max="14299" width="7.21875" style="4" customWidth="1"/>
    <col min="14300" max="14300" width="30.77734375" style="4" customWidth="1"/>
    <col min="14301" max="14314" width="12.77734375" style="4" customWidth="1"/>
    <col min="14315" max="14554" width="11.33203125" style="4"/>
    <col min="14555" max="14555" width="7.21875" style="4" customWidth="1"/>
    <col min="14556" max="14556" width="30.77734375" style="4" customWidth="1"/>
    <col min="14557" max="14570" width="12.77734375" style="4" customWidth="1"/>
    <col min="14571" max="14810" width="11.33203125" style="4"/>
    <col min="14811" max="14811" width="7.21875" style="4" customWidth="1"/>
    <col min="14812" max="14812" width="30.77734375" style="4" customWidth="1"/>
    <col min="14813" max="14826" width="12.77734375" style="4" customWidth="1"/>
    <col min="14827" max="15066" width="11.33203125" style="4"/>
    <col min="15067" max="15067" width="7.21875" style="4" customWidth="1"/>
    <col min="15068" max="15068" width="30.77734375" style="4" customWidth="1"/>
    <col min="15069" max="15082" width="12.77734375" style="4" customWidth="1"/>
    <col min="15083" max="15322" width="11.33203125" style="4"/>
    <col min="15323" max="15323" width="7.21875" style="4" customWidth="1"/>
    <col min="15324" max="15324" width="30.77734375" style="4" customWidth="1"/>
    <col min="15325" max="15338" width="12.77734375" style="4" customWidth="1"/>
    <col min="15339" max="15578" width="11.33203125" style="4"/>
    <col min="15579" max="15579" width="7.21875" style="4" customWidth="1"/>
    <col min="15580" max="15580" width="30.77734375" style="4" customWidth="1"/>
    <col min="15581" max="15594" width="12.77734375" style="4" customWidth="1"/>
    <col min="15595" max="15834" width="11.33203125" style="4"/>
    <col min="15835" max="15835" width="7.21875" style="4" customWidth="1"/>
    <col min="15836" max="15836" width="30.77734375" style="4" customWidth="1"/>
    <col min="15837" max="15850" width="12.77734375" style="4" customWidth="1"/>
    <col min="15851" max="16090" width="11.33203125" style="4"/>
    <col min="16091" max="16091" width="7.21875" style="4" customWidth="1"/>
    <col min="16092" max="16092" width="30.77734375" style="4" customWidth="1"/>
    <col min="16093" max="16106" width="12.77734375" style="4" customWidth="1"/>
    <col min="16107" max="16384" width="11.33203125" style="4"/>
  </cols>
  <sheetData>
    <row r="1" spans="1:45">
      <c r="A1" s="67" t="s">
        <v>321</v>
      </c>
      <c r="B1" s="67"/>
      <c r="C1" s="67"/>
      <c r="D1" s="67"/>
      <c r="E1" s="67"/>
      <c r="F1" s="67"/>
      <c r="G1" s="6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5">
      <c r="A2" s="1" t="s">
        <v>160</v>
      </c>
      <c r="C2" s="24"/>
    </row>
    <row r="3" spans="1:45" s="1" customFormat="1" ht="15" customHeight="1">
      <c r="A3" s="109" t="s">
        <v>15</v>
      </c>
      <c r="B3" s="110" t="s">
        <v>16</v>
      </c>
      <c r="C3" s="30" t="s">
        <v>14</v>
      </c>
      <c r="D3" s="28" t="s">
        <v>156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1" t="s">
        <v>159</v>
      </c>
      <c r="AL3" s="11"/>
      <c r="AM3" s="11"/>
      <c r="AN3" s="11"/>
      <c r="AO3" s="11"/>
      <c r="AP3" s="11"/>
      <c r="AQ3" s="11"/>
      <c r="AR3" s="11"/>
      <c r="AS3" s="12"/>
    </row>
    <row r="4" spans="1:45" s="1" customFormat="1" ht="151.80000000000001">
      <c r="A4" s="109"/>
      <c r="B4" s="115"/>
      <c r="C4" s="31" t="s">
        <v>161</v>
      </c>
      <c r="D4" s="15" t="s">
        <v>284</v>
      </c>
      <c r="E4" s="15" t="s">
        <v>285</v>
      </c>
      <c r="F4" s="15" t="s">
        <v>286</v>
      </c>
      <c r="G4" s="15" t="s">
        <v>287</v>
      </c>
      <c r="H4" s="15" t="s">
        <v>288</v>
      </c>
      <c r="I4" s="15" t="s">
        <v>289</v>
      </c>
      <c r="J4" s="15" t="s">
        <v>290</v>
      </c>
      <c r="K4" s="15" t="s">
        <v>291</v>
      </c>
      <c r="L4" s="15" t="s">
        <v>292</v>
      </c>
      <c r="M4" s="15" t="s">
        <v>293</v>
      </c>
      <c r="N4" s="15" t="s">
        <v>294</v>
      </c>
      <c r="O4" s="15" t="s">
        <v>295</v>
      </c>
      <c r="P4" s="15" t="s">
        <v>296</v>
      </c>
      <c r="Q4" s="15" t="s">
        <v>297</v>
      </c>
      <c r="R4" s="15" t="s">
        <v>298</v>
      </c>
      <c r="S4" s="15" t="s">
        <v>299</v>
      </c>
      <c r="T4" s="15" t="s">
        <v>300</v>
      </c>
      <c r="U4" s="15" t="s">
        <v>301</v>
      </c>
      <c r="V4" s="15" t="s">
        <v>302</v>
      </c>
      <c r="W4" s="15" t="s">
        <v>303</v>
      </c>
      <c r="X4" s="15" t="s">
        <v>304</v>
      </c>
      <c r="Y4" s="15" t="s">
        <v>305</v>
      </c>
      <c r="Z4" s="15" t="s">
        <v>306</v>
      </c>
      <c r="AA4" s="15" t="s">
        <v>307</v>
      </c>
      <c r="AB4" s="15" t="s">
        <v>308</v>
      </c>
      <c r="AC4" s="15" t="s">
        <v>309</v>
      </c>
      <c r="AD4" s="15" t="s">
        <v>310</v>
      </c>
      <c r="AE4" s="15" t="s">
        <v>311</v>
      </c>
      <c r="AF4" s="15" t="s">
        <v>312</v>
      </c>
      <c r="AG4" s="15" t="s">
        <v>313</v>
      </c>
      <c r="AH4" s="15" t="s">
        <v>314</v>
      </c>
      <c r="AI4" s="15" t="s">
        <v>315</v>
      </c>
      <c r="AJ4" s="15" t="s">
        <v>5</v>
      </c>
      <c r="AK4" s="14" t="s">
        <v>157</v>
      </c>
      <c r="AL4" s="14" t="s">
        <v>158</v>
      </c>
      <c r="AM4" s="14" t="s">
        <v>7</v>
      </c>
      <c r="AN4" s="14" t="s">
        <v>8</v>
      </c>
      <c r="AO4" s="14" t="s">
        <v>9</v>
      </c>
      <c r="AP4" s="14" t="s">
        <v>10</v>
      </c>
      <c r="AQ4" s="14" t="s">
        <v>11</v>
      </c>
      <c r="AR4" s="14" t="s">
        <v>12</v>
      </c>
      <c r="AS4" s="15" t="s">
        <v>13</v>
      </c>
    </row>
    <row r="5" spans="1:45" s="3" customFormat="1">
      <c r="A5" s="17" t="s">
        <v>6</v>
      </c>
      <c r="B5" s="18"/>
      <c r="C5" s="19">
        <v>251017.91401006925</v>
      </c>
      <c r="D5" s="19">
        <v>1109.5866976682723</v>
      </c>
      <c r="E5" s="19">
        <v>152.51930063853175</v>
      </c>
      <c r="F5" s="19">
        <v>3390.8248738938187</v>
      </c>
      <c r="G5" s="19">
        <v>555.12288475902483</v>
      </c>
      <c r="H5" s="19">
        <v>2206.1265385109482</v>
      </c>
      <c r="I5" s="19">
        <v>280.4993875609552</v>
      </c>
      <c r="J5" s="19">
        <v>105.14203986461345</v>
      </c>
      <c r="K5" s="19">
        <v>537.30218069477337</v>
      </c>
      <c r="L5" s="19">
        <v>98.550596952934711</v>
      </c>
      <c r="M5" s="19">
        <v>62.064437108188834</v>
      </c>
      <c r="N5" s="19">
        <v>682.18515792875621</v>
      </c>
      <c r="O5" s="19">
        <v>2083.3965974025004</v>
      </c>
      <c r="P5" s="19">
        <v>182.14497596919259</v>
      </c>
      <c r="Q5" s="19">
        <v>343.8014079808039</v>
      </c>
      <c r="R5" s="19">
        <v>16.869969091165149</v>
      </c>
      <c r="S5" s="19">
        <v>55.795721094618585</v>
      </c>
      <c r="T5" s="19">
        <v>171.85368237530099</v>
      </c>
      <c r="U5" s="19">
        <v>53.104211658628422</v>
      </c>
      <c r="V5" s="19">
        <v>2773.2191332587017</v>
      </c>
      <c r="W5" s="19">
        <v>2460.5739373871779</v>
      </c>
      <c r="X5" s="19">
        <v>7829.1621077852378</v>
      </c>
      <c r="Y5" s="19">
        <v>2460.6920401165157</v>
      </c>
      <c r="Z5" s="19">
        <v>307.22533187430707</v>
      </c>
      <c r="AA5" s="19">
        <v>2102.8657058717372</v>
      </c>
      <c r="AB5" s="19">
        <v>3443.5745055620414</v>
      </c>
      <c r="AC5" s="19">
        <v>2384.6666319819265</v>
      </c>
      <c r="AD5" s="19">
        <v>938.75151956573552</v>
      </c>
      <c r="AE5" s="19">
        <v>2958.3014500464265</v>
      </c>
      <c r="AF5" s="19">
        <v>5867.6870421972626</v>
      </c>
      <c r="AG5" s="19">
        <v>2155.4949801393213</v>
      </c>
      <c r="AH5" s="19">
        <v>2128.5113258095448</v>
      </c>
      <c r="AI5" s="19">
        <v>0</v>
      </c>
      <c r="AJ5" s="19">
        <v>49897.616372748962</v>
      </c>
      <c r="AK5" s="19">
        <v>9897.1209947593343</v>
      </c>
      <c r="AL5" s="19">
        <v>39933.308909961452</v>
      </c>
      <c r="AM5" s="19">
        <v>44318.507207654904</v>
      </c>
      <c r="AN5" s="19">
        <v>3912.0316660222265</v>
      </c>
      <c r="AO5" s="19">
        <v>85722.556078948823</v>
      </c>
      <c r="AP5" s="19">
        <v>16742.935761367873</v>
      </c>
      <c r="AQ5" s="19">
        <v>594.36351637424639</v>
      </c>
      <c r="AR5" s="19">
        <v>201120.82413508891</v>
      </c>
      <c r="AS5" s="19">
        <v>251018.44050783795</v>
      </c>
    </row>
    <row r="6" spans="1:45">
      <c r="A6" s="5" t="s">
        <v>21</v>
      </c>
      <c r="B6" s="4" t="s">
        <v>22</v>
      </c>
      <c r="C6" s="29">
        <v>410.95467548765993</v>
      </c>
      <c r="D6" s="29">
        <v>71.158389189492155</v>
      </c>
      <c r="E6" s="29">
        <v>0</v>
      </c>
      <c r="F6" s="29">
        <v>171.9078388358877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10.444076588790141</v>
      </c>
      <c r="Y6" s="29">
        <v>0</v>
      </c>
      <c r="Z6" s="29">
        <v>0</v>
      </c>
      <c r="AA6" s="29">
        <v>6.1920797976967918</v>
      </c>
      <c r="AB6" s="29">
        <v>0</v>
      </c>
      <c r="AC6" s="29">
        <v>0</v>
      </c>
      <c r="AD6" s="29">
        <v>0</v>
      </c>
      <c r="AE6" s="29">
        <v>0</v>
      </c>
      <c r="AF6" s="29">
        <v>5.1879429961835513</v>
      </c>
      <c r="AG6" s="29">
        <v>5.3529713400926937E-2</v>
      </c>
      <c r="AH6" s="29">
        <v>0</v>
      </c>
      <c r="AI6" s="29">
        <v>0</v>
      </c>
      <c r="AJ6" s="29">
        <v>264.94385712145129</v>
      </c>
      <c r="AK6" s="29">
        <v>1.3455613049975664E-3</v>
      </c>
      <c r="AL6" s="29">
        <v>27.105227307261348</v>
      </c>
      <c r="AM6" s="29">
        <v>0</v>
      </c>
      <c r="AN6" s="29">
        <v>0</v>
      </c>
      <c r="AO6" s="29">
        <v>123.71424549764215</v>
      </c>
      <c r="AP6" s="29">
        <v>0</v>
      </c>
      <c r="AQ6" s="29">
        <v>-4.8100000000000005</v>
      </c>
      <c r="AR6" s="27">
        <v>146.0108183662085</v>
      </c>
      <c r="AS6" s="27">
        <v>410.95467548765976</v>
      </c>
    </row>
    <row r="7" spans="1:45">
      <c r="A7" s="5" t="s">
        <v>23</v>
      </c>
      <c r="B7" s="4" t="s">
        <v>162</v>
      </c>
      <c r="C7" s="29">
        <v>10.032614409640001</v>
      </c>
      <c r="D7" s="29">
        <v>1.2347637126612123E-2</v>
      </c>
      <c r="E7" s="29">
        <v>0</v>
      </c>
      <c r="F7" s="29">
        <v>3.2174315748966063</v>
      </c>
      <c r="G7" s="29">
        <v>6.3147129885762668E-2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7.6110127601432292E-2</v>
      </c>
      <c r="Y7" s="29">
        <v>0</v>
      </c>
      <c r="Z7" s="29">
        <v>1.5199671779673061E-4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2.6412836163940915E-2</v>
      </c>
      <c r="AG7" s="29">
        <v>0</v>
      </c>
      <c r="AH7" s="29">
        <v>0</v>
      </c>
      <c r="AI7" s="29">
        <v>0</v>
      </c>
      <c r="AJ7" s="29">
        <v>3.3956013023921514</v>
      </c>
      <c r="AK7" s="29">
        <v>5.3842826009030285E-3</v>
      </c>
      <c r="AL7" s="29">
        <v>3.694822225952521E-13</v>
      </c>
      <c r="AM7" s="29">
        <v>0</v>
      </c>
      <c r="AN7" s="29">
        <v>0</v>
      </c>
      <c r="AO7" s="29">
        <v>1.8716288246466215</v>
      </c>
      <c r="AP7" s="29">
        <v>0</v>
      </c>
      <c r="AQ7" s="29">
        <v>4.759999999999998</v>
      </c>
      <c r="AR7" s="27">
        <v>6.637013107247892</v>
      </c>
      <c r="AS7" s="27">
        <v>10.032614409640043</v>
      </c>
    </row>
    <row r="8" spans="1:45">
      <c r="A8" s="5" t="s">
        <v>24</v>
      </c>
      <c r="B8" s="4" t="s">
        <v>163</v>
      </c>
      <c r="C8" s="29">
        <v>70.653871929220003</v>
      </c>
      <c r="D8" s="29">
        <v>0.3656681027672038</v>
      </c>
      <c r="E8" s="29">
        <v>0</v>
      </c>
      <c r="F8" s="29">
        <v>0</v>
      </c>
      <c r="G8" s="29">
        <v>37.69088328623225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27.332096337034518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65.388647726033966</v>
      </c>
      <c r="AK8" s="29">
        <v>0</v>
      </c>
      <c r="AL8" s="29">
        <v>3.0171741461170127E-3</v>
      </c>
      <c r="AM8" s="29">
        <v>0</v>
      </c>
      <c r="AN8" s="29">
        <v>0</v>
      </c>
      <c r="AO8" s="29">
        <v>5.2622070290399092</v>
      </c>
      <c r="AP8" s="29">
        <v>0</v>
      </c>
      <c r="AQ8" s="29">
        <v>0</v>
      </c>
      <c r="AR8" s="27">
        <v>5.2652242031860261</v>
      </c>
      <c r="AS8" s="27">
        <v>70.653871929219989</v>
      </c>
    </row>
    <row r="9" spans="1:45">
      <c r="A9" s="5" t="s">
        <v>25</v>
      </c>
      <c r="B9" s="4" t="s">
        <v>164</v>
      </c>
      <c r="C9" s="29">
        <v>2.2395180242399997</v>
      </c>
      <c r="D9" s="29">
        <v>2.6760584310351183E-5</v>
      </c>
      <c r="E9" s="29">
        <v>0</v>
      </c>
      <c r="F9" s="29">
        <v>1.6937234971130543E-2</v>
      </c>
      <c r="G9" s="29">
        <v>0</v>
      </c>
      <c r="H9" s="29">
        <v>0.43813991328469898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8.9289570473351995E-3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0.46403286588747505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1.7754851583525246</v>
      </c>
      <c r="AR9" s="27">
        <v>1.7754851583525246</v>
      </c>
      <c r="AS9" s="27">
        <v>2.2395180242399997</v>
      </c>
    </row>
    <row r="10" spans="1:45">
      <c r="A10" s="5" t="s">
        <v>26</v>
      </c>
      <c r="B10" s="4" t="s">
        <v>27</v>
      </c>
      <c r="C10" s="29">
        <v>0.18366539536000001</v>
      </c>
      <c r="D10" s="29">
        <v>0.15813816972688913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2.1371091270806992E-35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0.15813816972688913</v>
      </c>
      <c r="AK10" s="29">
        <v>0</v>
      </c>
      <c r="AL10" s="29">
        <v>0</v>
      </c>
      <c r="AM10" s="29">
        <v>0</v>
      </c>
      <c r="AN10" s="29">
        <v>0</v>
      </c>
      <c r="AO10" s="29">
        <v>2.5527225633110884E-2</v>
      </c>
      <c r="AP10" s="29">
        <v>0</v>
      </c>
      <c r="AQ10" s="29">
        <v>0</v>
      </c>
      <c r="AR10" s="27">
        <v>2.5527225633110884E-2</v>
      </c>
      <c r="AS10" s="27">
        <v>0.18366539536000001</v>
      </c>
    </row>
    <row r="11" spans="1:45">
      <c r="A11" s="5" t="s">
        <v>28</v>
      </c>
      <c r="B11" s="4" t="s">
        <v>29</v>
      </c>
      <c r="C11" s="29">
        <v>11.09812134457</v>
      </c>
      <c r="D11" s="29">
        <v>5.5300634947501488E-4</v>
      </c>
      <c r="E11" s="29">
        <v>0</v>
      </c>
      <c r="F11" s="29">
        <v>3.2965440889019257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1.6656946300774906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4.9627917253288913</v>
      </c>
      <c r="AK11" s="29">
        <v>0</v>
      </c>
      <c r="AL11" s="29">
        <v>0</v>
      </c>
      <c r="AM11" s="29">
        <v>0</v>
      </c>
      <c r="AN11" s="29">
        <v>0</v>
      </c>
      <c r="AO11" s="29">
        <v>2.4527995349275327</v>
      </c>
      <c r="AP11" s="29">
        <v>0</v>
      </c>
      <c r="AQ11" s="29">
        <v>3.6825300843135267</v>
      </c>
      <c r="AR11" s="27">
        <v>6.1353296192410589</v>
      </c>
      <c r="AS11" s="27">
        <v>11.09812134456995</v>
      </c>
    </row>
    <row r="12" spans="1:45">
      <c r="A12" s="5" t="s">
        <v>30</v>
      </c>
      <c r="B12" s="4" t="s">
        <v>31</v>
      </c>
      <c r="C12" s="29">
        <v>819.6755543574792</v>
      </c>
      <c r="D12" s="29">
        <v>1.1826991707682004</v>
      </c>
      <c r="E12" s="29">
        <v>0</v>
      </c>
      <c r="F12" s="29">
        <v>0.10451540321559169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0.34709377441361888</v>
      </c>
      <c r="AA12" s="29">
        <v>32.360646069886108</v>
      </c>
      <c r="AB12" s="29">
        <v>0</v>
      </c>
      <c r="AC12" s="29">
        <v>0</v>
      </c>
      <c r="AD12" s="29">
        <v>0</v>
      </c>
      <c r="AE12" s="29">
        <v>0</v>
      </c>
      <c r="AF12" s="29">
        <v>11.477657900517237</v>
      </c>
      <c r="AG12" s="29">
        <v>1.4047838215127819</v>
      </c>
      <c r="AH12" s="29">
        <v>0.31197975681729917</v>
      </c>
      <c r="AI12" s="29">
        <v>0</v>
      </c>
      <c r="AJ12" s="29">
        <v>47.18937589713083</v>
      </c>
      <c r="AK12" s="29">
        <v>0</v>
      </c>
      <c r="AL12" s="29">
        <v>0.5660331803253934</v>
      </c>
      <c r="AM12" s="29">
        <v>1.2338950515549414</v>
      </c>
      <c r="AN12" s="29">
        <v>0</v>
      </c>
      <c r="AO12" s="29">
        <v>759.36950734199888</v>
      </c>
      <c r="AP12" s="29">
        <v>0</v>
      </c>
      <c r="AQ12" s="29">
        <v>11.316742886469228</v>
      </c>
      <c r="AR12" s="27">
        <v>772.48617846034847</v>
      </c>
      <c r="AS12" s="27">
        <v>819.67555435747931</v>
      </c>
    </row>
    <row r="13" spans="1:45">
      <c r="A13" s="5" t="s">
        <v>32</v>
      </c>
      <c r="B13" s="4" t="s">
        <v>33</v>
      </c>
      <c r="C13" s="29">
        <v>113.50110209082001</v>
      </c>
      <c r="D13" s="29">
        <v>17.681413247159224</v>
      </c>
      <c r="E13" s="29">
        <v>0</v>
      </c>
      <c r="F13" s="29">
        <v>45.054461933693773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4.7346309499662276</v>
      </c>
      <c r="Y13" s="29">
        <v>0</v>
      </c>
      <c r="Z13" s="29">
        <v>0</v>
      </c>
      <c r="AA13" s="29">
        <v>4.872730907184688</v>
      </c>
      <c r="AB13" s="29">
        <v>0</v>
      </c>
      <c r="AC13" s="29">
        <v>0</v>
      </c>
      <c r="AD13" s="29">
        <v>0</v>
      </c>
      <c r="AE13" s="29">
        <v>0</v>
      </c>
      <c r="AF13" s="29">
        <v>0.22485213581855992</v>
      </c>
      <c r="AG13" s="29">
        <v>0</v>
      </c>
      <c r="AH13" s="29">
        <v>0.11485700036746323</v>
      </c>
      <c r="AI13" s="29">
        <v>0</v>
      </c>
      <c r="AJ13" s="29">
        <v>72.682946174189951</v>
      </c>
      <c r="AK13" s="29">
        <v>7.8661929577377354E-4</v>
      </c>
      <c r="AL13" s="29">
        <v>1.3091221899277079</v>
      </c>
      <c r="AM13" s="29">
        <v>0</v>
      </c>
      <c r="AN13" s="29">
        <v>0</v>
      </c>
      <c r="AO13" s="29">
        <v>39.508247107406596</v>
      </c>
      <c r="AP13" s="29">
        <v>0</v>
      </c>
      <c r="AQ13" s="29">
        <v>0</v>
      </c>
      <c r="AR13" s="27">
        <v>40.818155916630076</v>
      </c>
      <c r="AS13" s="27">
        <v>113.50110209082003</v>
      </c>
    </row>
    <row r="14" spans="1:45">
      <c r="A14" s="5" t="s">
        <v>34</v>
      </c>
      <c r="B14" s="4" t="s">
        <v>165</v>
      </c>
      <c r="C14" s="29">
        <v>42.747434965770005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25.849511238760655</v>
      </c>
      <c r="AM14" s="29">
        <v>0</v>
      </c>
      <c r="AN14" s="29">
        <v>0</v>
      </c>
      <c r="AO14" s="29">
        <v>16.897923727009328</v>
      </c>
      <c r="AP14" s="29">
        <v>0</v>
      </c>
      <c r="AQ14" s="29">
        <v>0</v>
      </c>
      <c r="AR14" s="27">
        <v>42.747434965769983</v>
      </c>
      <c r="AS14" s="27">
        <v>42.747434965769983</v>
      </c>
    </row>
    <row r="15" spans="1:45">
      <c r="A15" s="5" t="s">
        <v>166</v>
      </c>
      <c r="B15" s="4" t="s">
        <v>167</v>
      </c>
      <c r="C15" s="29">
        <v>184.10036462644001</v>
      </c>
      <c r="D15" s="29">
        <v>8.4151400513341676E-2</v>
      </c>
      <c r="E15" s="29">
        <v>0</v>
      </c>
      <c r="F15" s="29">
        <v>0.10461391114933302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1.271790562629334E-2</v>
      </c>
      <c r="W15" s="29">
        <v>5.6434595343807432E-4</v>
      </c>
      <c r="X15" s="29">
        <v>1.4074839125788583E-2</v>
      </c>
      <c r="Y15" s="29">
        <v>0</v>
      </c>
      <c r="Z15" s="29">
        <v>2.6837644682296491E-2</v>
      </c>
      <c r="AA15" s="29">
        <v>0.14884274818703072</v>
      </c>
      <c r="AB15" s="29">
        <v>0</v>
      </c>
      <c r="AC15" s="29">
        <v>0</v>
      </c>
      <c r="AD15" s="29">
        <v>0</v>
      </c>
      <c r="AE15" s="29">
        <v>1.8585086806071724E-3</v>
      </c>
      <c r="AF15" s="29">
        <v>9.3595776852997969E-2</v>
      </c>
      <c r="AG15" s="29">
        <v>1.7800661166936654E-2</v>
      </c>
      <c r="AH15" s="29">
        <v>2.4291974539657726E-2</v>
      </c>
      <c r="AI15" s="29">
        <v>0</v>
      </c>
      <c r="AJ15" s="29">
        <v>0.52934971647772144</v>
      </c>
      <c r="AK15" s="29">
        <v>2.109829710093063E-2</v>
      </c>
      <c r="AL15" s="29">
        <v>18.021769761242808</v>
      </c>
      <c r="AM15" s="29">
        <v>0</v>
      </c>
      <c r="AN15" s="29">
        <v>0</v>
      </c>
      <c r="AO15" s="29">
        <v>165.5281468516186</v>
      </c>
      <c r="AP15" s="29">
        <v>0</v>
      </c>
      <c r="AQ15" s="29">
        <v>0</v>
      </c>
      <c r="AR15" s="27">
        <v>183.57101490996234</v>
      </c>
      <c r="AS15" s="27">
        <v>184.10036462644007</v>
      </c>
    </row>
    <row r="16" spans="1:45">
      <c r="A16" s="5" t="s">
        <v>168</v>
      </c>
      <c r="B16" s="4" t="s">
        <v>169</v>
      </c>
      <c r="C16" s="29">
        <v>1568.1938669483409</v>
      </c>
      <c r="D16" s="29">
        <v>9.9356239857455861</v>
      </c>
      <c r="E16" s="29">
        <v>0</v>
      </c>
      <c r="F16" s="29">
        <v>12.473506687787628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1.4404259862777944</v>
      </c>
      <c r="W16" s="29">
        <v>6.3917644969963619E-2</v>
      </c>
      <c r="X16" s="29">
        <v>1.5941118471229088</v>
      </c>
      <c r="Y16" s="29">
        <v>0</v>
      </c>
      <c r="Z16" s="29">
        <v>5.4972920214011856</v>
      </c>
      <c r="AA16" s="29">
        <v>17.747075838598494</v>
      </c>
      <c r="AB16" s="29">
        <v>0</v>
      </c>
      <c r="AC16" s="29">
        <v>0</v>
      </c>
      <c r="AD16" s="29">
        <v>0</v>
      </c>
      <c r="AE16" s="29">
        <v>0.21049410790836787</v>
      </c>
      <c r="AF16" s="29">
        <v>11.159773453628228</v>
      </c>
      <c r="AG16" s="29">
        <v>3.6462004683003104</v>
      </c>
      <c r="AH16" s="29">
        <v>4.9758493862552369</v>
      </c>
      <c r="AI16" s="29">
        <v>0</v>
      </c>
      <c r="AJ16" s="29">
        <v>68.744271427995699</v>
      </c>
      <c r="AK16" s="29">
        <v>2.1637272537188181</v>
      </c>
      <c r="AL16" s="29">
        <v>30.001600432286747</v>
      </c>
      <c r="AM16" s="29">
        <v>1.2309373052763852</v>
      </c>
      <c r="AN16" s="29">
        <v>0</v>
      </c>
      <c r="AO16" s="29">
        <v>1459.9662734401816</v>
      </c>
      <c r="AP16" s="29">
        <v>0</v>
      </c>
      <c r="AQ16" s="29">
        <v>6.0870570888819202</v>
      </c>
      <c r="AR16" s="27">
        <v>1499.4495955203454</v>
      </c>
      <c r="AS16" s="27">
        <v>1568.1938669483411</v>
      </c>
    </row>
    <row r="17" spans="1:45">
      <c r="A17" s="5" t="s">
        <v>35</v>
      </c>
      <c r="B17" s="4" t="s">
        <v>36</v>
      </c>
      <c r="C17" s="29">
        <v>10.791640100159997</v>
      </c>
      <c r="D17" s="29">
        <v>8.4308938591337959E-4</v>
      </c>
      <c r="E17" s="29">
        <v>0</v>
      </c>
      <c r="F17" s="29">
        <v>1.270242737399282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1.1470442168515805E-2</v>
      </c>
      <c r="AA17" s="29">
        <v>4.4236884569807927E-2</v>
      </c>
      <c r="AB17" s="29">
        <v>0</v>
      </c>
      <c r="AC17" s="29">
        <v>0</v>
      </c>
      <c r="AD17" s="29">
        <v>0</v>
      </c>
      <c r="AE17" s="29">
        <v>0</v>
      </c>
      <c r="AF17" s="29">
        <v>2.1606444431094799E-3</v>
      </c>
      <c r="AG17" s="29">
        <v>0</v>
      </c>
      <c r="AH17" s="29">
        <v>7.4915224012312592E-4</v>
      </c>
      <c r="AI17" s="29">
        <v>0</v>
      </c>
      <c r="AJ17" s="29">
        <v>1.3297029502067517</v>
      </c>
      <c r="AK17" s="29">
        <v>1.5828010582884598E-2</v>
      </c>
      <c r="AL17" s="29">
        <v>1.8927507143218965</v>
      </c>
      <c r="AM17" s="29">
        <v>0</v>
      </c>
      <c r="AN17" s="29">
        <v>0</v>
      </c>
      <c r="AO17" s="29">
        <v>7.2920894791129172</v>
      </c>
      <c r="AP17" s="29">
        <v>0.26126894593556815</v>
      </c>
      <c r="AQ17" s="29">
        <v>0</v>
      </c>
      <c r="AR17" s="27">
        <v>9.4619371499532665</v>
      </c>
      <c r="AS17" s="27">
        <v>10.791640100160018</v>
      </c>
    </row>
    <row r="18" spans="1:45">
      <c r="A18" s="5" t="s">
        <v>37</v>
      </c>
      <c r="B18" s="4" t="s">
        <v>38</v>
      </c>
      <c r="C18" s="29">
        <v>2.54181115558</v>
      </c>
      <c r="D18" s="29">
        <v>1.3448414297437134E-5</v>
      </c>
      <c r="E18" s="29">
        <v>0</v>
      </c>
      <c r="F18" s="29">
        <v>1.4952335033644624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3.7264793278790685E-4</v>
      </c>
      <c r="AF18" s="29">
        <v>5.6569226890497708E-4</v>
      </c>
      <c r="AG18" s="29">
        <v>0</v>
      </c>
      <c r="AH18" s="29">
        <v>2.0401821713849416E-3</v>
      </c>
      <c r="AI18" s="29">
        <v>0</v>
      </c>
      <c r="AJ18" s="29">
        <v>1.4982254741518375</v>
      </c>
      <c r="AK18" s="29">
        <v>1.2369091815305842E-3</v>
      </c>
      <c r="AL18" s="29">
        <v>3.5915353957239105E-2</v>
      </c>
      <c r="AM18" s="29">
        <v>0</v>
      </c>
      <c r="AN18" s="29">
        <v>0</v>
      </c>
      <c r="AO18" s="29">
        <v>0.43667287623868489</v>
      </c>
      <c r="AP18" s="29">
        <v>1.3317188882884976E-2</v>
      </c>
      <c r="AQ18" s="29">
        <v>0.55644335316786098</v>
      </c>
      <c r="AR18" s="27">
        <v>1.0435856814282005</v>
      </c>
      <c r="AS18" s="27">
        <v>2.5418111555800378</v>
      </c>
    </row>
    <row r="19" spans="1:45">
      <c r="A19" s="5" t="s">
        <v>39</v>
      </c>
      <c r="B19" s="4" t="s">
        <v>40</v>
      </c>
      <c r="C19" s="29">
        <v>1705.2839676122599</v>
      </c>
      <c r="D19" s="29">
        <v>0.49713798250616881</v>
      </c>
      <c r="E19" s="29">
        <v>0</v>
      </c>
      <c r="F19" s="29">
        <v>44.34687781993005</v>
      </c>
      <c r="G19" s="29">
        <v>0.4920103977325106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2.0910990190490164</v>
      </c>
      <c r="Y19" s="29">
        <v>0</v>
      </c>
      <c r="Z19" s="29">
        <v>0.63653629860627459</v>
      </c>
      <c r="AA19" s="29">
        <v>16.898603032011248</v>
      </c>
      <c r="AB19" s="29">
        <v>0</v>
      </c>
      <c r="AC19" s="29">
        <v>0</v>
      </c>
      <c r="AD19" s="29">
        <v>0</v>
      </c>
      <c r="AE19" s="29">
        <v>5.753791654990556E-2</v>
      </c>
      <c r="AF19" s="29">
        <v>7.6262499496510854</v>
      </c>
      <c r="AG19" s="29">
        <v>0.42879349879869993</v>
      </c>
      <c r="AH19" s="29">
        <v>0.3000884745435683</v>
      </c>
      <c r="AI19" s="29">
        <v>0</v>
      </c>
      <c r="AJ19" s="29">
        <v>73.374934389378524</v>
      </c>
      <c r="AK19" s="29">
        <v>8.1554841234154534</v>
      </c>
      <c r="AL19" s="29">
        <v>14.575670814369278</v>
      </c>
      <c r="AM19" s="29">
        <v>0</v>
      </c>
      <c r="AN19" s="29">
        <v>0</v>
      </c>
      <c r="AO19" s="29">
        <v>1603.6114906134083</v>
      </c>
      <c r="AP19" s="29">
        <v>5.566387671688509</v>
      </c>
      <c r="AQ19" s="29">
        <v>0</v>
      </c>
      <c r="AR19" s="27">
        <v>1631.9090332228816</v>
      </c>
      <c r="AS19" s="27">
        <v>1705.2839676122601</v>
      </c>
    </row>
    <row r="20" spans="1:45">
      <c r="A20" s="5" t="s">
        <v>41</v>
      </c>
      <c r="B20" s="4" t="s">
        <v>42</v>
      </c>
      <c r="C20" s="29">
        <v>210.24722499193001</v>
      </c>
      <c r="D20" s="29">
        <v>2.5455861129176803E-3</v>
      </c>
      <c r="E20" s="29">
        <v>0</v>
      </c>
      <c r="F20" s="29">
        <v>0.63145180238485654</v>
      </c>
      <c r="G20" s="29">
        <v>9.6902081246064004E-3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4.1184464387603571E-2</v>
      </c>
      <c r="Y20" s="29">
        <v>0</v>
      </c>
      <c r="Z20" s="29">
        <v>1.2536664348534421E-2</v>
      </c>
      <c r="AA20" s="29">
        <v>0.24061791645575956</v>
      </c>
      <c r="AB20" s="29">
        <v>0</v>
      </c>
      <c r="AC20" s="29">
        <v>0</v>
      </c>
      <c r="AD20" s="29">
        <v>0</v>
      </c>
      <c r="AE20" s="29">
        <v>2.9462186855505157E-4</v>
      </c>
      <c r="AF20" s="29">
        <v>0.10858958990750878</v>
      </c>
      <c r="AG20" s="29">
        <v>8.4451431615812176E-3</v>
      </c>
      <c r="AH20" s="29">
        <v>1.5365976455747467E-3</v>
      </c>
      <c r="AI20" s="29">
        <v>0</v>
      </c>
      <c r="AJ20" s="29">
        <v>1.0568925943974978</v>
      </c>
      <c r="AK20" s="29">
        <v>4.3640830119598503E-2</v>
      </c>
      <c r="AL20" s="29">
        <v>87.070358149437595</v>
      </c>
      <c r="AM20" s="29">
        <v>0</v>
      </c>
      <c r="AN20" s="29">
        <v>0</v>
      </c>
      <c r="AO20" s="29">
        <v>121.09958388513866</v>
      </c>
      <c r="AP20" s="29">
        <v>0.97674953283667809</v>
      </c>
      <c r="AQ20" s="29">
        <v>0</v>
      </c>
      <c r="AR20" s="27">
        <v>209.19033239753256</v>
      </c>
      <c r="AS20" s="27">
        <v>210.24722499193007</v>
      </c>
    </row>
    <row r="21" spans="1:45">
      <c r="A21" s="5" t="s">
        <v>43</v>
      </c>
      <c r="B21" s="4" t="s">
        <v>170</v>
      </c>
      <c r="C21" s="29">
        <v>377.89841731416016</v>
      </c>
      <c r="D21" s="29">
        <v>0.72476422866914869</v>
      </c>
      <c r="E21" s="29">
        <v>0</v>
      </c>
      <c r="F21" s="29">
        <v>200.30813323559818</v>
      </c>
      <c r="G21" s="29">
        <v>2.2223364788492979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9.445177687982719</v>
      </c>
      <c r="Y21" s="29">
        <v>0</v>
      </c>
      <c r="Z21" s="29">
        <v>2.8751380926577541</v>
      </c>
      <c r="AA21" s="29">
        <v>76.3284315386542</v>
      </c>
      <c r="AB21" s="29">
        <v>0</v>
      </c>
      <c r="AC21" s="29">
        <v>0</v>
      </c>
      <c r="AD21" s="29">
        <v>0</v>
      </c>
      <c r="AE21" s="29">
        <v>8.3882996622581932E-2</v>
      </c>
      <c r="AF21" s="29">
        <v>34.446616449651415</v>
      </c>
      <c r="AG21" s="29">
        <v>1.9367953170612577</v>
      </c>
      <c r="AH21" s="29">
        <v>0.43749099734573593</v>
      </c>
      <c r="AI21" s="29">
        <v>0</v>
      </c>
      <c r="AJ21" s="29">
        <v>328.80876702309229</v>
      </c>
      <c r="AK21" s="29">
        <v>6.4937377887259243E-2</v>
      </c>
      <c r="AL21" s="29">
        <v>42.731324110827238</v>
      </c>
      <c r="AM21" s="29">
        <v>0</v>
      </c>
      <c r="AN21" s="29">
        <v>0</v>
      </c>
      <c r="AO21" s="29">
        <v>4.3365115825706964</v>
      </c>
      <c r="AP21" s="29">
        <v>1.9568772197826407</v>
      </c>
      <c r="AQ21" s="29">
        <v>0</v>
      </c>
      <c r="AR21" s="27">
        <v>49.089650291067834</v>
      </c>
      <c r="AS21" s="27">
        <v>377.8984173141601</v>
      </c>
    </row>
    <row r="22" spans="1:45">
      <c r="A22" s="5" t="s">
        <v>44</v>
      </c>
      <c r="B22" s="4" t="s">
        <v>171</v>
      </c>
      <c r="C22" s="29">
        <v>65.486647077610002</v>
      </c>
      <c r="D22" s="29">
        <v>0.11149826927038742</v>
      </c>
      <c r="E22" s="29">
        <v>0</v>
      </c>
      <c r="F22" s="29">
        <v>32.30551242576518</v>
      </c>
      <c r="G22" s="29">
        <v>0.42443719710785516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1.5233096142122042</v>
      </c>
      <c r="Y22" s="29">
        <v>0</v>
      </c>
      <c r="Z22" s="29">
        <v>0.54911376605650108</v>
      </c>
      <c r="AA22" s="29">
        <v>12.310179590216165</v>
      </c>
      <c r="AB22" s="29">
        <v>0</v>
      </c>
      <c r="AC22" s="29">
        <v>0</v>
      </c>
      <c r="AD22" s="29">
        <v>0</v>
      </c>
      <c r="AE22" s="29">
        <v>1.2904622737529101E-2</v>
      </c>
      <c r="AF22" s="29">
        <v>5.555518778815193</v>
      </c>
      <c r="AG22" s="29">
        <v>0.36990257036627838</v>
      </c>
      <c r="AH22" s="29">
        <v>6.7303941193395736E-2</v>
      </c>
      <c r="AI22" s="29">
        <v>0</v>
      </c>
      <c r="AJ22" s="29">
        <v>53.229680775740682</v>
      </c>
      <c r="AK22" s="29">
        <v>0</v>
      </c>
      <c r="AL22" s="29">
        <v>11.283634815732553</v>
      </c>
      <c r="AM22" s="29">
        <v>0</v>
      </c>
      <c r="AN22" s="29">
        <v>0</v>
      </c>
      <c r="AO22" s="29">
        <v>0.61797117433831517</v>
      </c>
      <c r="AP22" s="29">
        <v>0.35536031179845573</v>
      </c>
      <c r="AQ22" s="29">
        <v>0</v>
      </c>
      <c r="AR22" s="27">
        <v>12.256966301869324</v>
      </c>
      <c r="AS22" s="27">
        <v>65.486647077610002</v>
      </c>
    </row>
    <row r="23" spans="1:45">
      <c r="A23" s="5" t="s">
        <v>45</v>
      </c>
      <c r="B23" s="4" t="s">
        <v>46</v>
      </c>
      <c r="C23" s="29">
        <v>171.48109051490997</v>
      </c>
      <c r="D23" s="29">
        <v>5.018947293742651E-2</v>
      </c>
      <c r="E23" s="29">
        <v>0</v>
      </c>
      <c r="F23" s="29">
        <v>17.220537990886076</v>
      </c>
      <c r="G23" s="29">
        <v>0.19105479714867177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0.81200417865843311</v>
      </c>
      <c r="Y23" s="29">
        <v>0</v>
      </c>
      <c r="Z23" s="29">
        <v>0.24717630759117648</v>
      </c>
      <c r="AA23" s="29">
        <v>6.5619734649024588</v>
      </c>
      <c r="AB23" s="29">
        <v>0</v>
      </c>
      <c r="AC23" s="29">
        <v>0</v>
      </c>
      <c r="AD23" s="29">
        <v>0</v>
      </c>
      <c r="AE23" s="29">
        <v>5.8088454456837971E-3</v>
      </c>
      <c r="AF23" s="29">
        <v>2.9613838322331461</v>
      </c>
      <c r="AG23" s="29">
        <v>0.16650675536372228</v>
      </c>
      <c r="AH23" s="29">
        <v>3.0295979993343467E-2</v>
      </c>
      <c r="AI23" s="29">
        <v>0</v>
      </c>
      <c r="AJ23" s="29">
        <v>28.246931625160137</v>
      </c>
      <c r="AK23" s="29">
        <v>4.1196645720979884E-2</v>
      </c>
      <c r="AL23" s="29">
        <v>0.30267466394457265</v>
      </c>
      <c r="AM23" s="29">
        <v>0</v>
      </c>
      <c r="AN23" s="29">
        <v>0</v>
      </c>
      <c r="AO23" s="29">
        <v>142.73257122327411</v>
      </c>
      <c r="AP23" s="29">
        <v>0.15771635681015525</v>
      </c>
      <c r="AQ23" s="29">
        <v>0</v>
      </c>
      <c r="AR23" s="27">
        <v>143.23415888974981</v>
      </c>
      <c r="AS23" s="27">
        <v>171.48109051490994</v>
      </c>
    </row>
    <row r="24" spans="1:45">
      <c r="A24" s="5" t="s">
        <v>53</v>
      </c>
      <c r="B24" s="4" t="s">
        <v>172</v>
      </c>
      <c r="C24" s="29">
        <v>931.70111552234005</v>
      </c>
      <c r="D24" s="29">
        <v>4.8053629986975865</v>
      </c>
      <c r="E24" s="29">
        <v>0</v>
      </c>
      <c r="F24" s="29">
        <v>482.65514716393767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3.2265164857747064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1.9463043987103188</v>
      </c>
      <c r="AH24" s="29">
        <v>0.49241896533820484</v>
      </c>
      <c r="AI24" s="29">
        <v>0</v>
      </c>
      <c r="AJ24" s="29">
        <v>493.12575001245858</v>
      </c>
      <c r="AK24" s="29">
        <v>0</v>
      </c>
      <c r="AL24" s="29">
        <v>2.4024887082023616</v>
      </c>
      <c r="AM24" s="29">
        <v>0</v>
      </c>
      <c r="AN24" s="29">
        <v>0</v>
      </c>
      <c r="AO24" s="29">
        <v>254.40196915178586</v>
      </c>
      <c r="AP24" s="29">
        <v>203.96490764989338</v>
      </c>
      <c r="AQ24" s="29">
        <v>-22.193999999999999</v>
      </c>
      <c r="AR24" s="27">
        <v>438.57536550988158</v>
      </c>
      <c r="AS24" s="27">
        <v>931.70111552234016</v>
      </c>
    </row>
    <row r="25" spans="1:45">
      <c r="A25" s="5" t="s">
        <v>55</v>
      </c>
      <c r="B25" s="4" t="s">
        <v>47</v>
      </c>
      <c r="C25" s="29">
        <v>1053.7280980078099</v>
      </c>
      <c r="D25" s="29">
        <v>581.19176892166854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581.19176892166854</v>
      </c>
      <c r="AK25" s="29">
        <v>0</v>
      </c>
      <c r="AL25" s="29">
        <v>0</v>
      </c>
      <c r="AM25" s="29">
        <v>0</v>
      </c>
      <c r="AN25" s="29">
        <v>0</v>
      </c>
      <c r="AO25" s="29">
        <v>472.53632908614145</v>
      </c>
      <c r="AP25" s="29">
        <v>0</v>
      </c>
      <c r="AQ25" s="29">
        <v>0</v>
      </c>
      <c r="AR25" s="27">
        <v>472.53632908614145</v>
      </c>
      <c r="AS25" s="27">
        <v>1053.7280980078099</v>
      </c>
    </row>
    <row r="26" spans="1:45">
      <c r="A26" s="5" t="s">
        <v>57</v>
      </c>
      <c r="B26" s="4" t="s">
        <v>48</v>
      </c>
      <c r="C26" s="29">
        <v>54.961946169639994</v>
      </c>
      <c r="D26" s="29">
        <v>13.656302775896474</v>
      </c>
      <c r="E26" s="29">
        <v>0</v>
      </c>
      <c r="F26" s="29">
        <v>9.7654502868784672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0.15464444370048175</v>
      </c>
      <c r="AF26" s="29">
        <v>9.4005368230966226</v>
      </c>
      <c r="AG26" s="29">
        <v>0.18449001393214245</v>
      </c>
      <c r="AH26" s="29">
        <v>0</v>
      </c>
      <c r="AI26" s="29">
        <v>0</v>
      </c>
      <c r="AJ26" s="29">
        <v>33.161424343504187</v>
      </c>
      <c r="AK26" s="29">
        <v>0</v>
      </c>
      <c r="AL26" s="29">
        <v>0.30777381921353314</v>
      </c>
      <c r="AM26" s="29">
        <v>0</v>
      </c>
      <c r="AN26" s="29">
        <v>0</v>
      </c>
      <c r="AO26" s="29">
        <v>15.290602959164326</v>
      </c>
      <c r="AP26" s="29">
        <v>6.2021450477579538</v>
      </c>
      <c r="AQ26" s="29">
        <v>0</v>
      </c>
      <c r="AR26" s="27">
        <v>21.800521826135814</v>
      </c>
      <c r="AS26" s="27">
        <v>54.961946169640001</v>
      </c>
    </row>
    <row r="27" spans="1:45">
      <c r="A27" s="5" t="s">
        <v>59</v>
      </c>
      <c r="B27" s="4" t="s">
        <v>173</v>
      </c>
      <c r="C27" s="29">
        <v>238.06157721371002</v>
      </c>
      <c r="D27" s="29">
        <v>2.0590846039301209</v>
      </c>
      <c r="E27" s="29">
        <v>0</v>
      </c>
      <c r="F27" s="29">
        <v>1.47403334863239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2.3193432352815173E-2</v>
      </c>
      <c r="AF27" s="29">
        <v>1.4189519546180098</v>
      </c>
      <c r="AG27" s="29">
        <v>2.7669643703414522E-2</v>
      </c>
      <c r="AH27" s="29">
        <v>0</v>
      </c>
      <c r="AI27" s="29">
        <v>0</v>
      </c>
      <c r="AJ27" s="29">
        <v>5.0029329832367502</v>
      </c>
      <c r="AK27" s="29">
        <v>20.645447227456909</v>
      </c>
      <c r="AL27" s="29">
        <v>27.159908444005882</v>
      </c>
      <c r="AM27" s="29">
        <v>0</v>
      </c>
      <c r="AN27" s="29">
        <v>0</v>
      </c>
      <c r="AO27" s="29">
        <v>42.971940751107979</v>
      </c>
      <c r="AP27" s="29">
        <v>142.28134780790248</v>
      </c>
      <c r="AQ27" s="29">
        <v>0</v>
      </c>
      <c r="AR27" s="27">
        <v>233.05864423047325</v>
      </c>
      <c r="AS27" s="27">
        <v>238.06157721371</v>
      </c>
    </row>
    <row r="28" spans="1:45">
      <c r="A28" s="5" t="s">
        <v>174</v>
      </c>
      <c r="B28" s="4" t="s">
        <v>175</v>
      </c>
      <c r="C28" s="29">
        <v>53.402230377999999</v>
      </c>
      <c r="D28" s="29">
        <v>0.33812356309135405</v>
      </c>
      <c r="E28" s="29">
        <v>0</v>
      </c>
      <c r="F28" s="29">
        <v>42.341548308273794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42.679671871365152</v>
      </c>
      <c r="AK28" s="29">
        <v>0</v>
      </c>
      <c r="AL28" s="29">
        <v>6.1971551342335993E-2</v>
      </c>
      <c r="AM28" s="29">
        <v>0</v>
      </c>
      <c r="AN28" s="29">
        <v>0</v>
      </c>
      <c r="AO28" s="29">
        <v>9.0547084234885435</v>
      </c>
      <c r="AP28" s="29">
        <v>1.6058785318039712</v>
      </c>
      <c r="AQ28" s="29">
        <v>0</v>
      </c>
      <c r="AR28" s="27">
        <v>10.722558506634851</v>
      </c>
      <c r="AS28" s="27">
        <v>53.402230377999999</v>
      </c>
    </row>
    <row r="29" spans="1:45">
      <c r="A29" s="5" t="s">
        <v>176</v>
      </c>
      <c r="B29" s="4" t="s">
        <v>49</v>
      </c>
      <c r="C29" s="29">
        <v>443.92968671343999</v>
      </c>
      <c r="D29" s="29">
        <v>16.904486196247202</v>
      </c>
      <c r="E29" s="29">
        <v>0</v>
      </c>
      <c r="F29" s="29">
        <v>165.12374575524541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182.02823195149261</v>
      </c>
      <c r="AK29" s="29">
        <v>0</v>
      </c>
      <c r="AL29" s="29">
        <v>217.59863055498059</v>
      </c>
      <c r="AM29" s="29">
        <v>0</v>
      </c>
      <c r="AN29" s="29">
        <v>0</v>
      </c>
      <c r="AO29" s="29">
        <v>41.454768160656506</v>
      </c>
      <c r="AP29" s="29">
        <v>3.3382724852010566</v>
      </c>
      <c r="AQ29" s="29">
        <v>-0.49021643889081479</v>
      </c>
      <c r="AR29" s="27">
        <v>261.90145476194738</v>
      </c>
      <c r="AS29" s="27">
        <v>443.92968671343999</v>
      </c>
    </row>
    <row r="30" spans="1:45">
      <c r="A30" s="5" t="s">
        <v>177</v>
      </c>
      <c r="B30" s="4" t="s">
        <v>178</v>
      </c>
      <c r="C30" s="29">
        <v>605.88936677423999</v>
      </c>
      <c r="D30" s="29">
        <v>4.2693396460369204</v>
      </c>
      <c r="E30" s="29">
        <v>0</v>
      </c>
      <c r="F30" s="29">
        <v>9.9256183483254752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1.9368035606739203E-2</v>
      </c>
      <c r="Y30" s="29">
        <v>0</v>
      </c>
      <c r="Z30" s="29">
        <v>2.6681256822632271</v>
      </c>
      <c r="AA30" s="29">
        <v>11.965444153895461</v>
      </c>
      <c r="AB30" s="29">
        <v>0</v>
      </c>
      <c r="AC30" s="29">
        <v>0</v>
      </c>
      <c r="AD30" s="29">
        <v>0</v>
      </c>
      <c r="AE30" s="29">
        <v>0</v>
      </c>
      <c r="AF30" s="29">
        <v>1.1132975491736048</v>
      </c>
      <c r="AG30" s="29">
        <v>0.15521347275443181</v>
      </c>
      <c r="AH30" s="29">
        <v>0</v>
      </c>
      <c r="AI30" s="29">
        <v>0</v>
      </c>
      <c r="AJ30" s="29">
        <v>30.116406888055863</v>
      </c>
      <c r="AK30" s="29">
        <v>7.7156323635151611E-2</v>
      </c>
      <c r="AL30" s="29">
        <v>223.82654920885881</v>
      </c>
      <c r="AM30" s="29">
        <v>0</v>
      </c>
      <c r="AN30" s="29">
        <v>0</v>
      </c>
      <c r="AO30" s="29">
        <v>351.86925435369017</v>
      </c>
      <c r="AP30" s="29">
        <v>0</v>
      </c>
      <c r="AQ30" s="29">
        <v>0</v>
      </c>
      <c r="AR30" s="27">
        <v>575.77295988618414</v>
      </c>
      <c r="AS30" s="27">
        <v>605.88936677423999</v>
      </c>
    </row>
    <row r="31" spans="1:45">
      <c r="A31" s="5" t="s">
        <v>63</v>
      </c>
      <c r="B31" s="4" t="s">
        <v>179</v>
      </c>
      <c r="C31" s="29">
        <v>99.807861088999999</v>
      </c>
      <c r="D31" s="29">
        <v>9.703371884102447</v>
      </c>
      <c r="E31" s="29">
        <v>0</v>
      </c>
      <c r="F31" s="29">
        <v>0</v>
      </c>
      <c r="G31" s="29">
        <v>0</v>
      </c>
      <c r="H31" s="29">
        <v>0</v>
      </c>
      <c r="I31" s="29">
        <v>10.848101301923583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39.455983523237528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9.916629614474759E-2</v>
      </c>
      <c r="AG31" s="29">
        <v>0</v>
      </c>
      <c r="AH31" s="29">
        <v>0</v>
      </c>
      <c r="AI31" s="29">
        <v>0</v>
      </c>
      <c r="AJ31" s="29">
        <v>60.106623005408288</v>
      </c>
      <c r="AK31" s="29">
        <v>0</v>
      </c>
      <c r="AL31" s="29">
        <v>0.59389608916502534</v>
      </c>
      <c r="AM31" s="29">
        <v>0</v>
      </c>
      <c r="AN31" s="29">
        <v>0</v>
      </c>
      <c r="AO31" s="29">
        <v>39.107341994426683</v>
      </c>
      <c r="AP31" s="29">
        <v>0</v>
      </c>
      <c r="AQ31" s="29">
        <v>0</v>
      </c>
      <c r="AR31" s="27">
        <v>39.701238083591711</v>
      </c>
      <c r="AS31" s="27">
        <v>99.807861088999999</v>
      </c>
    </row>
    <row r="32" spans="1:45">
      <c r="A32" s="5" t="s">
        <v>65</v>
      </c>
      <c r="B32" s="4" t="s">
        <v>50</v>
      </c>
      <c r="C32" s="29">
        <v>84.880111495610009</v>
      </c>
      <c r="D32" s="29">
        <v>38.33884748540374</v>
      </c>
      <c r="E32" s="29">
        <v>5.2511171355202916E-3</v>
      </c>
      <c r="F32" s="29">
        <v>0.38381244542407217</v>
      </c>
      <c r="G32" s="29">
        <v>4.6930375781396062E-3</v>
      </c>
      <c r="H32" s="29">
        <v>0.28446411141098754</v>
      </c>
      <c r="I32" s="29">
        <v>2.3143533907138245</v>
      </c>
      <c r="J32" s="29">
        <v>0</v>
      </c>
      <c r="K32" s="29">
        <v>1.1302943506844661E-2</v>
      </c>
      <c r="L32" s="29">
        <v>0</v>
      </c>
      <c r="M32" s="29">
        <v>0.21638012580241517</v>
      </c>
      <c r="N32" s="29">
        <v>0.15866193615842789</v>
      </c>
      <c r="O32" s="29">
        <v>3.038164913919811</v>
      </c>
      <c r="P32" s="29">
        <v>1.0097608641821089E-2</v>
      </c>
      <c r="Q32" s="29">
        <v>0</v>
      </c>
      <c r="R32" s="29">
        <v>0</v>
      </c>
      <c r="S32" s="29">
        <v>0</v>
      </c>
      <c r="T32" s="29">
        <v>4.8574959650937799E-3</v>
      </c>
      <c r="U32" s="29">
        <v>0</v>
      </c>
      <c r="V32" s="29">
        <v>0</v>
      </c>
      <c r="W32" s="29">
        <v>0</v>
      </c>
      <c r="X32" s="29">
        <v>0.36809312146297657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4.1379372865920933E-3</v>
      </c>
      <c r="AF32" s="29">
        <v>4.5047291186121038E-2</v>
      </c>
      <c r="AG32" s="29">
        <v>0</v>
      </c>
      <c r="AH32" s="29">
        <v>0</v>
      </c>
      <c r="AI32" s="29">
        <v>0</v>
      </c>
      <c r="AJ32" s="29">
        <v>45.188164961596406</v>
      </c>
      <c r="AK32" s="29">
        <v>0</v>
      </c>
      <c r="AL32" s="29">
        <v>0</v>
      </c>
      <c r="AM32" s="29">
        <v>0</v>
      </c>
      <c r="AN32" s="29">
        <v>0</v>
      </c>
      <c r="AO32" s="29">
        <v>34.783864124630206</v>
      </c>
      <c r="AP32" s="29">
        <v>4.9080824093834092</v>
      </c>
      <c r="AQ32" s="29">
        <v>0</v>
      </c>
      <c r="AR32" s="27">
        <v>39.691946534013617</v>
      </c>
      <c r="AS32" s="27">
        <v>84.880111495610024</v>
      </c>
    </row>
    <row r="33" spans="1:45">
      <c r="A33" s="5" t="s">
        <v>67</v>
      </c>
      <c r="B33" s="4" t="s">
        <v>51</v>
      </c>
      <c r="C33" s="29">
        <v>26.147479684410001</v>
      </c>
      <c r="D33" s="29">
        <v>10.865854232688866</v>
      </c>
      <c r="E33" s="29">
        <v>1.4975909716277997E-3</v>
      </c>
      <c r="F33" s="29">
        <v>0.10946128951825912</v>
      </c>
      <c r="G33" s="29">
        <v>1.3384296189072721E-3</v>
      </c>
      <c r="H33" s="29">
        <v>8.1127667505175458E-2</v>
      </c>
      <c r="I33" s="29">
        <v>0.75041821859367608</v>
      </c>
      <c r="J33" s="29">
        <v>0</v>
      </c>
      <c r="K33" s="29">
        <v>3.2235400033582455E-3</v>
      </c>
      <c r="L33" s="29">
        <v>0</v>
      </c>
      <c r="M33" s="29">
        <v>6.1710473119978689E-2</v>
      </c>
      <c r="N33" s="29">
        <v>4.5249549191079895E-2</v>
      </c>
      <c r="O33" s="29">
        <v>0.84209565244609297</v>
      </c>
      <c r="P33" s="29">
        <v>2.8797848432538884E-3</v>
      </c>
      <c r="Q33" s="29">
        <v>0</v>
      </c>
      <c r="R33" s="29">
        <v>0</v>
      </c>
      <c r="S33" s="29">
        <v>0</v>
      </c>
      <c r="T33" s="29">
        <v>1.3853322853599102E-3</v>
      </c>
      <c r="U33" s="29">
        <v>0</v>
      </c>
      <c r="V33" s="29">
        <v>0</v>
      </c>
      <c r="W33" s="29">
        <v>0</v>
      </c>
      <c r="X33" s="29">
        <v>0.1049782210517438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1.1801179371231734E-3</v>
      </c>
      <c r="AF33" s="29">
        <v>1.2847250372741708E-2</v>
      </c>
      <c r="AG33" s="29">
        <v>0</v>
      </c>
      <c r="AH33" s="29">
        <v>0</v>
      </c>
      <c r="AI33" s="29">
        <v>0</v>
      </c>
      <c r="AJ33" s="29">
        <v>12.885247350147239</v>
      </c>
      <c r="AK33" s="29">
        <v>0</v>
      </c>
      <c r="AL33" s="29">
        <v>0.15309480845366855</v>
      </c>
      <c r="AM33" s="29">
        <v>0</v>
      </c>
      <c r="AN33" s="29">
        <v>0</v>
      </c>
      <c r="AO33" s="29">
        <v>11.88031965417145</v>
      </c>
      <c r="AP33" s="29">
        <v>1.2288178716376508</v>
      </c>
      <c r="AQ33" s="29">
        <v>0</v>
      </c>
      <c r="AR33" s="27">
        <v>13.262232334262768</v>
      </c>
      <c r="AS33" s="27">
        <v>26.147479684410008</v>
      </c>
    </row>
    <row r="34" spans="1:45">
      <c r="A34" s="5" t="s">
        <v>69</v>
      </c>
      <c r="B34" s="4" t="s">
        <v>52</v>
      </c>
      <c r="C34" s="29">
        <v>12.7689815358</v>
      </c>
      <c r="D34" s="29">
        <v>0.706986269415528</v>
      </c>
      <c r="E34" s="29">
        <v>8.6593385305400896E-5</v>
      </c>
      <c r="F34" s="29">
        <v>6.0168912805199396E-3</v>
      </c>
      <c r="G34" s="29">
        <v>7.7390391562138117E-5</v>
      </c>
      <c r="H34" s="29">
        <v>4.4594427616293118E-3</v>
      </c>
      <c r="I34" s="29">
        <v>4.1249147128368358E-2</v>
      </c>
      <c r="J34" s="29">
        <v>0</v>
      </c>
      <c r="K34" s="29">
        <v>1.8639084158925373E-4</v>
      </c>
      <c r="L34" s="29">
        <v>0</v>
      </c>
      <c r="M34" s="29">
        <v>3.3921143197424421E-3</v>
      </c>
      <c r="N34" s="29">
        <v>2.4872867766631878E-3</v>
      </c>
      <c r="O34" s="29">
        <v>5.605907227037242E-2</v>
      </c>
      <c r="P34" s="29">
        <v>1.665143041410603E-4</v>
      </c>
      <c r="Q34" s="29">
        <v>0</v>
      </c>
      <c r="R34" s="29">
        <v>0</v>
      </c>
      <c r="S34" s="29">
        <v>0</v>
      </c>
      <c r="T34" s="29">
        <v>8.0102387524272803E-5</v>
      </c>
      <c r="U34" s="29">
        <v>0</v>
      </c>
      <c r="V34" s="29">
        <v>0</v>
      </c>
      <c r="W34" s="29">
        <v>0</v>
      </c>
      <c r="X34" s="29">
        <v>5.7704650262261764E-3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6.8236527310288494E-5</v>
      </c>
      <c r="AF34" s="29">
        <v>7.428509671319433E-4</v>
      </c>
      <c r="AG34" s="29">
        <v>0</v>
      </c>
      <c r="AH34" s="29">
        <v>0</v>
      </c>
      <c r="AI34" s="29">
        <v>0</v>
      </c>
      <c r="AJ34" s="29">
        <v>0.82782876778361469</v>
      </c>
      <c r="AK34" s="29">
        <v>0</v>
      </c>
      <c r="AL34" s="29">
        <v>17.470752292586695</v>
      </c>
      <c r="AM34" s="29">
        <v>0</v>
      </c>
      <c r="AN34" s="29">
        <v>0</v>
      </c>
      <c r="AO34" s="29">
        <v>1.9971784410023474</v>
      </c>
      <c r="AP34" s="29">
        <v>0.95206478798528815</v>
      </c>
      <c r="AQ34" s="29">
        <v>-8.4788427535579469</v>
      </c>
      <c r="AR34" s="27">
        <v>11.941152768016385</v>
      </c>
      <c r="AS34" s="27">
        <v>12.7689815358</v>
      </c>
    </row>
    <row r="35" spans="1:45">
      <c r="A35" s="5" t="s">
        <v>77</v>
      </c>
      <c r="B35" s="4" t="s">
        <v>180</v>
      </c>
      <c r="C35" s="29">
        <v>697.73676828620057</v>
      </c>
      <c r="D35" s="29">
        <v>8.7600086758603357</v>
      </c>
      <c r="E35" s="29">
        <v>0</v>
      </c>
      <c r="F35" s="29">
        <v>1.5597822943896458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0.35338303146696609</v>
      </c>
      <c r="AA35" s="29">
        <v>4.1594607129089436</v>
      </c>
      <c r="AB35" s="29">
        <v>0</v>
      </c>
      <c r="AC35" s="29">
        <v>0</v>
      </c>
      <c r="AD35" s="29">
        <v>0</v>
      </c>
      <c r="AE35" s="29">
        <v>0</v>
      </c>
      <c r="AF35" s="29">
        <v>1.8674146153305178</v>
      </c>
      <c r="AG35" s="29">
        <v>0.17034238534875501</v>
      </c>
      <c r="AH35" s="29">
        <v>0</v>
      </c>
      <c r="AI35" s="29">
        <v>0</v>
      </c>
      <c r="AJ35" s="29">
        <v>16.870391715305161</v>
      </c>
      <c r="AK35" s="29">
        <v>7.0838478022373028</v>
      </c>
      <c r="AL35" s="29">
        <v>180.17632252710894</v>
      </c>
      <c r="AM35" s="29">
        <v>0.12897110466499392</v>
      </c>
      <c r="AN35" s="29">
        <v>0</v>
      </c>
      <c r="AO35" s="29">
        <v>493.47723513688385</v>
      </c>
      <c r="AP35" s="29">
        <v>0</v>
      </c>
      <c r="AQ35" s="29">
        <v>0</v>
      </c>
      <c r="AR35" s="27">
        <v>680.86637657089511</v>
      </c>
      <c r="AS35" s="27">
        <v>697.73676828620023</v>
      </c>
    </row>
    <row r="36" spans="1:45" ht="15" thickBot="1">
      <c r="A36" s="5" t="s">
        <v>105</v>
      </c>
      <c r="B36" s="4" t="s">
        <v>54</v>
      </c>
      <c r="C36" s="29">
        <v>0</v>
      </c>
      <c r="D36" s="29">
        <v>0</v>
      </c>
      <c r="E36" s="29">
        <v>4.5397928330832912E-6</v>
      </c>
      <c r="F36" s="29">
        <v>1.537326202343107E-4</v>
      </c>
      <c r="G36" s="29">
        <v>0</v>
      </c>
      <c r="H36" s="29">
        <v>0</v>
      </c>
      <c r="I36" s="29">
        <v>0</v>
      </c>
      <c r="J36" s="29">
        <v>9.6211106236730693E-5</v>
      </c>
      <c r="K36" s="29">
        <v>3.12411196327609E-5</v>
      </c>
      <c r="L36" s="29">
        <v>0</v>
      </c>
      <c r="M36" s="29">
        <v>0</v>
      </c>
      <c r="N36" s="29">
        <v>6.5660978742044515E-5</v>
      </c>
      <c r="O36" s="29">
        <v>0.46765023599177308</v>
      </c>
      <c r="P36" s="29">
        <v>0</v>
      </c>
      <c r="Q36" s="29">
        <v>0</v>
      </c>
      <c r="R36" s="29">
        <v>0</v>
      </c>
      <c r="S36" s="29">
        <v>9.5487240610970508E-5</v>
      </c>
      <c r="T36" s="29">
        <v>0</v>
      </c>
      <c r="U36" s="29">
        <v>0</v>
      </c>
      <c r="V36" s="29">
        <v>0.39718132488958152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5.1032362039847397E-5</v>
      </c>
      <c r="AF36" s="29">
        <v>0</v>
      </c>
      <c r="AG36" s="29">
        <v>0</v>
      </c>
      <c r="AH36" s="29">
        <v>0</v>
      </c>
      <c r="AI36" s="29">
        <v>0</v>
      </c>
      <c r="AJ36" s="29">
        <v>0.86532946610168437</v>
      </c>
      <c r="AK36" s="29">
        <v>0</v>
      </c>
      <c r="AL36" s="29">
        <v>3.4670533898580179E-2</v>
      </c>
      <c r="AM36" s="29">
        <v>0</v>
      </c>
      <c r="AN36" s="29">
        <v>0</v>
      </c>
      <c r="AO36" s="29">
        <v>0</v>
      </c>
      <c r="AP36" s="29">
        <v>0</v>
      </c>
      <c r="AQ36" s="29">
        <v>-0.89999999999999991</v>
      </c>
      <c r="AR36" s="27">
        <v>-0.8653294661014197</v>
      </c>
      <c r="AS36" s="27">
        <v>2.6467716907063732E-13</v>
      </c>
    </row>
    <row r="37" spans="1:45" ht="15" thickBot="1">
      <c r="A37" s="5" t="s">
        <v>181</v>
      </c>
      <c r="B37" s="4" t="s">
        <v>56</v>
      </c>
      <c r="C37" s="29">
        <v>429.74455818717382</v>
      </c>
      <c r="D37" s="29">
        <v>0</v>
      </c>
      <c r="E37" s="29">
        <v>0.11902658564523745</v>
      </c>
      <c r="F37" s="29">
        <v>1.4185035341623249</v>
      </c>
      <c r="G37" s="29">
        <v>0.42036540632790892</v>
      </c>
      <c r="H37" s="29">
        <v>0.53150583834946297</v>
      </c>
      <c r="I37" s="29">
        <v>0.69474192228899134</v>
      </c>
      <c r="J37" s="29">
        <v>51.229357415269448</v>
      </c>
      <c r="K37" s="29">
        <v>0.2696948392215478</v>
      </c>
      <c r="L37" s="29">
        <v>3.5461793655659629E-2</v>
      </c>
      <c r="M37" s="29">
        <v>2.5739165160282348E-2</v>
      </c>
      <c r="N37" s="29">
        <v>1.1188577973133136</v>
      </c>
      <c r="O37" s="29">
        <v>3.480126085096213</v>
      </c>
      <c r="P37" s="29">
        <v>0.5433067329012925</v>
      </c>
      <c r="Q37" s="50">
        <v>4.9339961666981631E-2</v>
      </c>
      <c r="R37" s="29">
        <v>1.6387682068418107E-3</v>
      </c>
      <c r="S37" s="29">
        <v>4.2617796377967448E-2</v>
      </c>
      <c r="T37" s="29">
        <v>0</v>
      </c>
      <c r="U37" s="29">
        <v>0</v>
      </c>
      <c r="V37" s="29">
        <v>36.674161916593157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50">
        <v>0</v>
      </c>
      <c r="AD37" s="50">
        <v>0</v>
      </c>
      <c r="AE37" s="29">
        <v>1.6845103439772278E-2</v>
      </c>
      <c r="AF37" s="29">
        <v>0</v>
      </c>
      <c r="AG37" s="29">
        <v>0</v>
      </c>
      <c r="AH37" s="50">
        <v>0</v>
      </c>
      <c r="AI37" s="29">
        <v>0</v>
      </c>
      <c r="AJ37" s="29">
        <v>96.67129066167638</v>
      </c>
      <c r="AK37" s="29">
        <v>0</v>
      </c>
      <c r="AL37" s="29">
        <v>287.85168845972964</v>
      </c>
      <c r="AM37" s="29">
        <v>0</v>
      </c>
      <c r="AN37" s="29">
        <v>0</v>
      </c>
      <c r="AO37" s="29">
        <v>0</v>
      </c>
      <c r="AP37" s="29">
        <v>0</v>
      </c>
      <c r="AQ37" s="29">
        <v>45.221579065767628</v>
      </c>
      <c r="AR37" s="27">
        <v>333.07326752549727</v>
      </c>
      <c r="AS37" s="27">
        <v>429.74455818717365</v>
      </c>
    </row>
    <row r="38" spans="1:45">
      <c r="A38" s="5" t="s">
        <v>182</v>
      </c>
      <c r="B38" s="4" t="s">
        <v>62</v>
      </c>
      <c r="C38" s="29">
        <v>3.17723183868</v>
      </c>
      <c r="D38" s="29">
        <v>0</v>
      </c>
      <c r="E38" s="29">
        <v>1.0942377812398016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4.1075396736552734E-3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6.9275523902446984E-2</v>
      </c>
      <c r="AF38" s="29">
        <v>0</v>
      </c>
      <c r="AG38" s="29">
        <v>0</v>
      </c>
      <c r="AH38" s="29">
        <v>0</v>
      </c>
      <c r="AI38" s="29">
        <v>0</v>
      </c>
      <c r="AJ38" s="29">
        <v>1.1676208448159038</v>
      </c>
      <c r="AK38" s="29">
        <v>0</v>
      </c>
      <c r="AL38" s="29">
        <v>0</v>
      </c>
      <c r="AM38" s="29">
        <v>0</v>
      </c>
      <c r="AN38" s="29">
        <v>0</v>
      </c>
      <c r="AO38" s="29">
        <v>0</v>
      </c>
      <c r="AP38" s="29">
        <v>2.0096109938640963</v>
      </c>
      <c r="AQ38" s="29">
        <v>0</v>
      </c>
      <c r="AR38" s="27">
        <v>2.0096109938640963</v>
      </c>
      <c r="AS38" s="27">
        <v>3.17723183868</v>
      </c>
    </row>
    <row r="39" spans="1:45">
      <c r="A39" s="5" t="s">
        <v>183</v>
      </c>
      <c r="B39" s="4" t="s">
        <v>58</v>
      </c>
      <c r="C39" s="29">
        <v>0</v>
      </c>
      <c r="D39" s="29">
        <v>0</v>
      </c>
      <c r="E39" s="29">
        <v>1.6484823520522046E-5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9.9267944353281681E-4</v>
      </c>
      <c r="O39" s="29">
        <v>0.65874889927229641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2.0215407410384135E-5</v>
      </c>
      <c r="AF39" s="29">
        <v>0</v>
      </c>
      <c r="AG39" s="29">
        <v>0</v>
      </c>
      <c r="AH39" s="29">
        <v>0</v>
      </c>
      <c r="AI39" s="29">
        <v>0</v>
      </c>
      <c r="AJ39" s="29">
        <v>0.65977827894676011</v>
      </c>
      <c r="AK39" s="29">
        <v>0</v>
      </c>
      <c r="AL39" s="29">
        <v>2.7025639892120901E-3</v>
      </c>
      <c r="AM39" s="29">
        <v>0</v>
      </c>
      <c r="AN39" s="29">
        <v>0</v>
      </c>
      <c r="AO39" s="29">
        <v>0</v>
      </c>
      <c r="AP39" s="29">
        <v>0</v>
      </c>
      <c r="AQ39" s="29">
        <v>-0.66248084293624743</v>
      </c>
      <c r="AR39" s="27">
        <v>-0.65977827894703533</v>
      </c>
      <c r="AS39" s="27">
        <v>-2.7522428780457631E-13</v>
      </c>
    </row>
    <row r="40" spans="1:45">
      <c r="A40" s="5" t="s">
        <v>184</v>
      </c>
      <c r="B40" s="4" t="s">
        <v>60</v>
      </c>
      <c r="C40" s="29">
        <v>21.75680844787</v>
      </c>
      <c r="D40" s="29">
        <v>0</v>
      </c>
      <c r="E40" s="29">
        <v>1.1226774933002875E-2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6.0762503719613116E-3</v>
      </c>
      <c r="O40" s="29">
        <v>0.95727504705838384</v>
      </c>
      <c r="P40" s="29">
        <v>0</v>
      </c>
      <c r="Q40" s="29">
        <v>0</v>
      </c>
      <c r="R40" s="29">
        <v>0</v>
      </c>
      <c r="S40" s="29">
        <v>1.8383276758568529E-4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5.8370807962189597E-5</v>
      </c>
      <c r="AF40" s="29">
        <v>0</v>
      </c>
      <c r="AG40" s="29">
        <v>0</v>
      </c>
      <c r="AH40" s="29">
        <v>0</v>
      </c>
      <c r="AI40" s="29">
        <v>0</v>
      </c>
      <c r="AJ40" s="29">
        <v>0.97482027593889597</v>
      </c>
      <c r="AK40" s="29">
        <v>49.708726017662094</v>
      </c>
      <c r="AL40" s="29">
        <v>0.2415720330470954</v>
      </c>
      <c r="AM40" s="29">
        <v>0</v>
      </c>
      <c r="AN40" s="29">
        <v>0</v>
      </c>
      <c r="AO40" s="29">
        <v>0</v>
      </c>
      <c r="AP40" s="29">
        <v>0</v>
      </c>
      <c r="AQ40" s="29">
        <v>-29.168309878778018</v>
      </c>
      <c r="AR40" s="27">
        <v>20.781988171931175</v>
      </c>
      <c r="AS40" s="27">
        <v>21.756808447870071</v>
      </c>
    </row>
    <row r="41" spans="1:45">
      <c r="A41" s="5" t="s">
        <v>185</v>
      </c>
      <c r="B41" s="4" t="s">
        <v>61</v>
      </c>
      <c r="C41" s="29">
        <v>594.44751859445</v>
      </c>
      <c r="D41" s="29">
        <v>10.295215107723351</v>
      </c>
      <c r="E41" s="29">
        <v>9.4420350784313882</v>
      </c>
      <c r="F41" s="29">
        <v>5.406565680034964</v>
      </c>
      <c r="G41" s="29">
        <v>0</v>
      </c>
      <c r="H41" s="29">
        <v>0</v>
      </c>
      <c r="I41" s="29">
        <v>0</v>
      </c>
      <c r="J41" s="29">
        <v>0</v>
      </c>
      <c r="K41" s="29">
        <v>2.4496742349982674</v>
      </c>
      <c r="L41" s="29">
        <v>0</v>
      </c>
      <c r="M41" s="29">
        <v>0</v>
      </c>
      <c r="N41" s="29">
        <v>95.740992601634048</v>
      </c>
      <c r="O41" s="29">
        <v>15.486571364207421</v>
      </c>
      <c r="P41" s="29">
        <v>9.9596671972493975E-3</v>
      </c>
      <c r="Q41" s="29">
        <v>0.87569767150380895</v>
      </c>
      <c r="R41" s="29">
        <v>0</v>
      </c>
      <c r="S41" s="29">
        <v>7.1074915075833883E-2</v>
      </c>
      <c r="T41" s="29">
        <v>0.65159485893090863</v>
      </c>
      <c r="U41" s="29">
        <v>0</v>
      </c>
      <c r="V41" s="29">
        <v>16.982144576382986</v>
      </c>
      <c r="W41" s="29">
        <v>138.18774679661777</v>
      </c>
      <c r="X41" s="29">
        <v>1.4501833791128798</v>
      </c>
      <c r="Y41" s="29">
        <v>5.6116935768923674E-2</v>
      </c>
      <c r="Z41" s="29">
        <v>0</v>
      </c>
      <c r="AA41" s="29">
        <v>0</v>
      </c>
      <c r="AB41" s="29">
        <v>0</v>
      </c>
      <c r="AC41" s="29">
        <v>0</v>
      </c>
      <c r="AD41" s="29">
        <v>15.440909492591594</v>
      </c>
      <c r="AE41" s="29">
        <v>0</v>
      </c>
      <c r="AF41" s="29">
        <v>2.386310432051765</v>
      </c>
      <c r="AG41" s="29">
        <v>1.3989116028822055E-2</v>
      </c>
      <c r="AH41" s="29">
        <v>0</v>
      </c>
      <c r="AI41" s="29">
        <v>0</v>
      </c>
      <c r="AJ41" s="29">
        <v>314.946781908292</v>
      </c>
      <c r="AK41" s="29">
        <v>61.474105388361629</v>
      </c>
      <c r="AL41" s="29">
        <v>190.41598444101896</v>
      </c>
      <c r="AM41" s="29">
        <v>0</v>
      </c>
      <c r="AN41" s="29">
        <v>0</v>
      </c>
      <c r="AO41" s="29">
        <v>0</v>
      </c>
      <c r="AP41" s="29">
        <v>0</v>
      </c>
      <c r="AQ41" s="29">
        <v>27.610646856777294</v>
      </c>
      <c r="AR41" s="27">
        <v>279.50073668615789</v>
      </c>
      <c r="AS41" s="27">
        <v>594.44751859444989</v>
      </c>
    </row>
    <row r="42" spans="1:45">
      <c r="A42" s="5" t="s">
        <v>109</v>
      </c>
      <c r="B42" s="4" t="s">
        <v>64</v>
      </c>
      <c r="C42" s="29">
        <v>676.18811595927241</v>
      </c>
      <c r="D42" s="29">
        <v>16.10611434471512</v>
      </c>
      <c r="E42" s="29">
        <v>0</v>
      </c>
      <c r="F42" s="29">
        <v>26.288344835537856</v>
      </c>
      <c r="G42" s="29">
        <v>0</v>
      </c>
      <c r="H42" s="29">
        <v>82.773816342399869</v>
      </c>
      <c r="I42" s="29">
        <v>0</v>
      </c>
      <c r="J42" s="29">
        <v>0</v>
      </c>
      <c r="K42" s="29">
        <v>2.9965552120457941</v>
      </c>
      <c r="L42" s="29">
        <v>0</v>
      </c>
      <c r="M42" s="29">
        <v>0</v>
      </c>
      <c r="N42" s="29">
        <v>0</v>
      </c>
      <c r="O42" s="29">
        <v>0</v>
      </c>
      <c r="P42" s="29">
        <v>0.41429355637061333</v>
      </c>
      <c r="Q42" s="29">
        <v>0</v>
      </c>
      <c r="R42" s="29">
        <v>0</v>
      </c>
      <c r="S42" s="29">
        <v>0</v>
      </c>
      <c r="T42" s="29">
        <v>1.2640773302969107E-2</v>
      </c>
      <c r="U42" s="29">
        <v>0</v>
      </c>
      <c r="V42" s="29">
        <v>0</v>
      </c>
      <c r="W42" s="29">
        <v>0</v>
      </c>
      <c r="X42" s="29">
        <v>1.6749103950702473</v>
      </c>
      <c r="Y42" s="29">
        <v>0</v>
      </c>
      <c r="Z42" s="29">
        <v>4.7550495631011778</v>
      </c>
      <c r="AA42" s="29">
        <v>230.78877441877123</v>
      </c>
      <c r="AB42" s="29">
        <v>0</v>
      </c>
      <c r="AC42" s="29">
        <v>0</v>
      </c>
      <c r="AD42" s="29">
        <v>0</v>
      </c>
      <c r="AE42" s="29">
        <v>0</v>
      </c>
      <c r="AF42" s="29">
        <v>57.507693781429893</v>
      </c>
      <c r="AG42" s="29">
        <v>7.7954918259519204</v>
      </c>
      <c r="AH42" s="29">
        <v>2.5133441391222164</v>
      </c>
      <c r="AI42" s="29">
        <v>0</v>
      </c>
      <c r="AJ42" s="29">
        <v>433.62702918781883</v>
      </c>
      <c r="AK42" s="29">
        <v>0.37126790743812765</v>
      </c>
      <c r="AL42" s="29">
        <v>69.627735512868753</v>
      </c>
      <c r="AM42" s="29">
        <v>0</v>
      </c>
      <c r="AN42" s="29">
        <v>0</v>
      </c>
      <c r="AO42" s="29">
        <v>149.96348530515979</v>
      </c>
      <c r="AP42" s="29">
        <v>0</v>
      </c>
      <c r="AQ42" s="29">
        <v>22.598598045986364</v>
      </c>
      <c r="AR42" s="27">
        <v>242.56108677145303</v>
      </c>
      <c r="AS42" s="27">
        <v>676.18811595927184</v>
      </c>
    </row>
    <row r="43" spans="1:45">
      <c r="A43" s="5" t="s">
        <v>186</v>
      </c>
      <c r="B43" s="4" t="s">
        <v>66</v>
      </c>
      <c r="C43" s="29">
        <v>460.52868332077003</v>
      </c>
      <c r="D43" s="29">
        <v>0</v>
      </c>
      <c r="E43" s="29">
        <v>0</v>
      </c>
      <c r="F43" s="29">
        <v>1.2433027419421745E-2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1.3630908765992327E-2</v>
      </c>
      <c r="AA43" s="29">
        <v>0.89281342499496275</v>
      </c>
      <c r="AB43" s="29">
        <v>0</v>
      </c>
      <c r="AC43" s="29">
        <v>0</v>
      </c>
      <c r="AD43" s="29">
        <v>0</v>
      </c>
      <c r="AE43" s="29">
        <v>0</v>
      </c>
      <c r="AF43" s="29">
        <v>0.14586876854373726</v>
      </c>
      <c r="AG43" s="29">
        <v>8.279187831247866E-3</v>
      </c>
      <c r="AH43" s="29">
        <v>9.1889452840173622E-3</v>
      </c>
      <c r="AI43" s="29">
        <v>0</v>
      </c>
      <c r="AJ43" s="29">
        <v>1.0822142628393792</v>
      </c>
      <c r="AK43" s="29">
        <v>328.43750648153133</v>
      </c>
      <c r="AL43" s="29">
        <v>121.78107060479704</v>
      </c>
      <c r="AM43" s="29">
        <v>0</v>
      </c>
      <c r="AN43" s="29">
        <v>0</v>
      </c>
      <c r="AO43" s="29">
        <v>6.8396789924333916</v>
      </c>
      <c r="AP43" s="29">
        <v>0</v>
      </c>
      <c r="AQ43" s="29">
        <v>2.388212979168884</v>
      </c>
      <c r="AR43" s="27">
        <v>459.44646905793064</v>
      </c>
      <c r="AS43" s="27">
        <v>460.52868332077003</v>
      </c>
    </row>
    <row r="44" spans="1:45">
      <c r="A44" s="5" t="s">
        <v>187</v>
      </c>
      <c r="B44" s="4" t="s">
        <v>68</v>
      </c>
      <c r="C44" s="29">
        <v>804.18918869120989</v>
      </c>
      <c r="D44" s="29">
        <v>0</v>
      </c>
      <c r="E44" s="29">
        <v>0</v>
      </c>
      <c r="F44" s="29">
        <v>0.61904505596283188</v>
      </c>
      <c r="G44" s="29">
        <v>7.5571806401639785E-5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1.5065290603630271E-4</v>
      </c>
      <c r="Z44" s="29">
        <v>6.8609471100896876E-4</v>
      </c>
      <c r="AA44" s="29">
        <v>0.34165724507499068</v>
      </c>
      <c r="AB44" s="29">
        <v>0</v>
      </c>
      <c r="AC44" s="29">
        <v>0</v>
      </c>
      <c r="AD44" s="29">
        <v>0</v>
      </c>
      <c r="AE44" s="29">
        <v>2.6604248565390714E-4</v>
      </c>
      <c r="AF44" s="29">
        <v>0.26215296158088502</v>
      </c>
      <c r="AG44" s="29">
        <v>2.490064091750584E-2</v>
      </c>
      <c r="AH44" s="29">
        <v>3.3058551674257455E-3</v>
      </c>
      <c r="AI44" s="29">
        <v>0</v>
      </c>
      <c r="AJ44" s="29">
        <v>1.2522401206127398</v>
      </c>
      <c r="AK44" s="29">
        <v>474.55556426790821</v>
      </c>
      <c r="AL44" s="29">
        <v>321.25218044167161</v>
      </c>
      <c r="AM44" s="29">
        <v>0</v>
      </c>
      <c r="AN44" s="29">
        <v>0</v>
      </c>
      <c r="AO44" s="29">
        <v>2.0073054014098943</v>
      </c>
      <c r="AP44" s="29">
        <v>0</v>
      </c>
      <c r="AQ44" s="29">
        <v>5.1218984596071095</v>
      </c>
      <c r="AR44" s="27">
        <v>802.93694857059677</v>
      </c>
      <c r="AS44" s="27">
        <v>804.18918869120955</v>
      </c>
    </row>
    <row r="45" spans="1:45">
      <c r="A45" s="5" t="s">
        <v>188</v>
      </c>
      <c r="B45" s="4" t="s">
        <v>70</v>
      </c>
      <c r="C45" s="29">
        <v>573.39361385357006</v>
      </c>
      <c r="D45" s="29">
        <v>0</v>
      </c>
      <c r="E45" s="29">
        <v>0</v>
      </c>
      <c r="F45" s="29">
        <v>2.7041194757432554</v>
      </c>
      <c r="G45" s="29">
        <v>29.559074124419276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0.17472702296019027</v>
      </c>
      <c r="Z45" s="29">
        <v>0</v>
      </c>
      <c r="AA45" s="29">
        <v>33.592582904424127</v>
      </c>
      <c r="AB45" s="29">
        <v>0</v>
      </c>
      <c r="AC45" s="29">
        <v>0</v>
      </c>
      <c r="AD45" s="29">
        <v>0</v>
      </c>
      <c r="AE45" s="29">
        <v>0</v>
      </c>
      <c r="AF45" s="29">
        <v>23.085226414491697</v>
      </c>
      <c r="AG45" s="29">
        <v>1.2125846948034178</v>
      </c>
      <c r="AH45" s="29">
        <v>0.21023751269976468</v>
      </c>
      <c r="AI45" s="29">
        <v>0</v>
      </c>
      <c r="AJ45" s="29">
        <v>90.538552149541715</v>
      </c>
      <c r="AK45" s="29">
        <v>50.471705649999997</v>
      </c>
      <c r="AL45" s="29">
        <v>108.20333572</v>
      </c>
      <c r="AM45" s="29">
        <v>0</v>
      </c>
      <c r="AN45" s="29">
        <v>0</v>
      </c>
      <c r="AO45" s="29">
        <v>324.18002033402831</v>
      </c>
      <c r="AP45" s="29">
        <v>0</v>
      </c>
      <c r="AQ45" s="29">
        <v>0</v>
      </c>
      <c r="AR45" s="27">
        <v>482.85506170402834</v>
      </c>
      <c r="AS45" s="27">
        <v>573.39361385357006</v>
      </c>
    </row>
    <row r="46" spans="1:45">
      <c r="A46" s="5" t="s">
        <v>189</v>
      </c>
      <c r="B46" s="4" t="s">
        <v>71</v>
      </c>
      <c r="C46" s="29">
        <v>1077.3289620120199</v>
      </c>
      <c r="D46" s="29">
        <v>0</v>
      </c>
      <c r="E46" s="29">
        <v>0</v>
      </c>
      <c r="F46" s="29">
        <v>155.2040657662105</v>
      </c>
      <c r="G46" s="29">
        <v>0</v>
      </c>
      <c r="H46" s="29">
        <v>0</v>
      </c>
      <c r="I46" s="29">
        <v>0</v>
      </c>
      <c r="J46" s="29">
        <v>0</v>
      </c>
      <c r="K46" s="29">
        <v>4.5107478551461293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0.14316823899346678</v>
      </c>
      <c r="U46" s="29">
        <v>0</v>
      </c>
      <c r="V46" s="29">
        <v>0</v>
      </c>
      <c r="W46" s="29">
        <v>0</v>
      </c>
      <c r="X46" s="29">
        <v>3.7972638353800936</v>
      </c>
      <c r="Y46" s="29">
        <v>0</v>
      </c>
      <c r="Z46" s="29">
        <v>0.14743225025537937</v>
      </c>
      <c r="AA46" s="29">
        <v>95.674423938033996</v>
      </c>
      <c r="AB46" s="29">
        <v>0</v>
      </c>
      <c r="AC46" s="29">
        <v>0</v>
      </c>
      <c r="AD46" s="29">
        <v>0</v>
      </c>
      <c r="AE46" s="29">
        <v>1.1433769039206947E-2</v>
      </c>
      <c r="AF46" s="29">
        <v>13.386150946234615</v>
      </c>
      <c r="AG46" s="29">
        <v>0.85295270460696937</v>
      </c>
      <c r="AH46" s="29">
        <v>0.43851587257893088</v>
      </c>
      <c r="AI46" s="29">
        <v>0</v>
      </c>
      <c r="AJ46" s="29">
        <v>274.16615517647926</v>
      </c>
      <c r="AK46" s="29">
        <v>14.079105159958651</v>
      </c>
      <c r="AL46" s="29">
        <v>421.5988451853633</v>
      </c>
      <c r="AM46" s="29">
        <v>0</v>
      </c>
      <c r="AN46" s="29">
        <v>0</v>
      </c>
      <c r="AO46" s="29">
        <v>328.69367965060115</v>
      </c>
      <c r="AP46" s="29">
        <v>0</v>
      </c>
      <c r="AQ46" s="29">
        <v>38.791176839617492</v>
      </c>
      <c r="AR46" s="27">
        <v>803.16280683554055</v>
      </c>
      <c r="AS46" s="27">
        <v>1077.3289620120199</v>
      </c>
    </row>
    <row r="47" spans="1:45">
      <c r="A47" s="5" t="s">
        <v>190</v>
      </c>
      <c r="B47" s="4" t="s">
        <v>72</v>
      </c>
      <c r="C47" s="29">
        <v>1398.5111471532898</v>
      </c>
      <c r="D47" s="29">
        <v>0</v>
      </c>
      <c r="E47" s="29">
        <v>0</v>
      </c>
      <c r="F47" s="29">
        <v>156.03205270837987</v>
      </c>
      <c r="G47" s="29">
        <v>0</v>
      </c>
      <c r="H47" s="29">
        <v>0</v>
      </c>
      <c r="I47" s="29">
        <v>0</v>
      </c>
      <c r="J47" s="29">
        <v>0</v>
      </c>
      <c r="K47" s="29">
        <v>0.65824090857636619</v>
      </c>
      <c r="L47" s="29">
        <v>1.4982282043013611E-2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0.14029613777390479</v>
      </c>
      <c r="Y47" s="29">
        <v>0</v>
      </c>
      <c r="Z47" s="29">
        <v>4.1371985770707154</v>
      </c>
      <c r="AA47" s="29">
        <v>40.472349824180533</v>
      </c>
      <c r="AB47" s="29">
        <v>0</v>
      </c>
      <c r="AC47" s="29">
        <v>0</v>
      </c>
      <c r="AD47" s="29">
        <v>0</v>
      </c>
      <c r="AE47" s="29">
        <v>9.0329903051744685E-3</v>
      </c>
      <c r="AF47" s="29">
        <v>36.203532067590572</v>
      </c>
      <c r="AG47" s="29">
        <v>4.0784221456840486</v>
      </c>
      <c r="AH47" s="29">
        <v>1.2485016977344545</v>
      </c>
      <c r="AI47" s="29">
        <v>0</v>
      </c>
      <c r="AJ47" s="29">
        <v>242.99460933933867</v>
      </c>
      <c r="AK47" s="29">
        <v>0.16074638013950535</v>
      </c>
      <c r="AL47" s="29">
        <v>317.68601509465708</v>
      </c>
      <c r="AM47" s="29">
        <v>0</v>
      </c>
      <c r="AN47" s="29">
        <v>0</v>
      </c>
      <c r="AO47" s="29">
        <v>832.90177633915505</v>
      </c>
      <c r="AP47" s="29">
        <v>0</v>
      </c>
      <c r="AQ47" s="29">
        <v>4.7679999999999998</v>
      </c>
      <c r="AR47" s="27">
        <v>1155.5165378139518</v>
      </c>
      <c r="AS47" s="27">
        <v>1398.5111471532905</v>
      </c>
    </row>
    <row r="48" spans="1:45">
      <c r="A48" s="5" t="s">
        <v>191</v>
      </c>
      <c r="B48" s="4" t="s">
        <v>73</v>
      </c>
      <c r="C48" s="29">
        <v>2719.5907890379617</v>
      </c>
      <c r="D48" s="29">
        <v>44.685612786252946</v>
      </c>
      <c r="E48" s="29">
        <v>0.1302611085626815</v>
      </c>
      <c r="F48" s="29">
        <v>76.809193176249536</v>
      </c>
      <c r="G48" s="29">
        <v>9.094236605594892</v>
      </c>
      <c r="H48" s="29">
        <v>0</v>
      </c>
      <c r="I48" s="29">
        <v>1.4540440002964456</v>
      </c>
      <c r="J48" s="29">
        <v>0</v>
      </c>
      <c r="K48" s="29">
        <v>0.31723304478812103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6.0182896811834183</v>
      </c>
      <c r="Y48" s="29">
        <v>0</v>
      </c>
      <c r="Z48" s="29">
        <v>6.0834583756095455E-2</v>
      </c>
      <c r="AA48" s="29">
        <v>18.805501368893207</v>
      </c>
      <c r="AB48" s="29">
        <v>0</v>
      </c>
      <c r="AC48" s="29">
        <v>0</v>
      </c>
      <c r="AD48" s="29">
        <v>0</v>
      </c>
      <c r="AE48" s="29">
        <v>7.8941141018343278E-2</v>
      </c>
      <c r="AF48" s="29">
        <v>6.3052590634846046</v>
      </c>
      <c r="AG48" s="29">
        <v>0.44621764582020212</v>
      </c>
      <c r="AH48" s="29">
        <v>4.8332741307548988</v>
      </c>
      <c r="AI48" s="29">
        <v>0</v>
      </c>
      <c r="AJ48" s="29">
        <v>169.03889833665539</v>
      </c>
      <c r="AK48" s="29">
        <v>1.5692382114560464</v>
      </c>
      <c r="AL48" s="29">
        <v>1128.5805836021841</v>
      </c>
      <c r="AM48" s="29">
        <v>0</v>
      </c>
      <c r="AN48" s="29">
        <v>0</v>
      </c>
      <c r="AO48" s="29">
        <v>1412.1600688876656</v>
      </c>
      <c r="AP48" s="29">
        <v>0</v>
      </c>
      <c r="AQ48" s="29">
        <v>8.2419999999999991</v>
      </c>
      <c r="AR48" s="27">
        <v>2550.5518907013056</v>
      </c>
      <c r="AS48" s="27">
        <v>2719.5907890379613</v>
      </c>
    </row>
    <row r="49" spans="1:45">
      <c r="A49" s="5" t="s">
        <v>192</v>
      </c>
      <c r="B49" s="4" t="s">
        <v>75</v>
      </c>
      <c r="C49" s="29">
        <v>292.24101866369028</v>
      </c>
      <c r="D49" s="29">
        <v>0</v>
      </c>
      <c r="E49" s="29">
        <v>0</v>
      </c>
      <c r="F49" s="29">
        <v>1.9508435330711456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0.90232493163443839</v>
      </c>
      <c r="Y49" s="29">
        <v>0.78634046891545151</v>
      </c>
      <c r="Z49" s="29">
        <v>1.0202250000744018</v>
      </c>
      <c r="AA49" s="29">
        <v>27.938786570391056</v>
      </c>
      <c r="AB49" s="29">
        <v>0</v>
      </c>
      <c r="AC49" s="29">
        <v>0.91809760731205625</v>
      </c>
      <c r="AD49" s="29">
        <v>0.21518622236803248</v>
      </c>
      <c r="AE49" s="29">
        <v>0.29414554497916473</v>
      </c>
      <c r="AF49" s="29">
        <v>3.7915270072769225</v>
      </c>
      <c r="AG49" s="29">
        <v>0.59376059838199868</v>
      </c>
      <c r="AH49" s="29">
        <v>0.5203249218241095</v>
      </c>
      <c r="AI49" s="29">
        <v>0</v>
      </c>
      <c r="AJ49" s="29">
        <v>38.931562406228785</v>
      </c>
      <c r="AK49" s="29">
        <v>7.2126422974909295E-3</v>
      </c>
      <c r="AL49" s="29">
        <v>38.569487944551362</v>
      </c>
      <c r="AM49" s="29">
        <v>0</v>
      </c>
      <c r="AN49" s="29">
        <v>0</v>
      </c>
      <c r="AO49" s="29">
        <v>211.59027201135464</v>
      </c>
      <c r="AP49" s="29">
        <v>0</v>
      </c>
      <c r="AQ49" s="29">
        <v>3.1424836592578913</v>
      </c>
      <c r="AR49" s="27">
        <v>253.30945625746139</v>
      </c>
      <c r="AS49" s="27">
        <v>292.24101866369017</v>
      </c>
    </row>
    <row r="50" spans="1:45" ht="15" thickBot="1">
      <c r="A50" s="5" t="s">
        <v>193</v>
      </c>
      <c r="B50" s="4" t="s">
        <v>76</v>
      </c>
      <c r="C50" s="29">
        <v>2360.845499857749</v>
      </c>
      <c r="D50" s="29">
        <v>0</v>
      </c>
      <c r="E50" s="29">
        <v>0</v>
      </c>
      <c r="F50" s="29">
        <v>24.305835518306189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6.6027224820350012</v>
      </c>
      <c r="AA50" s="29">
        <v>138.06572992954258</v>
      </c>
      <c r="AB50" s="29">
        <v>0</v>
      </c>
      <c r="AC50" s="29">
        <v>0.10586069387669371</v>
      </c>
      <c r="AD50" s="29">
        <v>0</v>
      </c>
      <c r="AE50" s="29">
        <v>0.65704878234816522</v>
      </c>
      <c r="AF50" s="29">
        <v>50.092224325256765</v>
      </c>
      <c r="AG50" s="29">
        <v>10.515065810853802</v>
      </c>
      <c r="AH50" s="29">
        <v>1.416353627094632</v>
      </c>
      <c r="AI50" s="29">
        <v>0</v>
      </c>
      <c r="AJ50" s="29">
        <v>231.76084116931384</v>
      </c>
      <c r="AK50" s="29">
        <v>9.7783890198363146</v>
      </c>
      <c r="AL50" s="29">
        <v>456.96899857041029</v>
      </c>
      <c r="AM50" s="29">
        <v>0</v>
      </c>
      <c r="AN50" s="29">
        <v>0</v>
      </c>
      <c r="AO50" s="29">
        <v>1652.8624588622897</v>
      </c>
      <c r="AP50" s="29">
        <v>0</v>
      </c>
      <c r="AQ50" s="29">
        <v>9.474812235898753</v>
      </c>
      <c r="AR50" s="27">
        <v>2129.084658688435</v>
      </c>
      <c r="AS50" s="27">
        <v>2360.845499857749</v>
      </c>
    </row>
    <row r="51" spans="1:45" ht="15" thickBot="1">
      <c r="A51" s="5" t="s">
        <v>194</v>
      </c>
      <c r="B51" s="4" t="s">
        <v>74</v>
      </c>
      <c r="C51" s="29">
        <v>460.56313185220995</v>
      </c>
      <c r="D51" s="29">
        <v>2.1279736310589126</v>
      </c>
      <c r="E51" s="29">
        <v>0</v>
      </c>
      <c r="F51" s="29">
        <v>79.901800955025351</v>
      </c>
      <c r="G51" s="29">
        <v>11.50205774765133</v>
      </c>
      <c r="H51" s="29">
        <v>0</v>
      </c>
      <c r="I51" s="29">
        <v>0</v>
      </c>
      <c r="J51" s="29">
        <v>0</v>
      </c>
      <c r="K51" s="29">
        <v>0.50966725134190594</v>
      </c>
      <c r="L51" s="29">
        <v>1.8865609139409899E-2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1.2041058288117085E-3</v>
      </c>
      <c r="T51" s="50">
        <v>0</v>
      </c>
      <c r="U51" s="29">
        <v>0</v>
      </c>
      <c r="V51" s="29">
        <v>0</v>
      </c>
      <c r="W51" s="29">
        <v>0</v>
      </c>
      <c r="X51" s="29">
        <v>0.9583345715493693</v>
      </c>
      <c r="Y51" s="29">
        <v>0.10877972676145109</v>
      </c>
      <c r="Z51" s="29">
        <v>0.89771914636123828</v>
      </c>
      <c r="AA51" s="29">
        <v>26.989074659119979</v>
      </c>
      <c r="AB51" s="29">
        <v>0.16469768080835404</v>
      </c>
      <c r="AC51" s="29">
        <v>1.2584754159836939E-2</v>
      </c>
      <c r="AD51" s="29">
        <v>0</v>
      </c>
      <c r="AE51" s="29">
        <v>0.10794766044376572</v>
      </c>
      <c r="AF51" s="29">
        <v>31.183934123801549</v>
      </c>
      <c r="AG51" s="29">
        <v>2.2734446331720184</v>
      </c>
      <c r="AH51" s="29">
        <v>0.24858960790201398</v>
      </c>
      <c r="AI51" s="29">
        <v>0</v>
      </c>
      <c r="AJ51" s="29">
        <v>157.00667586412527</v>
      </c>
      <c r="AK51" s="29">
        <v>66.26836179823195</v>
      </c>
      <c r="AL51" s="29">
        <v>231.72502202484367</v>
      </c>
      <c r="AM51" s="29">
        <v>0</v>
      </c>
      <c r="AN51" s="29">
        <v>0</v>
      </c>
      <c r="AO51" s="29">
        <v>0.17639304820451684</v>
      </c>
      <c r="AP51" s="29">
        <v>0</v>
      </c>
      <c r="AQ51" s="29">
        <v>5.3866791168045438</v>
      </c>
      <c r="AR51" s="27">
        <v>303.55645598808474</v>
      </c>
      <c r="AS51" s="27">
        <v>460.56313185221001</v>
      </c>
    </row>
    <row r="52" spans="1:45">
      <c r="A52" s="5" t="s">
        <v>110</v>
      </c>
      <c r="B52" s="4" t="s">
        <v>78</v>
      </c>
      <c r="C52" s="29">
        <v>1949.0160762991129</v>
      </c>
      <c r="D52" s="29">
        <v>6.5900895569961536E-5</v>
      </c>
      <c r="E52" s="29">
        <v>0</v>
      </c>
      <c r="F52" s="29">
        <v>3.6713258567530302</v>
      </c>
      <c r="G52" s="29">
        <v>148.07477068738044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0.15333256790871527</v>
      </c>
      <c r="Y52" s="29">
        <v>0.28588883649032076</v>
      </c>
      <c r="Z52" s="29">
        <v>10.703463546329509</v>
      </c>
      <c r="AA52" s="29">
        <v>577.91982438939033</v>
      </c>
      <c r="AB52" s="29">
        <v>0</v>
      </c>
      <c r="AC52" s="29">
        <v>0.90673096739348824</v>
      </c>
      <c r="AD52" s="29">
        <v>0</v>
      </c>
      <c r="AE52" s="29">
        <v>1.6916081803335665E-2</v>
      </c>
      <c r="AF52" s="29">
        <v>4.9215149812636536</v>
      </c>
      <c r="AG52" s="29">
        <v>2.3657400766404733</v>
      </c>
      <c r="AH52" s="29">
        <v>0.80375978530271819</v>
      </c>
      <c r="AI52" s="29">
        <v>0</v>
      </c>
      <c r="AJ52" s="29">
        <v>749.82333367755155</v>
      </c>
      <c r="AK52" s="29">
        <v>3.6026095177201336</v>
      </c>
      <c r="AL52" s="29">
        <v>889.67205279312861</v>
      </c>
      <c r="AM52" s="29">
        <v>0</v>
      </c>
      <c r="AN52" s="29">
        <v>0</v>
      </c>
      <c r="AO52" s="29">
        <v>272.03777170445346</v>
      </c>
      <c r="AP52" s="29">
        <v>0</v>
      </c>
      <c r="AQ52" s="29">
        <v>33.88030860625895</v>
      </c>
      <c r="AR52" s="27">
        <v>1199.1927426215611</v>
      </c>
      <c r="AS52" s="27">
        <v>1949.0160762991127</v>
      </c>
    </row>
    <row r="53" spans="1:45">
      <c r="A53" s="5" t="s">
        <v>112</v>
      </c>
      <c r="B53" s="4" t="s">
        <v>79</v>
      </c>
      <c r="C53" s="29">
        <v>1.11958296273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1.3378187446733136E-14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1.3378187446733136E-14</v>
      </c>
      <c r="AK53" s="29">
        <v>6.5651959529787474E-2</v>
      </c>
      <c r="AL53" s="29">
        <v>0</v>
      </c>
      <c r="AM53" s="29">
        <v>0</v>
      </c>
      <c r="AN53" s="29">
        <v>0</v>
      </c>
      <c r="AO53" s="29">
        <v>1.0539310032002049</v>
      </c>
      <c r="AP53" s="29">
        <v>0</v>
      </c>
      <c r="AQ53" s="29">
        <v>0</v>
      </c>
      <c r="AR53" s="27">
        <v>1.1195829627299925</v>
      </c>
      <c r="AS53" s="27">
        <v>1.1195829627300058</v>
      </c>
    </row>
    <row r="54" spans="1:45">
      <c r="A54" s="5" t="s">
        <v>195</v>
      </c>
      <c r="B54" s="4" t="s">
        <v>80</v>
      </c>
      <c r="C54" s="29">
        <v>2322.3285567514167</v>
      </c>
      <c r="D54" s="29">
        <v>6.5735870179419601E-3</v>
      </c>
      <c r="E54" s="29">
        <v>7.9781558978609408E-3</v>
      </c>
      <c r="F54" s="29">
        <v>5.5468544617323211E-3</v>
      </c>
      <c r="G54" s="29">
        <v>0</v>
      </c>
      <c r="H54" s="29">
        <v>2.7966200714794538</v>
      </c>
      <c r="I54" s="29">
        <v>2.3264801139615647E-3</v>
      </c>
      <c r="J54" s="29">
        <v>0</v>
      </c>
      <c r="K54" s="29">
        <v>2.7610253146032846E-4</v>
      </c>
      <c r="L54" s="29">
        <v>1.4622640989077837E-3</v>
      </c>
      <c r="M54" s="29">
        <v>2.5249663004741916E-3</v>
      </c>
      <c r="N54" s="29">
        <v>5.4145321576045053E-4</v>
      </c>
      <c r="O54" s="29">
        <v>0</v>
      </c>
      <c r="P54" s="29">
        <v>1.1221328246707888E-3</v>
      </c>
      <c r="Q54" s="29">
        <v>2.8724007393314787E-4</v>
      </c>
      <c r="R54" s="29">
        <v>9.5107059246648185E-6</v>
      </c>
      <c r="S54" s="29">
        <v>4.8776874840002872E-3</v>
      </c>
      <c r="T54" s="29">
        <v>3.8193951257875655E-2</v>
      </c>
      <c r="U54" s="29">
        <v>3.9111360903640175E-6</v>
      </c>
      <c r="V54" s="29">
        <v>1.7003935171606833E-3</v>
      </c>
      <c r="W54" s="29">
        <v>1.1686321236195882E-2</v>
      </c>
      <c r="X54" s="29">
        <v>4.4085329269071845E-4</v>
      </c>
      <c r="Y54" s="29">
        <v>1.7341478631965463E-3</v>
      </c>
      <c r="Z54" s="29">
        <v>1.493336341083097E-2</v>
      </c>
      <c r="AA54" s="29">
        <v>1.0141442553420806E-2</v>
      </c>
      <c r="AB54" s="29">
        <v>3.3608667059328531E-5</v>
      </c>
      <c r="AC54" s="29">
        <v>0</v>
      </c>
      <c r="AD54" s="29">
        <v>0</v>
      </c>
      <c r="AE54" s="29">
        <v>8.6487125442169036E-5</v>
      </c>
      <c r="AF54" s="29">
        <v>5.7637117354551555E-3</v>
      </c>
      <c r="AG54" s="29">
        <v>4.7078955940416638E-4</v>
      </c>
      <c r="AH54" s="29">
        <v>2.8248811262093696E-2</v>
      </c>
      <c r="AI54" s="29">
        <v>0</v>
      </c>
      <c r="AJ54" s="29">
        <v>2.9435842988227705</v>
      </c>
      <c r="AK54" s="29">
        <v>136.71204899713183</v>
      </c>
      <c r="AL54" s="29">
        <v>1559.6234386923452</v>
      </c>
      <c r="AM54" s="29">
        <v>0</v>
      </c>
      <c r="AN54" s="29">
        <v>0</v>
      </c>
      <c r="AO54" s="29">
        <v>591.75646388964446</v>
      </c>
      <c r="AP54" s="29">
        <v>1.0063354253425261</v>
      </c>
      <c r="AQ54" s="29">
        <v>30.286685448127749</v>
      </c>
      <c r="AR54" s="27">
        <v>2319.3849724525917</v>
      </c>
      <c r="AS54" s="27">
        <v>2322.3285567514145</v>
      </c>
    </row>
    <row r="55" spans="1:45">
      <c r="A55" s="5" t="s">
        <v>196</v>
      </c>
      <c r="B55" s="4" t="s">
        <v>81</v>
      </c>
      <c r="C55" s="29">
        <v>4586.8743033140072</v>
      </c>
      <c r="D55" s="29">
        <v>9.6555995088567076E-3</v>
      </c>
      <c r="E55" s="29">
        <v>0.26469854459354702</v>
      </c>
      <c r="F55" s="29">
        <v>0.32513234286616699</v>
      </c>
      <c r="G55" s="29">
        <v>0</v>
      </c>
      <c r="H55" s="29">
        <v>128.08055221082529</v>
      </c>
      <c r="I55" s="29">
        <v>0</v>
      </c>
      <c r="J55" s="29">
        <v>0</v>
      </c>
      <c r="K55" s="29">
        <v>0.37926262209408668</v>
      </c>
      <c r="L55" s="29">
        <v>0</v>
      </c>
      <c r="M55" s="29">
        <v>0</v>
      </c>
      <c r="N55" s="29">
        <v>0.31326350761735916</v>
      </c>
      <c r="O55" s="29">
        <v>1.4735881228392048E-2</v>
      </c>
      <c r="P55" s="29">
        <v>0.61654395062831746</v>
      </c>
      <c r="Q55" s="29">
        <v>6.6067356938060789E-2</v>
      </c>
      <c r="R55" s="29">
        <v>1.1018857548162056E-3</v>
      </c>
      <c r="S55" s="29">
        <v>0</v>
      </c>
      <c r="T55" s="29">
        <v>0</v>
      </c>
      <c r="U55" s="29">
        <v>2.4964044453652731E-3</v>
      </c>
      <c r="V55" s="29">
        <v>6.8486752257605854</v>
      </c>
      <c r="W55" s="29">
        <v>0.82460717686226359</v>
      </c>
      <c r="X55" s="29">
        <v>4.3211596317153527</v>
      </c>
      <c r="Y55" s="29">
        <v>8.481179700799748</v>
      </c>
      <c r="Z55" s="29">
        <v>2.8239860416667013</v>
      </c>
      <c r="AA55" s="29">
        <v>6.3122796596220887</v>
      </c>
      <c r="AB55" s="29">
        <v>3.4539331717191826</v>
      </c>
      <c r="AC55" s="29">
        <v>7.5655342436044277</v>
      </c>
      <c r="AD55" s="29">
        <v>0.64020274527307186</v>
      </c>
      <c r="AE55" s="29">
        <v>16.696902188853613</v>
      </c>
      <c r="AF55" s="29">
        <v>37.058522803602308</v>
      </c>
      <c r="AG55" s="29">
        <v>0.91455335343230681</v>
      </c>
      <c r="AH55" s="29">
        <v>29.799179040761341</v>
      </c>
      <c r="AI55" s="29">
        <v>0</v>
      </c>
      <c r="AJ55" s="29">
        <v>255.81422529017323</v>
      </c>
      <c r="AK55" s="29">
        <v>12.320262249853545</v>
      </c>
      <c r="AL55" s="29">
        <v>2911.7644561483221</v>
      </c>
      <c r="AM55" s="29">
        <v>0.90981941310075598</v>
      </c>
      <c r="AN55" s="29">
        <v>0</v>
      </c>
      <c r="AO55" s="29">
        <v>1401.1516233727352</v>
      </c>
      <c r="AP55" s="29">
        <v>0</v>
      </c>
      <c r="AQ55" s="29">
        <v>4.9139168398251059</v>
      </c>
      <c r="AR55" s="27">
        <v>4331.0600780238365</v>
      </c>
      <c r="AS55" s="27">
        <v>4586.8743033140099</v>
      </c>
    </row>
    <row r="56" spans="1:45">
      <c r="A56" s="5" t="s">
        <v>197</v>
      </c>
      <c r="B56" s="4" t="s">
        <v>82</v>
      </c>
      <c r="C56" s="29">
        <v>4916.3541624851296</v>
      </c>
      <c r="D56" s="29">
        <v>0</v>
      </c>
      <c r="E56" s="29">
        <v>2.1095969916972695E-4</v>
      </c>
      <c r="F56" s="29">
        <v>5.3766682039714199E-3</v>
      </c>
      <c r="G56" s="29">
        <v>0</v>
      </c>
      <c r="H56" s="29">
        <v>8.289838588571639</v>
      </c>
      <c r="I56" s="29">
        <v>1.8074430372484608E-2</v>
      </c>
      <c r="J56" s="29">
        <v>0</v>
      </c>
      <c r="K56" s="29">
        <v>9.6669462833044175E-4</v>
      </c>
      <c r="L56" s="29">
        <v>0</v>
      </c>
      <c r="M56" s="29">
        <v>0</v>
      </c>
      <c r="N56" s="29">
        <v>0</v>
      </c>
      <c r="O56" s="29">
        <v>0</v>
      </c>
      <c r="P56" s="29">
        <v>6.6135206471810842E-3</v>
      </c>
      <c r="Q56" s="29">
        <v>0</v>
      </c>
      <c r="R56" s="29">
        <v>0</v>
      </c>
      <c r="S56" s="29">
        <v>1.9696320454942233E-4</v>
      </c>
      <c r="T56" s="29">
        <v>6.4921268313542137E-3</v>
      </c>
      <c r="U56" s="29">
        <v>0</v>
      </c>
      <c r="V56" s="29">
        <v>3.9592683877508791E-2</v>
      </c>
      <c r="W56" s="29">
        <v>8.657355722788973E-3</v>
      </c>
      <c r="X56" s="29">
        <v>0</v>
      </c>
      <c r="Y56" s="29">
        <v>0</v>
      </c>
      <c r="Z56" s="29">
        <v>3.4431550558260311E-4</v>
      </c>
      <c r="AA56" s="29">
        <v>0</v>
      </c>
      <c r="AB56" s="29">
        <v>3.147621271537521E-3</v>
      </c>
      <c r="AC56" s="29">
        <v>0</v>
      </c>
      <c r="AD56" s="29">
        <v>0</v>
      </c>
      <c r="AE56" s="29">
        <v>4.6345868054470975E-2</v>
      </c>
      <c r="AF56" s="29">
        <v>1.2360062617327604E-2</v>
      </c>
      <c r="AG56" s="29">
        <v>0</v>
      </c>
      <c r="AH56" s="29">
        <v>0</v>
      </c>
      <c r="AI56" s="29">
        <v>0</v>
      </c>
      <c r="AJ56" s="29">
        <v>8.4382178592079526</v>
      </c>
      <c r="AK56" s="29">
        <v>928.50331702415679</v>
      </c>
      <c r="AL56" s="29">
        <v>3956.6742185354196</v>
      </c>
      <c r="AM56" s="29">
        <v>0</v>
      </c>
      <c r="AN56" s="29">
        <v>0</v>
      </c>
      <c r="AO56" s="29">
        <v>9.9618161377552497</v>
      </c>
      <c r="AP56" s="29">
        <v>0</v>
      </c>
      <c r="AQ56" s="29">
        <v>12.776592928590617</v>
      </c>
      <c r="AR56" s="27">
        <v>4907.9159446259218</v>
      </c>
      <c r="AS56" s="27">
        <v>4916.3541624851296</v>
      </c>
    </row>
    <row r="57" spans="1:45">
      <c r="A57" s="5" t="s">
        <v>198</v>
      </c>
      <c r="B57" s="4" t="s">
        <v>83</v>
      </c>
      <c r="C57" s="29">
        <v>298.48450523305371</v>
      </c>
      <c r="D57" s="29">
        <v>7.6492055182040968</v>
      </c>
      <c r="E57" s="29">
        <v>5.6197398754718741E-2</v>
      </c>
      <c r="F57" s="29">
        <v>3.4627371858845057</v>
      </c>
      <c r="G57" s="29">
        <v>1.1040649238854581</v>
      </c>
      <c r="H57" s="29">
        <v>0.48833470664252537</v>
      </c>
      <c r="I57" s="29">
        <v>8.8408337306761915</v>
      </c>
      <c r="J57" s="29">
        <v>0</v>
      </c>
      <c r="K57" s="29">
        <v>0.30343152893277858</v>
      </c>
      <c r="L57" s="29">
        <v>0</v>
      </c>
      <c r="M57" s="29">
        <v>0</v>
      </c>
      <c r="N57" s="29">
        <v>0.29192115433625809</v>
      </c>
      <c r="O57" s="29">
        <v>0.56451902334670168</v>
      </c>
      <c r="P57" s="29">
        <v>1.4051292155619599</v>
      </c>
      <c r="Q57" s="29">
        <v>2.9582987771387421E-2</v>
      </c>
      <c r="R57" s="29">
        <v>9.1499362967151887E-2</v>
      </c>
      <c r="S57" s="29">
        <v>0.70775140681487281</v>
      </c>
      <c r="T57" s="29">
        <v>43.28481634101481</v>
      </c>
      <c r="U57" s="29">
        <v>0</v>
      </c>
      <c r="V57" s="29">
        <v>3.1290129126554391</v>
      </c>
      <c r="W57" s="29">
        <v>89.38425133327911</v>
      </c>
      <c r="X57" s="29">
        <v>12.791157330512677</v>
      </c>
      <c r="Y57" s="29">
        <v>0.42446237856101848</v>
      </c>
      <c r="Z57" s="29">
        <v>0</v>
      </c>
      <c r="AA57" s="29">
        <v>0</v>
      </c>
      <c r="AB57" s="29">
        <v>0.24476845778826664</v>
      </c>
      <c r="AC57" s="29">
        <v>0</v>
      </c>
      <c r="AD57" s="29">
        <v>8.8589449927234245</v>
      </c>
      <c r="AE57" s="29">
        <v>8.4081520864049256E-2</v>
      </c>
      <c r="AF57" s="29">
        <v>1.144652784320991</v>
      </c>
      <c r="AG57" s="29">
        <v>0</v>
      </c>
      <c r="AH57" s="29">
        <v>2.2057258849122343</v>
      </c>
      <c r="AI57" s="29">
        <v>0</v>
      </c>
      <c r="AJ57" s="29">
        <v>186.54708208041052</v>
      </c>
      <c r="AK57" s="29">
        <v>0.16286539641187756</v>
      </c>
      <c r="AL57" s="29">
        <v>115.58134438817289</v>
      </c>
      <c r="AM57" s="29">
        <v>0</v>
      </c>
      <c r="AN57" s="29">
        <v>0</v>
      </c>
      <c r="AO57" s="29">
        <v>0.69737423235174845</v>
      </c>
      <c r="AP57" s="29">
        <v>0.84185691571496346</v>
      </c>
      <c r="AQ57" s="29">
        <v>-5.3460177800083475</v>
      </c>
      <c r="AR57" s="27">
        <v>111.93742315264313</v>
      </c>
      <c r="AS57" s="27">
        <v>298.48450523305365</v>
      </c>
    </row>
    <row r="58" spans="1:45">
      <c r="A58" s="5" t="s">
        <v>199</v>
      </c>
      <c r="B58" s="4" t="s">
        <v>84</v>
      </c>
      <c r="C58" s="29">
        <v>954.05017340928998</v>
      </c>
      <c r="D58" s="29">
        <v>7.5691587816010681</v>
      </c>
      <c r="E58" s="29">
        <v>7.3915015888771543E-2</v>
      </c>
      <c r="F58" s="29">
        <v>31.512290887471035</v>
      </c>
      <c r="G58" s="29">
        <v>2.0820922900984193</v>
      </c>
      <c r="H58" s="29">
        <v>35.718404172835221</v>
      </c>
      <c r="I58" s="29">
        <v>66.319788427475629</v>
      </c>
      <c r="J58" s="29">
        <v>0.16864138737023437</v>
      </c>
      <c r="K58" s="29">
        <v>3.4640666568658913</v>
      </c>
      <c r="L58" s="29">
        <v>2.592190778559631</v>
      </c>
      <c r="M58" s="29">
        <v>2.1596767768204774</v>
      </c>
      <c r="N58" s="29">
        <v>10.006191216088764</v>
      </c>
      <c r="O58" s="29">
        <v>0.79123256652939677</v>
      </c>
      <c r="P58" s="29">
        <v>5.4186615750621119</v>
      </c>
      <c r="Q58" s="29">
        <v>4.6938214007775922</v>
      </c>
      <c r="R58" s="29">
        <v>4.3152868943787212E-2</v>
      </c>
      <c r="S58" s="29">
        <v>0.56976879223267951</v>
      </c>
      <c r="T58" s="29">
        <v>4.439728432606282</v>
      </c>
      <c r="U58" s="29">
        <v>1.8074847453949189E-2</v>
      </c>
      <c r="V58" s="29">
        <v>1.2140078090967834</v>
      </c>
      <c r="W58" s="29">
        <v>1.6489868755373709</v>
      </c>
      <c r="X58" s="29">
        <v>31.089682421886295</v>
      </c>
      <c r="Y58" s="29">
        <v>2.1744874082439023</v>
      </c>
      <c r="Z58" s="29">
        <v>1.7816211680850187</v>
      </c>
      <c r="AA58" s="29">
        <v>11.836318592876843</v>
      </c>
      <c r="AB58" s="29">
        <v>10.537065903057035</v>
      </c>
      <c r="AC58" s="29">
        <v>8.4240614603861186</v>
      </c>
      <c r="AD58" s="29">
        <v>2.5458407472253275</v>
      </c>
      <c r="AE58" s="29">
        <v>31.194446323166868</v>
      </c>
      <c r="AF58" s="29">
        <v>16.092864230320508</v>
      </c>
      <c r="AG58" s="29">
        <v>9.9942427701579124</v>
      </c>
      <c r="AH58" s="29">
        <v>5.0472279618086935</v>
      </c>
      <c r="AI58" s="29">
        <v>0</v>
      </c>
      <c r="AJ58" s="29">
        <v>311.22171054652972</v>
      </c>
      <c r="AK58" s="29">
        <v>1.0938338475971088</v>
      </c>
      <c r="AL58" s="29">
        <v>667.25238892522998</v>
      </c>
      <c r="AM58" s="29">
        <v>0</v>
      </c>
      <c r="AN58" s="29">
        <v>0</v>
      </c>
      <c r="AO58" s="29">
        <v>1.338240089934402</v>
      </c>
      <c r="AP58" s="29">
        <v>0</v>
      </c>
      <c r="AQ58" s="29">
        <v>-26.855999999999998</v>
      </c>
      <c r="AR58" s="27">
        <v>642.82846286276151</v>
      </c>
      <c r="AS58" s="27">
        <v>954.05017340929123</v>
      </c>
    </row>
    <row r="59" spans="1:45">
      <c r="A59" s="5" t="s">
        <v>200</v>
      </c>
      <c r="B59" s="4" t="s">
        <v>85</v>
      </c>
      <c r="C59" s="29">
        <v>377.29312706082123</v>
      </c>
      <c r="D59" s="29">
        <v>1.092834619269567E-2</v>
      </c>
      <c r="E59" s="29">
        <v>6.6476551213408338E-3</v>
      </c>
      <c r="F59" s="29">
        <v>0.30051934839638944</v>
      </c>
      <c r="G59" s="29">
        <v>1.3187036020986853</v>
      </c>
      <c r="H59" s="29">
        <v>0.30388987587803534</v>
      </c>
      <c r="I59" s="29">
        <v>2.5100101056988198</v>
      </c>
      <c r="J59" s="29">
        <v>3.223023147749862E-3</v>
      </c>
      <c r="K59" s="29">
        <v>0.14391517392874156</v>
      </c>
      <c r="L59" s="29">
        <v>2.2684034437126521E-2</v>
      </c>
      <c r="M59" s="29">
        <v>1.6364520839360644E-2</v>
      </c>
      <c r="N59" s="29">
        <v>4.3283116775726813E-2</v>
      </c>
      <c r="O59" s="29">
        <v>0.26889878525804856</v>
      </c>
      <c r="P59" s="29">
        <v>6.4840494968581047E-2</v>
      </c>
      <c r="Q59" s="29">
        <v>0.10310430530396811</v>
      </c>
      <c r="R59" s="29">
        <v>3.9015880875299331E-3</v>
      </c>
      <c r="S59" s="29">
        <v>1.8270885176359292E-2</v>
      </c>
      <c r="T59" s="29">
        <v>0.11708371110427232</v>
      </c>
      <c r="U59" s="29">
        <v>0</v>
      </c>
      <c r="V59" s="29">
        <v>0.22436073178349916</v>
      </c>
      <c r="W59" s="29">
        <v>0.12949719446044267</v>
      </c>
      <c r="X59" s="29">
        <v>21.399639035311399</v>
      </c>
      <c r="Y59" s="29">
        <v>0.47438247147439505</v>
      </c>
      <c r="Z59" s="29">
        <v>1.4108048354970501E-2</v>
      </c>
      <c r="AA59" s="29">
        <v>0.32953172938972725</v>
      </c>
      <c r="AB59" s="29">
        <v>11.931384024381869</v>
      </c>
      <c r="AC59" s="29">
        <v>4.9423269818075521</v>
      </c>
      <c r="AD59" s="29">
        <v>1.9596389525335538</v>
      </c>
      <c r="AE59" s="29">
        <v>16.417691096938853</v>
      </c>
      <c r="AF59" s="29">
        <v>8.8573899643070231</v>
      </c>
      <c r="AG59" s="29">
        <v>0.13418554555246948</v>
      </c>
      <c r="AH59" s="29">
        <v>4.684333026764933</v>
      </c>
      <c r="AI59" s="29">
        <v>0</v>
      </c>
      <c r="AJ59" s="29">
        <v>76.754737375474008</v>
      </c>
      <c r="AK59" s="29">
        <v>6.9064577175643474E-2</v>
      </c>
      <c r="AL59" s="29">
        <v>293.78971576225047</v>
      </c>
      <c r="AM59" s="29">
        <v>0</v>
      </c>
      <c r="AN59" s="29">
        <v>0</v>
      </c>
      <c r="AO59" s="29">
        <v>0.86251425702430495</v>
      </c>
      <c r="AP59" s="29">
        <v>0</v>
      </c>
      <c r="AQ59" s="29">
        <v>5.8170950888968491</v>
      </c>
      <c r="AR59" s="27">
        <v>300.53838968534728</v>
      </c>
      <c r="AS59" s="27">
        <v>377.29312706082129</v>
      </c>
    </row>
    <row r="60" spans="1:45">
      <c r="A60" s="5" t="s">
        <v>201</v>
      </c>
      <c r="B60" s="4" t="s">
        <v>86</v>
      </c>
      <c r="C60" s="29">
        <v>2171.8556742864057</v>
      </c>
      <c r="D60" s="29">
        <v>0.36710970794311898</v>
      </c>
      <c r="E60" s="29">
        <v>0.10092805268507508</v>
      </c>
      <c r="F60" s="29">
        <v>0.12188111762321185</v>
      </c>
      <c r="G60" s="29">
        <v>2.7264359525290327E-2</v>
      </c>
      <c r="H60" s="29">
        <v>0.13061570122160013</v>
      </c>
      <c r="I60" s="29">
        <v>1.6469190599576921E-2</v>
      </c>
      <c r="J60" s="29">
        <v>0.98103011370732152</v>
      </c>
      <c r="K60" s="29">
        <v>2.7734104664115366E-3</v>
      </c>
      <c r="L60" s="29">
        <v>1.1386558303632694E-3</v>
      </c>
      <c r="M60" s="29">
        <v>4.1089322216453505E-3</v>
      </c>
      <c r="N60" s="29">
        <v>0.31585726578810325</v>
      </c>
      <c r="O60" s="29">
        <v>0.20823769558662739</v>
      </c>
      <c r="P60" s="29">
        <v>1.9466477549078546E-2</v>
      </c>
      <c r="Q60" s="29">
        <v>1.4581008852975886E-3</v>
      </c>
      <c r="R60" s="29">
        <v>6.5092064717626173E-4</v>
      </c>
      <c r="S60" s="29">
        <v>2.5312554045803736E-3</v>
      </c>
      <c r="T60" s="29">
        <v>4.8474112426129343E-3</v>
      </c>
      <c r="U60" s="29">
        <v>6.2726082469735326E-3</v>
      </c>
      <c r="V60" s="29">
        <v>0.19073148373836998</v>
      </c>
      <c r="W60" s="29">
        <v>0.46849691662503468</v>
      </c>
      <c r="X60" s="29">
        <v>0.90401523654204963</v>
      </c>
      <c r="Y60" s="29">
        <v>2.5162802714208885</v>
      </c>
      <c r="Z60" s="29">
        <v>5.2964811864798953E-3</v>
      </c>
      <c r="AA60" s="29">
        <v>2.8547268121062969E-2</v>
      </c>
      <c r="AB60" s="29">
        <v>4.6283935400519081E-2</v>
      </c>
      <c r="AC60" s="29">
        <v>2.4716590489507712E-2</v>
      </c>
      <c r="AD60" s="29">
        <v>5.4105452453071263E-3</v>
      </c>
      <c r="AE60" s="29">
        <v>0.21158530499245717</v>
      </c>
      <c r="AF60" s="29">
        <v>0.17484719138871271</v>
      </c>
      <c r="AG60" s="29">
        <v>2.0650033000529491E-2</v>
      </c>
      <c r="AH60" s="29">
        <v>4.3739162154373699E-2</v>
      </c>
      <c r="AI60" s="29">
        <v>0</v>
      </c>
      <c r="AJ60" s="29">
        <v>6.9532413974784504</v>
      </c>
      <c r="AK60" s="29">
        <v>172.23557942170422</v>
      </c>
      <c r="AL60" s="29">
        <v>764.96071116365908</v>
      </c>
      <c r="AM60" s="29">
        <v>0</v>
      </c>
      <c r="AN60" s="29">
        <v>0</v>
      </c>
      <c r="AO60" s="29">
        <v>1108.12061992085</v>
      </c>
      <c r="AP60" s="29">
        <v>0</v>
      </c>
      <c r="AQ60" s="29">
        <v>119.58552238271295</v>
      </c>
      <c r="AR60" s="27">
        <v>2164.9024328889263</v>
      </c>
      <c r="AS60" s="27">
        <v>2171.8556742864048</v>
      </c>
    </row>
    <row r="61" spans="1:45">
      <c r="A61" s="5" t="s">
        <v>202</v>
      </c>
      <c r="B61" s="4" t="s">
        <v>87</v>
      </c>
      <c r="C61" s="29">
        <v>8.4772959999999993E-5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1.0493591918181391E-4</v>
      </c>
      <c r="AL61" s="29">
        <v>1.5628435884816092</v>
      </c>
      <c r="AM61" s="29">
        <v>0</v>
      </c>
      <c r="AN61" s="29">
        <v>0</v>
      </c>
      <c r="AO61" s="29">
        <v>3.4106051316484809E-12</v>
      </c>
      <c r="AP61" s="29">
        <v>0</v>
      </c>
      <c r="AQ61" s="29">
        <v>-1.5628637514442012</v>
      </c>
      <c r="AR61" s="27">
        <v>8.4772960000423225E-5</v>
      </c>
      <c r="AS61" s="27">
        <v>8.4772960000423225E-5</v>
      </c>
    </row>
    <row r="62" spans="1:45">
      <c r="A62" s="5" t="s">
        <v>203</v>
      </c>
      <c r="B62" s="4" t="s">
        <v>88</v>
      </c>
      <c r="C62" s="29">
        <v>291.97666188653625</v>
      </c>
      <c r="D62" s="29">
        <v>8.1274925534033107E-2</v>
      </c>
      <c r="E62" s="29">
        <v>1.404905042920703E-2</v>
      </c>
      <c r="F62" s="29">
        <v>2.671481414211526E-2</v>
      </c>
      <c r="G62" s="29">
        <v>3.7900371142326164E-3</v>
      </c>
      <c r="H62" s="29">
        <v>0.2023294818012496</v>
      </c>
      <c r="I62" s="29">
        <v>3.3513647498891887E-2</v>
      </c>
      <c r="J62" s="29">
        <v>0</v>
      </c>
      <c r="K62" s="29">
        <v>0.4550620847778637</v>
      </c>
      <c r="L62" s="29">
        <v>1.6283415683164177E-2</v>
      </c>
      <c r="M62" s="29">
        <v>1.0103135209052126E-2</v>
      </c>
      <c r="N62" s="29">
        <v>4.2063589006684582E-2</v>
      </c>
      <c r="O62" s="29">
        <v>9.9999749341705302E-2</v>
      </c>
      <c r="P62" s="29">
        <v>1.3070278108277215E-2</v>
      </c>
      <c r="Q62" s="29">
        <v>8.3800775659686275E-3</v>
      </c>
      <c r="R62" s="29">
        <v>2.9533293635241715E-5</v>
      </c>
      <c r="S62" s="29">
        <v>1.6949904168358791E-3</v>
      </c>
      <c r="T62" s="29">
        <v>9.1644994642307038E-3</v>
      </c>
      <c r="U62" s="29">
        <v>9.582012916923183E-4</v>
      </c>
      <c r="V62" s="29">
        <v>5.2079201102460775E-2</v>
      </c>
      <c r="W62" s="29">
        <v>2.6083032521816485E-5</v>
      </c>
      <c r="X62" s="29">
        <v>1.4750323954785146E-2</v>
      </c>
      <c r="Y62" s="29">
        <v>1.5908629715832675E-5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5.3903891363574999E-4</v>
      </c>
      <c r="AF62" s="29">
        <v>2.1587190878102624E-2</v>
      </c>
      <c r="AG62" s="29">
        <v>2.1053218917200921E-2</v>
      </c>
      <c r="AH62" s="29">
        <v>1.1702465040547578E-2</v>
      </c>
      <c r="AI62" s="29">
        <v>0</v>
      </c>
      <c r="AJ62" s="29">
        <v>1.1402349411478099</v>
      </c>
      <c r="AK62" s="29">
        <v>15.458635335781825</v>
      </c>
      <c r="AL62" s="29">
        <v>223.49023661224129</v>
      </c>
      <c r="AM62" s="29">
        <v>0</v>
      </c>
      <c r="AN62" s="29">
        <v>0</v>
      </c>
      <c r="AO62" s="29">
        <v>3.9343773341379638E-2</v>
      </c>
      <c r="AP62" s="29">
        <v>1.5638161214624599E-3</v>
      </c>
      <c r="AQ62" s="29">
        <v>51.846647407902765</v>
      </c>
      <c r="AR62" s="27">
        <v>290.83642694538872</v>
      </c>
      <c r="AS62" s="27">
        <v>291.97666188653653</v>
      </c>
    </row>
    <row r="63" spans="1:45">
      <c r="A63" s="5" t="s">
        <v>204</v>
      </c>
      <c r="B63" s="4" t="s">
        <v>205</v>
      </c>
      <c r="C63" s="29">
        <v>10.854447267759999</v>
      </c>
      <c r="D63" s="29">
        <v>0</v>
      </c>
      <c r="E63" s="29">
        <v>5.0072681902726627E-3</v>
      </c>
      <c r="F63" s="29">
        <v>3.3404651086575297E-4</v>
      </c>
      <c r="G63" s="29">
        <v>0</v>
      </c>
      <c r="H63" s="29">
        <v>0.49153808639073326</v>
      </c>
      <c r="I63" s="29">
        <v>4.0125787341211985E-2</v>
      </c>
      <c r="J63" s="29">
        <v>0</v>
      </c>
      <c r="K63" s="29">
        <v>3.8978915161293717E-2</v>
      </c>
      <c r="L63" s="29">
        <v>1.1336499821794962E-3</v>
      </c>
      <c r="M63" s="29">
        <v>0.10551933785954259</v>
      </c>
      <c r="N63" s="29">
        <v>5.3449338218588917E-2</v>
      </c>
      <c r="O63" s="29">
        <v>1.6877045086263062E-3</v>
      </c>
      <c r="P63" s="29">
        <v>2.2799319924566807E-2</v>
      </c>
      <c r="Q63" s="29">
        <v>0.17520568278371668</v>
      </c>
      <c r="R63" s="29">
        <v>2.9073599699415566E-4</v>
      </c>
      <c r="S63" s="29">
        <v>6.8900355162909111E-3</v>
      </c>
      <c r="T63" s="29">
        <v>4.487904139211854E-2</v>
      </c>
      <c r="U63" s="29">
        <v>0</v>
      </c>
      <c r="V63" s="29">
        <v>0</v>
      </c>
      <c r="W63" s="29">
        <v>3.6156076434836776E-5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1.9183225294864626E-4</v>
      </c>
      <c r="AF63" s="29">
        <v>0</v>
      </c>
      <c r="AG63" s="29">
        <v>0</v>
      </c>
      <c r="AH63" s="29">
        <v>0</v>
      </c>
      <c r="AI63" s="29">
        <v>0</v>
      </c>
      <c r="AJ63" s="29">
        <v>0.98806693810638535</v>
      </c>
      <c r="AK63" s="29">
        <v>7.6584000313436924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2.207980298309927</v>
      </c>
      <c r="AR63" s="27">
        <v>9.8663803296536194</v>
      </c>
      <c r="AS63" s="27">
        <v>10.854447267760005</v>
      </c>
    </row>
    <row r="64" spans="1:45">
      <c r="A64" s="5" t="s">
        <v>206</v>
      </c>
      <c r="B64" s="4" t="s">
        <v>89</v>
      </c>
      <c r="C64" s="29">
        <v>2027.5989707523629</v>
      </c>
      <c r="D64" s="29">
        <v>21.929117687521288</v>
      </c>
      <c r="E64" s="29">
        <v>0</v>
      </c>
      <c r="F64" s="29">
        <v>6.6149899264740172E-3</v>
      </c>
      <c r="G64" s="29">
        <v>0</v>
      </c>
      <c r="H64" s="29">
        <v>0</v>
      </c>
      <c r="I64" s="29">
        <v>0</v>
      </c>
      <c r="J64" s="29">
        <v>0</v>
      </c>
      <c r="K64" s="29">
        <v>223.76767862700632</v>
      </c>
      <c r="L64" s="29">
        <v>0</v>
      </c>
      <c r="M64" s="29">
        <v>0</v>
      </c>
      <c r="N64" s="29">
        <v>0</v>
      </c>
      <c r="O64" s="29">
        <v>0</v>
      </c>
      <c r="P64" s="29">
        <v>0.48673797378270811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0.20292677450987723</v>
      </c>
      <c r="AA64" s="29">
        <v>0</v>
      </c>
      <c r="AB64" s="29">
        <v>0</v>
      </c>
      <c r="AC64" s="29">
        <v>0</v>
      </c>
      <c r="AD64" s="29">
        <v>0</v>
      </c>
      <c r="AE64" s="29">
        <v>1.598076767482264</v>
      </c>
      <c r="AF64" s="29">
        <v>0</v>
      </c>
      <c r="AG64" s="29">
        <v>0</v>
      </c>
      <c r="AH64" s="29">
        <v>4.214557513257073E-2</v>
      </c>
      <c r="AI64" s="29">
        <v>0</v>
      </c>
      <c r="AJ64" s="29">
        <v>248.0332983953615</v>
      </c>
      <c r="AK64" s="29">
        <v>6.4587181501560105</v>
      </c>
      <c r="AL64" s="29">
        <v>1733.9573938867584</v>
      </c>
      <c r="AM64" s="29">
        <v>0</v>
      </c>
      <c r="AN64" s="29">
        <v>0</v>
      </c>
      <c r="AO64" s="29">
        <v>0.92757359923188787</v>
      </c>
      <c r="AP64" s="29">
        <v>0</v>
      </c>
      <c r="AQ64" s="29">
        <v>38.221986720855966</v>
      </c>
      <c r="AR64" s="27">
        <v>1779.5656723570023</v>
      </c>
      <c r="AS64" s="27">
        <v>2027.5989707523638</v>
      </c>
    </row>
    <row r="65" spans="1:46">
      <c r="A65" s="5" t="s">
        <v>207</v>
      </c>
      <c r="B65" s="4" t="s">
        <v>90</v>
      </c>
      <c r="C65" s="29">
        <v>250.27070703101001</v>
      </c>
      <c r="D65" s="29">
        <v>0</v>
      </c>
      <c r="E65" s="29">
        <v>0.12037659717744992</v>
      </c>
      <c r="F65" s="29">
        <v>2.1569431150254594</v>
      </c>
      <c r="G65" s="29">
        <v>0.38817298191371724</v>
      </c>
      <c r="H65" s="29">
        <v>1.5429772463451463</v>
      </c>
      <c r="I65" s="29">
        <v>0.28809118820651441</v>
      </c>
      <c r="J65" s="29">
        <v>6.6760426232518141E-2</v>
      </c>
      <c r="K65" s="29">
        <v>3.3775348278960884</v>
      </c>
      <c r="L65" s="29">
        <v>9.5891451829396707E-2</v>
      </c>
      <c r="M65" s="29">
        <v>5.2042329021044463E-2</v>
      </c>
      <c r="N65" s="29">
        <v>0.39548445610338528</v>
      </c>
      <c r="O65" s="29">
        <v>0.52406016654416021</v>
      </c>
      <c r="P65" s="29">
        <v>2.7596592278890544</v>
      </c>
      <c r="Q65" s="29">
        <v>0.32395177897523803</v>
      </c>
      <c r="R65" s="29">
        <v>1.3897573382266644E-2</v>
      </c>
      <c r="S65" s="29">
        <v>7.205612063920433E-2</v>
      </c>
      <c r="T65" s="29">
        <v>4.9902484136401394E-2</v>
      </c>
      <c r="U65" s="29">
        <v>0</v>
      </c>
      <c r="V65" s="29">
        <v>1.1241556800858641</v>
      </c>
      <c r="W65" s="29">
        <v>0.99389843690372071</v>
      </c>
      <c r="X65" s="29">
        <v>9.0721008647626107</v>
      </c>
      <c r="Y65" s="29">
        <v>2.6634905374162021</v>
      </c>
      <c r="Z65" s="29">
        <v>1.1035582611703014</v>
      </c>
      <c r="AA65" s="29">
        <v>0.95062073911355816</v>
      </c>
      <c r="AB65" s="29">
        <v>1.6389112314795633</v>
      </c>
      <c r="AC65" s="29">
        <v>0.24831750880781478</v>
      </c>
      <c r="AD65" s="29">
        <v>0</v>
      </c>
      <c r="AE65" s="29">
        <v>29.159955874549617</v>
      </c>
      <c r="AF65" s="29">
        <v>5.8133254117501574</v>
      </c>
      <c r="AG65" s="29">
        <v>7.7837360204911086</v>
      </c>
      <c r="AH65" s="29">
        <v>14.747180771676751</v>
      </c>
      <c r="AI65" s="29">
        <v>0</v>
      </c>
      <c r="AJ65" s="29">
        <v>87.527053309524305</v>
      </c>
      <c r="AK65" s="29">
        <v>5.414408714581902</v>
      </c>
      <c r="AL65" s="29">
        <v>146.35751311414538</v>
      </c>
      <c r="AM65" s="29">
        <v>0</v>
      </c>
      <c r="AN65" s="29">
        <v>0</v>
      </c>
      <c r="AO65" s="29">
        <v>0.65712155596565935</v>
      </c>
      <c r="AP65" s="29">
        <v>0</v>
      </c>
      <c r="AQ65" s="29">
        <v>10.314610336792612</v>
      </c>
      <c r="AR65" s="27">
        <v>162.74365372148554</v>
      </c>
      <c r="AS65" s="27">
        <v>250.27070703100986</v>
      </c>
    </row>
    <row r="66" spans="1:46">
      <c r="A66" s="5" t="s">
        <v>208</v>
      </c>
      <c r="B66" s="4" t="s">
        <v>91</v>
      </c>
      <c r="C66" s="29">
        <v>349.3744911649315</v>
      </c>
      <c r="D66" s="29">
        <v>0.32182311567752736</v>
      </c>
      <c r="E66" s="29">
        <v>0</v>
      </c>
      <c r="F66" s="29">
        <v>0.30725468335003442</v>
      </c>
      <c r="G66" s="29">
        <v>0</v>
      </c>
      <c r="H66" s="29">
        <v>4.0019916237341047</v>
      </c>
      <c r="I66" s="29">
        <v>7.3547340340907583</v>
      </c>
      <c r="J66" s="29">
        <v>0</v>
      </c>
      <c r="K66" s="29">
        <v>0.55077056427500148</v>
      </c>
      <c r="L66" s="29">
        <v>2.7854555020544111E-3</v>
      </c>
      <c r="M66" s="29">
        <v>1.3975363471130213</v>
      </c>
      <c r="N66" s="29">
        <v>4.6140356755161385</v>
      </c>
      <c r="O66" s="29">
        <v>0</v>
      </c>
      <c r="P66" s="29">
        <v>1.7842611257931504</v>
      </c>
      <c r="Q66" s="29">
        <v>0.22186407774620404</v>
      </c>
      <c r="R66" s="29">
        <v>1.4572718222766078E-2</v>
      </c>
      <c r="S66" s="29">
        <v>0.38392879249347545</v>
      </c>
      <c r="T66" s="29">
        <v>1.6676861094364515</v>
      </c>
      <c r="U66" s="29">
        <v>0.67809467752958419</v>
      </c>
      <c r="V66" s="29">
        <v>3.784170432010086</v>
      </c>
      <c r="W66" s="29">
        <v>50.306624817278525</v>
      </c>
      <c r="X66" s="29">
        <v>11.852381335864363</v>
      </c>
      <c r="Y66" s="29">
        <v>1.2303069726515079</v>
      </c>
      <c r="Z66" s="29">
        <v>0.14725220008435658</v>
      </c>
      <c r="AA66" s="29">
        <v>0</v>
      </c>
      <c r="AB66" s="29">
        <v>1.3815844377762538</v>
      </c>
      <c r="AC66" s="29">
        <v>4.3355771022706322E-3</v>
      </c>
      <c r="AD66" s="29">
        <v>21.573599126331796</v>
      </c>
      <c r="AE66" s="29">
        <v>0.42136220760655313</v>
      </c>
      <c r="AF66" s="29">
        <v>2.4028107285464606</v>
      </c>
      <c r="AG66" s="29">
        <v>0</v>
      </c>
      <c r="AH66" s="29">
        <v>0.95082640261546447</v>
      </c>
      <c r="AI66" s="29">
        <v>0</v>
      </c>
      <c r="AJ66" s="29">
        <v>117.3565932383479</v>
      </c>
      <c r="AK66" s="29">
        <v>5.8003658259751331E-2</v>
      </c>
      <c r="AL66" s="29">
        <v>226.72916785370074</v>
      </c>
      <c r="AM66" s="29">
        <v>0</v>
      </c>
      <c r="AN66" s="29">
        <v>0</v>
      </c>
      <c r="AO66" s="29">
        <v>5.2307264146232431</v>
      </c>
      <c r="AP66" s="29">
        <v>0</v>
      </c>
      <c r="AQ66" s="29">
        <v>0</v>
      </c>
      <c r="AR66" s="27">
        <v>232.01789792658374</v>
      </c>
      <c r="AS66" s="27">
        <v>349.37449116493167</v>
      </c>
    </row>
    <row r="67" spans="1:46">
      <c r="A67" s="5" t="s">
        <v>209</v>
      </c>
      <c r="B67" s="4" t="s">
        <v>92</v>
      </c>
      <c r="C67" s="29">
        <v>114.06801951617</v>
      </c>
      <c r="D67" s="29">
        <v>6.9709622788209212E-4</v>
      </c>
      <c r="E67" s="29">
        <v>7.169555498476779E-2</v>
      </c>
      <c r="F67" s="29">
        <v>0.11308642956564716</v>
      </c>
      <c r="G67" s="29">
        <v>4.6634825735954811E-3</v>
      </c>
      <c r="H67" s="29">
        <v>2.1959648045737596E-2</v>
      </c>
      <c r="I67" s="29">
        <v>1.4234197553262364E-2</v>
      </c>
      <c r="J67" s="29">
        <v>1.4851839167348317E-3</v>
      </c>
      <c r="K67" s="29">
        <v>3.5937483737216051E-2</v>
      </c>
      <c r="L67" s="29">
        <v>1.095167576578673E-2</v>
      </c>
      <c r="M67" s="29">
        <v>4.7355644756284492E-3</v>
      </c>
      <c r="N67" s="29">
        <v>9.452394480647705E-3</v>
      </c>
      <c r="O67" s="29">
        <v>5.0852601454834216E-2</v>
      </c>
      <c r="P67" s="29">
        <v>3.4556990279877272E-3</v>
      </c>
      <c r="Q67" s="29">
        <v>3.1797102364220118E-3</v>
      </c>
      <c r="R67" s="29">
        <v>1.7523070837822117E-4</v>
      </c>
      <c r="S67" s="29">
        <v>1.5304186286226227E-4</v>
      </c>
      <c r="T67" s="29">
        <v>8.0971736897091293E-3</v>
      </c>
      <c r="U67" s="29">
        <v>1.3492559573111374E-3</v>
      </c>
      <c r="V67" s="29">
        <v>1.0421320073076924E-2</v>
      </c>
      <c r="W67" s="29">
        <v>1.264112610831401E-2</v>
      </c>
      <c r="X67" s="29">
        <v>5.1503757544004138E-2</v>
      </c>
      <c r="Y67" s="29">
        <v>7.5284959443670005E-4</v>
      </c>
      <c r="Z67" s="29">
        <v>0</v>
      </c>
      <c r="AA67" s="29">
        <v>0</v>
      </c>
      <c r="AB67" s="29">
        <v>2.8886481503661278E-5</v>
      </c>
      <c r="AC67" s="29">
        <v>1.0781362882035324E-3</v>
      </c>
      <c r="AD67" s="29">
        <v>1.6441254852553602E-3</v>
      </c>
      <c r="AE67" s="29">
        <v>1.9932522146772986E-3</v>
      </c>
      <c r="AF67" s="29">
        <v>6.0238967473228745E-2</v>
      </c>
      <c r="AG67" s="29">
        <v>0</v>
      </c>
      <c r="AH67" s="29">
        <v>5.822047169687744E-4</v>
      </c>
      <c r="AI67" s="29">
        <v>0</v>
      </c>
      <c r="AJ67" s="29">
        <v>0.49704605024419379</v>
      </c>
      <c r="AK67" s="29">
        <v>0.62040973640997532</v>
      </c>
      <c r="AL67" s="29">
        <v>93.705261265833826</v>
      </c>
      <c r="AM67" s="29">
        <v>0</v>
      </c>
      <c r="AN67" s="29">
        <v>0</v>
      </c>
      <c r="AO67" s="29">
        <v>0.89594218293875016</v>
      </c>
      <c r="AP67" s="29">
        <v>0</v>
      </c>
      <c r="AQ67" s="29">
        <v>18.34936028074344</v>
      </c>
      <c r="AR67" s="27">
        <v>113.570973465926</v>
      </c>
      <c r="AS67" s="27">
        <v>114.0680195161702</v>
      </c>
    </row>
    <row r="68" spans="1:46">
      <c r="A68" s="5" t="s">
        <v>210</v>
      </c>
      <c r="B68" s="4" t="s">
        <v>93</v>
      </c>
      <c r="C68" s="29">
        <v>916.6749878263422</v>
      </c>
      <c r="D68" s="29">
        <v>4.6560469638597128</v>
      </c>
      <c r="E68" s="29">
        <v>0.25080488513622645</v>
      </c>
      <c r="F68" s="29">
        <v>1.6246785771668057</v>
      </c>
      <c r="G68" s="29">
        <v>0</v>
      </c>
      <c r="H68" s="29">
        <v>0</v>
      </c>
      <c r="I68" s="29">
        <v>0</v>
      </c>
      <c r="J68" s="29">
        <v>0</v>
      </c>
      <c r="K68" s="29">
        <v>3.8827470306187197</v>
      </c>
      <c r="L68" s="29">
        <v>12.852179076125401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2.4947797262015974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0.2368723275709875</v>
      </c>
      <c r="AF68" s="29">
        <v>66.192452965307581</v>
      </c>
      <c r="AG68" s="29">
        <v>75.808783080785659</v>
      </c>
      <c r="AH68" s="29">
        <v>7.2949843543518913</v>
      </c>
      <c r="AI68" s="29">
        <v>0</v>
      </c>
      <c r="AJ68" s="29">
        <v>175.29432898712457</v>
      </c>
      <c r="AK68" s="29">
        <v>2.7280520280537925</v>
      </c>
      <c r="AL68" s="29">
        <v>494.75155136111721</v>
      </c>
      <c r="AM68" s="29">
        <v>240.76538201839409</v>
      </c>
      <c r="AN68" s="29">
        <v>0</v>
      </c>
      <c r="AO68" s="29">
        <v>0.47828083997546855</v>
      </c>
      <c r="AP68" s="29">
        <v>0</v>
      </c>
      <c r="AQ68" s="29">
        <v>2.6573925916781267</v>
      </c>
      <c r="AR68" s="27">
        <v>741.38065883921865</v>
      </c>
      <c r="AS68" s="27">
        <v>916.67498782634323</v>
      </c>
    </row>
    <row r="69" spans="1:46">
      <c r="A69" s="5" t="s">
        <v>211</v>
      </c>
      <c r="B69" s="4" t="s">
        <v>94</v>
      </c>
      <c r="C69" s="29">
        <v>575.52624571435376</v>
      </c>
      <c r="D69" s="29">
        <v>5.9723613387432607E-3</v>
      </c>
      <c r="E69" s="29">
        <v>9.0091434146294988E-4</v>
      </c>
      <c r="F69" s="29">
        <v>4.4935417056057469E-2</v>
      </c>
      <c r="G69" s="29">
        <v>2.0323534143795778E-2</v>
      </c>
      <c r="H69" s="29">
        <v>2.142777686791587E-2</v>
      </c>
      <c r="I69" s="29">
        <v>4.2501533358164575E-3</v>
      </c>
      <c r="J69" s="29">
        <v>8.0743237105650431E-5</v>
      </c>
      <c r="K69" s="29">
        <v>6.1607615634153654E-3</v>
      </c>
      <c r="L69" s="29">
        <v>9.723657899126225E-4</v>
      </c>
      <c r="M69" s="29">
        <v>1.1010792187942974E-2</v>
      </c>
      <c r="N69" s="29">
        <v>9.3274269062372933E-3</v>
      </c>
      <c r="O69" s="29">
        <v>1.1477771655766892E-2</v>
      </c>
      <c r="P69" s="29">
        <v>2.4917942709094549E-3</v>
      </c>
      <c r="Q69" s="29">
        <v>1.6218693083847893E-2</v>
      </c>
      <c r="R69" s="29">
        <v>4.2634733731984652E-4</v>
      </c>
      <c r="S69" s="29">
        <v>3.9006142374232587E-3</v>
      </c>
      <c r="T69" s="29">
        <v>9.2004500089985612E-3</v>
      </c>
      <c r="U69" s="29">
        <v>1.3308837904050055E-3</v>
      </c>
      <c r="V69" s="29">
        <v>6.3233254893982089E-3</v>
      </c>
      <c r="W69" s="29">
        <v>4.5654211934230693E-2</v>
      </c>
      <c r="X69" s="29">
        <v>3.922324082193139E-2</v>
      </c>
      <c r="Y69" s="29">
        <v>3.4188211948852645E-2</v>
      </c>
      <c r="Z69" s="29">
        <v>7.8541132291942164E-5</v>
      </c>
      <c r="AA69" s="29">
        <v>3.6610462529667468E-3</v>
      </c>
      <c r="AB69" s="29">
        <v>5.1614960528182661E-6</v>
      </c>
      <c r="AC69" s="29">
        <v>1.2316373352897825E-4</v>
      </c>
      <c r="AD69" s="29">
        <v>1.378451340372762E-3</v>
      </c>
      <c r="AE69" s="29">
        <v>4.2956044013288007E-3</v>
      </c>
      <c r="AF69" s="29">
        <v>8.4529458511362621E-3</v>
      </c>
      <c r="AG69" s="29">
        <v>2.0659881863492181E-3</v>
      </c>
      <c r="AH69" s="29">
        <v>3.1764704323303071E-4</v>
      </c>
      <c r="AI69" s="29">
        <v>0</v>
      </c>
      <c r="AJ69" s="29">
        <v>0.31617634078384071</v>
      </c>
      <c r="AK69" s="29">
        <v>2.8197333493240744</v>
      </c>
      <c r="AL69" s="29">
        <v>582.58245973606779</v>
      </c>
      <c r="AM69" s="29">
        <v>0</v>
      </c>
      <c r="AN69" s="29">
        <v>0</v>
      </c>
      <c r="AO69" s="29">
        <v>0.28787628817804034</v>
      </c>
      <c r="AP69" s="29">
        <v>0</v>
      </c>
      <c r="AQ69" s="29">
        <v>-10.48</v>
      </c>
      <c r="AR69" s="27">
        <v>575.21006937356992</v>
      </c>
      <c r="AS69" s="27">
        <v>575.52624571435376</v>
      </c>
    </row>
    <row r="70" spans="1:46">
      <c r="A70" s="5" t="s">
        <v>212</v>
      </c>
      <c r="B70" s="4" t="s">
        <v>95</v>
      </c>
      <c r="C70" s="29">
        <v>2161.9750381026543</v>
      </c>
      <c r="D70" s="29">
        <v>11.182943466240772</v>
      </c>
      <c r="E70" s="29">
        <v>0.70920363646248052</v>
      </c>
      <c r="F70" s="29">
        <v>20.947121902409918</v>
      </c>
      <c r="G70" s="29">
        <v>30.63083112426947</v>
      </c>
      <c r="H70" s="29">
        <v>0</v>
      </c>
      <c r="I70" s="29">
        <v>0.50334861512826479</v>
      </c>
      <c r="J70" s="29">
        <v>0</v>
      </c>
      <c r="K70" s="29">
        <v>1.3436125310005598</v>
      </c>
      <c r="L70" s="29">
        <v>9.7286297412956455E-2</v>
      </c>
      <c r="M70" s="29">
        <v>0.7364003109689844</v>
      </c>
      <c r="N70" s="29">
        <v>76.878565114631542</v>
      </c>
      <c r="O70" s="29">
        <v>17.497089858820164</v>
      </c>
      <c r="P70" s="29">
        <v>1.3269613394699311</v>
      </c>
      <c r="Q70" s="29">
        <v>5.8366534237545169</v>
      </c>
      <c r="R70" s="29">
        <v>0.14565118558101478</v>
      </c>
      <c r="S70" s="29">
        <v>1.3079842783741567</v>
      </c>
      <c r="T70" s="29">
        <v>5.2823631721754518</v>
      </c>
      <c r="U70" s="29">
        <v>0.41919381561686708</v>
      </c>
      <c r="V70" s="29">
        <v>35.255241342591447</v>
      </c>
      <c r="W70" s="29">
        <v>545.62286250249008</v>
      </c>
      <c r="X70" s="29">
        <v>3.6220580309556976</v>
      </c>
      <c r="Y70" s="29">
        <v>6.4716845546204133E-2</v>
      </c>
      <c r="Z70" s="29">
        <v>3.6032628694925224</v>
      </c>
      <c r="AA70" s="29">
        <v>11.892678638401911</v>
      </c>
      <c r="AB70" s="29">
        <v>0</v>
      </c>
      <c r="AC70" s="29">
        <v>0</v>
      </c>
      <c r="AD70" s="29">
        <v>56.782058714070743</v>
      </c>
      <c r="AE70" s="29">
        <v>0.10715902695755188</v>
      </c>
      <c r="AF70" s="29">
        <v>10.875445483598337</v>
      </c>
      <c r="AG70" s="29">
        <v>1.0872277024236991</v>
      </c>
      <c r="AH70" s="29">
        <v>2.8162206319186756</v>
      </c>
      <c r="AI70" s="29">
        <v>0</v>
      </c>
      <c r="AJ70" s="29">
        <v>846.57414186076335</v>
      </c>
      <c r="AK70" s="29">
        <v>71.00758699341246</v>
      </c>
      <c r="AL70" s="29">
        <v>1242.2672346242059</v>
      </c>
      <c r="AM70" s="29">
        <v>0</v>
      </c>
      <c r="AN70" s="29">
        <v>0</v>
      </c>
      <c r="AO70" s="29">
        <v>0.3260746242713104</v>
      </c>
      <c r="AP70" s="29">
        <v>0</v>
      </c>
      <c r="AQ70" s="29">
        <v>1.8</v>
      </c>
      <c r="AR70" s="27">
        <v>1315.4008962418895</v>
      </c>
      <c r="AS70" s="27">
        <v>2161.9750381026529</v>
      </c>
    </row>
    <row r="71" spans="1:46">
      <c r="A71" s="5" t="s">
        <v>213</v>
      </c>
      <c r="B71" s="4" t="s">
        <v>96</v>
      </c>
      <c r="C71" s="29">
        <v>7855.4122842812394</v>
      </c>
      <c r="D71" s="29">
        <v>1.9409423145858671E-3</v>
      </c>
      <c r="E71" s="29">
        <v>6.239424628708184E-3</v>
      </c>
      <c r="F71" s="29">
        <v>6.4494711723234299E-3</v>
      </c>
      <c r="G71" s="29">
        <v>0</v>
      </c>
      <c r="H71" s="29">
        <v>8.5253338189251717E-6</v>
      </c>
      <c r="I71" s="29">
        <v>2.0919647971231019E-3</v>
      </c>
      <c r="J71" s="29">
        <v>0</v>
      </c>
      <c r="K71" s="29">
        <v>3.9729652361665112E-4</v>
      </c>
      <c r="L71" s="29">
        <v>3.6754979148579945E-5</v>
      </c>
      <c r="M71" s="29">
        <v>8.1951628690274197E-4</v>
      </c>
      <c r="N71" s="29">
        <v>4.8395028788487011E-3</v>
      </c>
      <c r="O71" s="29">
        <v>0.35972651650573501</v>
      </c>
      <c r="P71" s="29">
        <v>8.4850773294772905E-2</v>
      </c>
      <c r="Q71" s="29">
        <v>8.3019077488958565E-2</v>
      </c>
      <c r="R71" s="29">
        <v>2.3064895115016597E-3</v>
      </c>
      <c r="S71" s="29">
        <v>1.1952811691592225E-2</v>
      </c>
      <c r="T71" s="29">
        <v>1.9877877182647816E-2</v>
      </c>
      <c r="U71" s="29">
        <v>2.7029672713524693E-3</v>
      </c>
      <c r="V71" s="29">
        <v>3.9619955821053165E-3</v>
      </c>
      <c r="W71" s="29">
        <v>8.2606303682455251E-2</v>
      </c>
      <c r="X71" s="29">
        <v>1.2151300290044537E-2</v>
      </c>
      <c r="Y71" s="29">
        <v>1.2666307612188389E-4</v>
      </c>
      <c r="Z71" s="29">
        <v>0</v>
      </c>
      <c r="AA71" s="29">
        <v>0</v>
      </c>
      <c r="AB71" s="29">
        <v>2.6419351284255677E-5</v>
      </c>
      <c r="AC71" s="29">
        <v>0</v>
      </c>
      <c r="AD71" s="29">
        <v>6.6854619091902745E-4</v>
      </c>
      <c r="AE71" s="29">
        <v>1.675006838071323E-3</v>
      </c>
      <c r="AF71" s="29">
        <v>1.5464771346310696E-3</v>
      </c>
      <c r="AG71" s="29">
        <v>0</v>
      </c>
      <c r="AH71" s="29">
        <v>0</v>
      </c>
      <c r="AI71" s="29">
        <v>0</v>
      </c>
      <c r="AJ71" s="29">
        <v>0.69002262400681502</v>
      </c>
      <c r="AK71" s="29">
        <v>4528.087324189908</v>
      </c>
      <c r="AL71" s="29">
        <v>3222.668161676002</v>
      </c>
      <c r="AM71" s="29">
        <v>0</v>
      </c>
      <c r="AN71" s="29">
        <v>0</v>
      </c>
      <c r="AO71" s="29">
        <v>13.958064896255131</v>
      </c>
      <c r="AP71" s="29">
        <v>8.3859327528621286</v>
      </c>
      <c r="AQ71" s="29">
        <v>81.622778142205789</v>
      </c>
      <c r="AR71" s="27">
        <v>7854.7222616572335</v>
      </c>
      <c r="AS71" s="27">
        <v>7855.4122842812403</v>
      </c>
      <c r="AT71" s="35"/>
    </row>
    <row r="72" spans="1:46">
      <c r="A72" s="5" t="s">
        <v>214</v>
      </c>
      <c r="B72" s="4" t="s">
        <v>97</v>
      </c>
      <c r="C72" s="29">
        <v>1453.15399665735</v>
      </c>
      <c r="D72" s="29">
        <v>1.6601092589245215E-3</v>
      </c>
      <c r="E72" s="29">
        <v>4.5906668302805902E-4</v>
      </c>
      <c r="F72" s="29">
        <v>7.1129251577356197E-3</v>
      </c>
      <c r="G72" s="29">
        <v>1.1247178239475231E-2</v>
      </c>
      <c r="H72" s="29">
        <v>1.3562141273546042E-3</v>
      </c>
      <c r="I72" s="29">
        <v>4.3631122274287264E-4</v>
      </c>
      <c r="J72" s="29">
        <v>1.084623596238486E-4</v>
      </c>
      <c r="K72" s="29">
        <v>1.6002778703773167E-3</v>
      </c>
      <c r="L72" s="29">
        <v>1.1128503218686955E-4</v>
      </c>
      <c r="M72" s="29">
        <v>5.2183171307629416E-5</v>
      </c>
      <c r="N72" s="29">
        <v>3.437929710056615E-4</v>
      </c>
      <c r="O72" s="29">
        <v>1.9075218572753697E-2</v>
      </c>
      <c r="P72" s="29">
        <v>9.8936550633066753E-3</v>
      </c>
      <c r="Q72" s="29">
        <v>5.7655910554472991E-3</v>
      </c>
      <c r="R72" s="29">
        <v>4.0528634462040712E-4</v>
      </c>
      <c r="S72" s="29">
        <v>1.5408688853904369E-3</v>
      </c>
      <c r="T72" s="29">
        <v>2.2684536585262597E-3</v>
      </c>
      <c r="U72" s="29">
        <v>1.1762454165612341E-3</v>
      </c>
      <c r="V72" s="29">
        <v>7.2006840678035117E-3</v>
      </c>
      <c r="W72" s="29">
        <v>3.8113555420412018E-2</v>
      </c>
      <c r="X72" s="29">
        <v>2.1379823987865555E-3</v>
      </c>
      <c r="Y72" s="29">
        <v>1.0881552316338613E-4</v>
      </c>
      <c r="Z72" s="29">
        <v>4.7221212344017904E-4</v>
      </c>
      <c r="AA72" s="29">
        <v>6.4927516866805446E-3</v>
      </c>
      <c r="AB72" s="29">
        <v>4.8567367714865844E-5</v>
      </c>
      <c r="AC72" s="29">
        <v>0</v>
      </c>
      <c r="AD72" s="29">
        <v>1.9525848477570241E-3</v>
      </c>
      <c r="AE72" s="29">
        <v>4.9820967319135509E-4</v>
      </c>
      <c r="AF72" s="29">
        <v>3.1903845675670017E-3</v>
      </c>
      <c r="AG72" s="29">
        <v>0</v>
      </c>
      <c r="AH72" s="29">
        <v>2.7121282427231599E-4</v>
      </c>
      <c r="AI72" s="29">
        <v>0</v>
      </c>
      <c r="AJ72" s="29">
        <v>0.12510008559138441</v>
      </c>
      <c r="AK72" s="29">
        <v>33.074734912737959</v>
      </c>
      <c r="AL72" s="29">
        <v>1391.0796619485598</v>
      </c>
      <c r="AM72" s="29">
        <v>0</v>
      </c>
      <c r="AN72" s="29">
        <v>0</v>
      </c>
      <c r="AO72" s="29">
        <v>0.10353010134016927</v>
      </c>
      <c r="AP72" s="29">
        <v>0.22442831077898973</v>
      </c>
      <c r="AQ72" s="29">
        <v>28.546541298342163</v>
      </c>
      <c r="AR72" s="27">
        <v>1453.0288965717591</v>
      </c>
      <c r="AS72" s="27">
        <v>1453.1539966573505</v>
      </c>
    </row>
    <row r="73" spans="1:46">
      <c r="A73" s="5" t="s">
        <v>215</v>
      </c>
      <c r="B73" s="4" t="s">
        <v>98</v>
      </c>
      <c r="C73" s="29">
        <v>3037.4513840240143</v>
      </c>
      <c r="D73" s="29">
        <v>1.6100048176024833E-3</v>
      </c>
      <c r="E73" s="29">
        <v>1.7157903177392976E-3</v>
      </c>
      <c r="F73" s="29">
        <v>2.0053711151613507E-3</v>
      </c>
      <c r="G73" s="29">
        <v>4.2762988417874661E-4</v>
      </c>
      <c r="H73" s="29">
        <v>2.2157397495269366E-3</v>
      </c>
      <c r="I73" s="29">
        <v>5.3193952370279652E-3</v>
      </c>
      <c r="J73" s="29">
        <v>1.691001880179524E-5</v>
      </c>
      <c r="K73" s="29">
        <v>1.9332424201889584E-4</v>
      </c>
      <c r="L73" s="29">
        <v>8.0930062630211766E-5</v>
      </c>
      <c r="M73" s="29">
        <v>2.2765872695207828E-4</v>
      </c>
      <c r="N73" s="29">
        <v>2.0926129743910442E-3</v>
      </c>
      <c r="O73" s="29">
        <v>3.8703218346488943E-4</v>
      </c>
      <c r="P73" s="29">
        <v>3.9988564113788074E-4</v>
      </c>
      <c r="Q73" s="29">
        <v>0.31129550502367209</v>
      </c>
      <c r="R73" s="29">
        <v>2.5075902171100592E-3</v>
      </c>
      <c r="S73" s="29">
        <v>4.656675929234977E-3</v>
      </c>
      <c r="T73" s="29">
        <v>5.519400449553612E-3</v>
      </c>
      <c r="U73" s="29">
        <v>1.1639167127991019E-2</v>
      </c>
      <c r="V73" s="29">
        <v>0.1144588254150892</v>
      </c>
      <c r="W73" s="29">
        <v>0.12448720530460901</v>
      </c>
      <c r="X73" s="29">
        <v>2.3504432651452127E-2</v>
      </c>
      <c r="Y73" s="29">
        <v>2.2384977002607435E-2</v>
      </c>
      <c r="Z73" s="29">
        <v>8.3523982702032645E-4</v>
      </c>
      <c r="AA73" s="29">
        <v>5.2006624505652934E-4</v>
      </c>
      <c r="AB73" s="29">
        <v>4.6437175808700736E-2</v>
      </c>
      <c r="AC73" s="29">
        <v>7.5892442845048209E-3</v>
      </c>
      <c r="AD73" s="29">
        <v>1.7897625874224707E-2</v>
      </c>
      <c r="AE73" s="29">
        <v>0.10385526864028442</v>
      </c>
      <c r="AF73" s="29">
        <v>5.8053748789767289E-2</v>
      </c>
      <c r="AG73" s="29">
        <v>9.9534878925410866E-3</v>
      </c>
      <c r="AH73" s="29">
        <v>3.1022228576103591E-2</v>
      </c>
      <c r="AI73" s="29">
        <v>0</v>
      </c>
      <c r="AJ73" s="29">
        <v>0.91331015003061111</v>
      </c>
      <c r="AK73" s="29">
        <v>683.49031625540954</v>
      </c>
      <c r="AL73" s="29">
        <v>2041.2648770716073</v>
      </c>
      <c r="AM73" s="29">
        <v>0</v>
      </c>
      <c r="AN73" s="29">
        <v>0</v>
      </c>
      <c r="AO73" s="29">
        <v>0.83171501669085046</v>
      </c>
      <c r="AP73" s="29">
        <v>284.37156798620344</v>
      </c>
      <c r="AQ73" s="29">
        <v>26.579597544070566</v>
      </c>
      <c r="AR73" s="27">
        <v>3036.5380738739818</v>
      </c>
      <c r="AS73" s="27">
        <v>3037.4513840240124</v>
      </c>
    </row>
    <row r="74" spans="1:46">
      <c r="A74" s="5" t="s">
        <v>216</v>
      </c>
      <c r="B74" s="4" t="s">
        <v>99</v>
      </c>
      <c r="C74" s="29">
        <v>932.15010864650401</v>
      </c>
      <c r="D74" s="29">
        <v>3.0645742917209993E-4</v>
      </c>
      <c r="E74" s="29">
        <v>6.4963489214323574E-3</v>
      </c>
      <c r="F74" s="29">
        <v>0</v>
      </c>
      <c r="G74" s="29">
        <v>0</v>
      </c>
      <c r="H74" s="29">
        <v>0</v>
      </c>
      <c r="I74" s="29">
        <v>3.1611303718048441E-4</v>
      </c>
      <c r="J74" s="29">
        <v>0</v>
      </c>
      <c r="K74" s="29">
        <v>0</v>
      </c>
      <c r="L74" s="29">
        <v>0</v>
      </c>
      <c r="M74" s="29">
        <v>1.348373514448914E-4</v>
      </c>
      <c r="N74" s="29">
        <v>1.3221079106410566E-5</v>
      </c>
      <c r="O74" s="29">
        <v>6.7496214796578384E-5</v>
      </c>
      <c r="P74" s="29">
        <v>3.247219803053319E-4</v>
      </c>
      <c r="Q74" s="29">
        <v>1.2431624121257721E-2</v>
      </c>
      <c r="R74" s="29">
        <v>7.8777988814563386E-3</v>
      </c>
      <c r="S74" s="29">
        <v>2.9153367079771046E-3</v>
      </c>
      <c r="T74" s="29">
        <v>0</v>
      </c>
      <c r="U74" s="29">
        <v>2.2641508055047388E-2</v>
      </c>
      <c r="V74" s="29">
        <v>2.1158312704135929E-3</v>
      </c>
      <c r="W74" s="29">
        <v>4.4530229077633668E-2</v>
      </c>
      <c r="X74" s="29">
        <v>1.0966500831434245E-2</v>
      </c>
      <c r="Y74" s="29">
        <v>2.3275824437792576E-3</v>
      </c>
      <c r="Z74" s="29">
        <v>1.0478760443833781E-4</v>
      </c>
      <c r="AA74" s="29">
        <v>0</v>
      </c>
      <c r="AB74" s="29">
        <v>6.0434355392238813E-4</v>
      </c>
      <c r="AC74" s="29">
        <v>4.5647050834935164E-5</v>
      </c>
      <c r="AD74" s="29">
        <v>0</v>
      </c>
      <c r="AE74" s="29">
        <v>5.9972375168193927E-3</v>
      </c>
      <c r="AF74" s="29">
        <v>4.6448525200869289E-3</v>
      </c>
      <c r="AG74" s="29">
        <v>0</v>
      </c>
      <c r="AH74" s="29">
        <v>4.1819889277756489E-5</v>
      </c>
      <c r="AI74" s="29">
        <v>0</v>
      </c>
      <c r="AJ74" s="29">
        <v>0.12490429553758986</v>
      </c>
      <c r="AK74" s="29">
        <v>17.025029066555533</v>
      </c>
      <c r="AL74" s="29">
        <v>900.73411064707875</v>
      </c>
      <c r="AM74" s="29">
        <v>0</v>
      </c>
      <c r="AN74" s="29">
        <v>0</v>
      </c>
      <c r="AO74" s="29">
        <v>5.1270249469766327E-2</v>
      </c>
      <c r="AP74" s="29">
        <v>0.41583262373251273</v>
      </c>
      <c r="AQ74" s="29">
        <v>13.798961764129672</v>
      </c>
      <c r="AR74" s="27">
        <v>932.02520435096631</v>
      </c>
      <c r="AS74" s="27">
        <v>932.1501086465039</v>
      </c>
    </row>
    <row r="75" spans="1:46">
      <c r="A75" s="5" t="s">
        <v>217</v>
      </c>
      <c r="B75" s="4" t="s">
        <v>100</v>
      </c>
      <c r="C75" s="29">
        <v>136.23026915211003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8.5603590131220861E-2</v>
      </c>
      <c r="T75" s="29">
        <v>0</v>
      </c>
      <c r="U75" s="29">
        <v>0</v>
      </c>
      <c r="V75" s="29">
        <v>0</v>
      </c>
      <c r="W75" s="29">
        <v>0</v>
      </c>
      <c r="X75" s="29">
        <v>0.11187524608001001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4.7638202390443758E-2</v>
      </c>
      <c r="AF75" s="29">
        <v>0.13350722888339578</v>
      </c>
      <c r="AG75" s="29">
        <v>0</v>
      </c>
      <c r="AH75" s="29">
        <v>0</v>
      </c>
      <c r="AI75" s="29">
        <v>0</v>
      </c>
      <c r="AJ75" s="29">
        <v>0.37862426748507039</v>
      </c>
      <c r="AK75" s="29">
        <v>0</v>
      </c>
      <c r="AL75" s="29">
        <v>98.902371482759548</v>
      </c>
      <c r="AM75" s="29">
        <v>0</v>
      </c>
      <c r="AN75" s="29">
        <v>0</v>
      </c>
      <c r="AO75" s="29">
        <v>36.556608133231748</v>
      </c>
      <c r="AP75" s="29">
        <v>0.362076889548689</v>
      </c>
      <c r="AQ75" s="29">
        <v>3.0588379085202178E-2</v>
      </c>
      <c r="AR75" s="27">
        <v>135.85164488462519</v>
      </c>
      <c r="AS75" s="27">
        <v>136.23026915211025</v>
      </c>
    </row>
    <row r="76" spans="1:46">
      <c r="A76" s="5" t="s">
        <v>218</v>
      </c>
      <c r="B76" s="4" t="s">
        <v>101</v>
      </c>
      <c r="C76" s="29">
        <v>28.083852438449998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3.7120239121962032E-3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0.11123686796841879</v>
      </c>
      <c r="T76" s="29">
        <v>0</v>
      </c>
      <c r="U76" s="29">
        <v>0</v>
      </c>
      <c r="V76" s="29">
        <v>0</v>
      </c>
      <c r="W76" s="29">
        <v>0</v>
      </c>
      <c r="X76" s="29">
        <v>0.13114787035925909</v>
      </c>
      <c r="Y76" s="29">
        <v>0.52138308552490154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0.76747984776477551</v>
      </c>
      <c r="AK76" s="29">
        <v>0.69200146674282048</v>
      </c>
      <c r="AL76" s="29">
        <v>13.052365150952767</v>
      </c>
      <c r="AM76" s="29">
        <v>0</v>
      </c>
      <c r="AN76" s="29">
        <v>0</v>
      </c>
      <c r="AO76" s="29">
        <v>13.051874497690832</v>
      </c>
      <c r="AP76" s="29">
        <v>0.52013147529919479</v>
      </c>
      <c r="AQ76" s="29">
        <v>0</v>
      </c>
      <c r="AR76" s="27">
        <v>27.316372590685614</v>
      </c>
      <c r="AS76" s="27">
        <v>28.083852438450389</v>
      </c>
    </row>
    <row r="77" spans="1:46">
      <c r="A77" s="5" t="s">
        <v>219</v>
      </c>
      <c r="B77" s="4" t="s">
        <v>220</v>
      </c>
      <c r="C77" s="29">
        <v>296.12970020458931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4.9021398048566846E-2</v>
      </c>
      <c r="T77" s="29">
        <v>0</v>
      </c>
      <c r="U77" s="29">
        <v>0</v>
      </c>
      <c r="V77" s="29">
        <v>0</v>
      </c>
      <c r="W77" s="29">
        <v>0</v>
      </c>
      <c r="X77" s="29">
        <v>0.46016235145514722</v>
      </c>
      <c r="Y77" s="29">
        <v>0.13734530524212066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3.4148149072414174E-3</v>
      </c>
      <c r="AF77" s="29">
        <v>3.0072934922340085E-2</v>
      </c>
      <c r="AG77" s="29">
        <v>0</v>
      </c>
      <c r="AH77" s="29">
        <v>0</v>
      </c>
      <c r="AI77" s="29">
        <v>0</v>
      </c>
      <c r="AJ77" s="29">
        <v>0.68001680457541624</v>
      </c>
      <c r="AK77" s="29">
        <v>34.64479325904329</v>
      </c>
      <c r="AL77" s="29">
        <v>227.83485479085766</v>
      </c>
      <c r="AM77" s="29">
        <v>0</v>
      </c>
      <c r="AN77" s="29">
        <v>0</v>
      </c>
      <c r="AO77" s="29">
        <v>0</v>
      </c>
      <c r="AP77" s="29">
        <v>0</v>
      </c>
      <c r="AQ77" s="29">
        <v>32.970035350112994</v>
      </c>
      <c r="AR77" s="27">
        <v>295.44968340001395</v>
      </c>
      <c r="AS77" s="27">
        <v>296.12970020458937</v>
      </c>
    </row>
    <row r="78" spans="1:46">
      <c r="A78" s="5" t="s">
        <v>221</v>
      </c>
      <c r="B78" s="4" t="s">
        <v>102</v>
      </c>
      <c r="C78" s="29">
        <v>105.84145269221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6.7109562306807979E-3</v>
      </c>
      <c r="T78" s="29">
        <v>0</v>
      </c>
      <c r="U78" s="29">
        <v>2.8541591105567046E-3</v>
      </c>
      <c r="V78" s="29">
        <v>0</v>
      </c>
      <c r="W78" s="29">
        <v>0</v>
      </c>
      <c r="X78" s="29">
        <v>1.6937130647641842E-3</v>
      </c>
      <c r="Y78" s="29">
        <v>1.9038500281367222E-3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1.8915971516337753E-3</v>
      </c>
      <c r="AG78" s="29">
        <v>0</v>
      </c>
      <c r="AH78" s="29">
        <v>3.280137248075395E-4</v>
      </c>
      <c r="AI78" s="29">
        <v>0</v>
      </c>
      <c r="AJ78" s="29">
        <v>1.5382289310579722E-2</v>
      </c>
      <c r="AK78" s="29">
        <v>2.5271189306679895</v>
      </c>
      <c r="AL78" s="29">
        <v>121.84548533955632</v>
      </c>
      <c r="AM78" s="29">
        <v>0</v>
      </c>
      <c r="AN78" s="29">
        <v>0</v>
      </c>
      <c r="AO78" s="29">
        <v>0.71886077054546149</v>
      </c>
      <c r="AP78" s="29">
        <v>0.37357072742707942</v>
      </c>
      <c r="AQ78" s="29">
        <v>-19.638965365297508</v>
      </c>
      <c r="AR78" s="27">
        <v>105.82607040289935</v>
      </c>
      <c r="AS78" s="27">
        <v>105.84145269220993</v>
      </c>
    </row>
    <row r="79" spans="1:46">
      <c r="A79" s="5" t="s">
        <v>222</v>
      </c>
      <c r="B79" s="4" t="s">
        <v>103</v>
      </c>
      <c r="C79" s="29">
        <v>842.60170182868183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7.9043538396412222E-3</v>
      </c>
      <c r="T79" s="29">
        <v>0.29405630226290574</v>
      </c>
      <c r="U79" s="29">
        <v>0</v>
      </c>
      <c r="V79" s="29">
        <v>0</v>
      </c>
      <c r="W79" s="29">
        <v>2.4436328193127167E-4</v>
      </c>
      <c r="X79" s="29">
        <v>1.1792326385885772E-2</v>
      </c>
      <c r="Y79" s="29">
        <v>6.8970616475929995E-3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6.1505945051008079E-2</v>
      </c>
      <c r="AG79" s="29">
        <v>7.4592675234286072E-3</v>
      </c>
      <c r="AH79" s="29">
        <v>2.9593365821504783E-3</v>
      </c>
      <c r="AI79" s="29">
        <v>0</v>
      </c>
      <c r="AJ79" s="29">
        <v>0.39281895657454413</v>
      </c>
      <c r="AK79" s="29">
        <v>1.1015322649137222</v>
      </c>
      <c r="AL79" s="29">
        <v>204.08091782907528</v>
      </c>
      <c r="AM79" s="29">
        <v>0</v>
      </c>
      <c r="AN79" s="29">
        <v>0</v>
      </c>
      <c r="AO79" s="29">
        <v>593.02565219417863</v>
      </c>
      <c r="AP79" s="29">
        <v>41.390520677383734</v>
      </c>
      <c r="AQ79" s="29">
        <v>2.6102599065557115</v>
      </c>
      <c r="AR79" s="27">
        <v>842.2088828721071</v>
      </c>
      <c r="AS79" s="27">
        <v>842.6017018286816</v>
      </c>
    </row>
    <row r="80" spans="1:46">
      <c r="A80" s="5" t="s">
        <v>223</v>
      </c>
      <c r="B80" s="4" t="s">
        <v>224</v>
      </c>
      <c r="C80" s="29">
        <v>441.29390084590949</v>
      </c>
      <c r="D80" s="29">
        <v>7.8318853428289467E-2</v>
      </c>
      <c r="E80" s="29">
        <v>3.4310603488541633E-2</v>
      </c>
      <c r="F80" s="29">
        <v>0.20761648825591586</v>
      </c>
      <c r="G80" s="29">
        <v>5.6906933866080762E-2</v>
      </c>
      <c r="H80" s="29">
        <v>30.881563753238808</v>
      </c>
      <c r="I80" s="29">
        <v>1.7591415292042268E-2</v>
      </c>
      <c r="J80" s="29">
        <v>4.5479037221907576E-3</v>
      </c>
      <c r="K80" s="29">
        <v>0.46517594694984993</v>
      </c>
      <c r="L80" s="29">
        <v>7.3620026856695275E-2</v>
      </c>
      <c r="M80" s="29">
        <v>9.7856846054605569E-4</v>
      </c>
      <c r="N80" s="29">
        <v>0.54657203275667954</v>
      </c>
      <c r="O80" s="29">
        <v>0.21268212934056591</v>
      </c>
      <c r="P80" s="29">
        <v>8.6110982979355575E-3</v>
      </c>
      <c r="Q80" s="29">
        <v>0.10542439251354746</v>
      </c>
      <c r="R80" s="29">
        <v>0.15451169150192884</v>
      </c>
      <c r="S80" s="29">
        <v>0.11598861607895151</v>
      </c>
      <c r="T80" s="29">
        <v>2.3230364517410802</v>
      </c>
      <c r="U80" s="29">
        <v>0.14597810176386736</v>
      </c>
      <c r="V80" s="29">
        <v>0.69216459731082181</v>
      </c>
      <c r="W80" s="29">
        <v>2.4113018577101135</v>
      </c>
      <c r="X80" s="29">
        <v>1.6867573030302103</v>
      </c>
      <c r="Y80" s="29">
        <v>1.1276554290247971</v>
      </c>
      <c r="Z80" s="29">
        <v>5.4745379534687062E-2</v>
      </c>
      <c r="AA80" s="29">
        <v>6.60621067928715E-2</v>
      </c>
      <c r="AB80" s="29">
        <v>0.28359283759224607</v>
      </c>
      <c r="AC80" s="29">
        <v>0.81704789955602475</v>
      </c>
      <c r="AD80" s="29">
        <v>1.2155400914514327</v>
      </c>
      <c r="AE80" s="29">
        <v>8.8497274378522643</v>
      </c>
      <c r="AF80" s="29">
        <v>38.711253940803587</v>
      </c>
      <c r="AG80" s="29">
        <v>66.171697236280437</v>
      </c>
      <c r="AH80" s="29">
        <v>1.892410509882313</v>
      </c>
      <c r="AI80" s="29">
        <v>0</v>
      </c>
      <c r="AJ80" s="29">
        <v>159.41339163437533</v>
      </c>
      <c r="AK80" s="29">
        <v>0.93758433296145016</v>
      </c>
      <c r="AL80" s="29">
        <v>270.61023096421269</v>
      </c>
      <c r="AM80" s="29">
        <v>0</v>
      </c>
      <c r="AN80" s="29">
        <v>0</v>
      </c>
      <c r="AO80" s="29">
        <v>1.000276141191307</v>
      </c>
      <c r="AP80" s="29">
        <v>0.64784665410837761</v>
      </c>
      <c r="AQ80" s="29">
        <v>8.6845711190594557</v>
      </c>
      <c r="AR80" s="27">
        <v>281.88050921153331</v>
      </c>
      <c r="AS80" s="27">
        <v>441.29390084590864</v>
      </c>
    </row>
    <row r="81" spans="1:45">
      <c r="A81" s="5" t="s">
        <v>225</v>
      </c>
      <c r="B81" s="4" t="s">
        <v>104</v>
      </c>
      <c r="C81" s="29">
        <v>1177.134118737881</v>
      </c>
      <c r="D81" s="29">
        <v>0.16606971571333906</v>
      </c>
      <c r="E81" s="29">
        <v>17.025911332921211</v>
      </c>
      <c r="F81" s="29">
        <v>55.271229543508333</v>
      </c>
      <c r="G81" s="29">
        <v>11.482285401448884</v>
      </c>
      <c r="H81" s="29">
        <v>162.99611684277892</v>
      </c>
      <c r="I81" s="29">
        <v>9.7281321547736042</v>
      </c>
      <c r="J81" s="29">
        <v>0.66775894344818831</v>
      </c>
      <c r="K81" s="29">
        <v>4.2553617071462311</v>
      </c>
      <c r="L81" s="29">
        <v>0.93992029665434285</v>
      </c>
      <c r="M81" s="29">
        <v>2.1136372537417651</v>
      </c>
      <c r="N81" s="29">
        <v>43.162926579145818</v>
      </c>
      <c r="O81" s="29">
        <v>164.571790766704</v>
      </c>
      <c r="P81" s="29">
        <v>10.400036143464211</v>
      </c>
      <c r="Q81" s="29">
        <v>8.8985542652604384</v>
      </c>
      <c r="R81" s="29">
        <v>0.8753793306069908</v>
      </c>
      <c r="S81" s="29">
        <v>6.8197793814486234</v>
      </c>
      <c r="T81" s="29">
        <v>6.1187701882637864</v>
      </c>
      <c r="U81" s="29">
        <v>11.547490672242455</v>
      </c>
      <c r="V81" s="29">
        <v>18.799363623677298</v>
      </c>
      <c r="W81" s="29">
        <v>50.867998907714068</v>
      </c>
      <c r="X81" s="29">
        <v>135.37034691813031</v>
      </c>
      <c r="Y81" s="29">
        <v>91.727209119701001</v>
      </c>
      <c r="Z81" s="29">
        <v>3.2208903400015085</v>
      </c>
      <c r="AA81" s="29">
        <v>5.298939420071771</v>
      </c>
      <c r="AB81" s="29">
        <v>90.476590313710389</v>
      </c>
      <c r="AC81" s="29">
        <v>2.0332255364665048</v>
      </c>
      <c r="AD81" s="29">
        <v>23.47412723940808</v>
      </c>
      <c r="AE81" s="29">
        <v>26.810476225930866</v>
      </c>
      <c r="AF81" s="29">
        <v>21.029451010290266</v>
      </c>
      <c r="AG81" s="29">
        <v>3.3371859209316379</v>
      </c>
      <c r="AH81" s="29">
        <v>8.8034662855891472</v>
      </c>
      <c r="AI81" s="29">
        <v>0</v>
      </c>
      <c r="AJ81" s="29">
        <v>998.29042138089392</v>
      </c>
      <c r="AK81" s="29">
        <v>0</v>
      </c>
      <c r="AL81" s="29">
        <v>0</v>
      </c>
      <c r="AM81" s="29">
        <v>0</v>
      </c>
      <c r="AN81" s="29">
        <v>0</v>
      </c>
      <c r="AO81" s="29">
        <v>23.552780937957742</v>
      </c>
      <c r="AP81" s="29">
        <v>155.2909164190286</v>
      </c>
      <c r="AQ81" s="29">
        <v>0</v>
      </c>
      <c r="AR81" s="27">
        <v>178.84369735698635</v>
      </c>
      <c r="AS81" s="27">
        <v>1177.1341187378803</v>
      </c>
    </row>
    <row r="82" spans="1:45">
      <c r="A82" s="5" t="s">
        <v>114</v>
      </c>
      <c r="B82" s="4" t="s">
        <v>226</v>
      </c>
      <c r="C82" s="29">
        <v>10453.4001446857</v>
      </c>
      <c r="D82" s="29">
        <v>80.851697410214243</v>
      </c>
      <c r="E82" s="29">
        <v>8.9689636812947349</v>
      </c>
      <c r="F82" s="29">
        <v>40.62604792980251</v>
      </c>
      <c r="G82" s="29">
        <v>9.120169143424901</v>
      </c>
      <c r="H82" s="29">
        <v>80.582124197023902</v>
      </c>
      <c r="I82" s="29">
        <v>6.1226920874143218</v>
      </c>
      <c r="J82" s="29">
        <v>5.0371624469905722E-2</v>
      </c>
      <c r="K82" s="29">
        <v>9.2281897441402361</v>
      </c>
      <c r="L82" s="29">
        <v>2.9612306005223981</v>
      </c>
      <c r="M82" s="29">
        <v>5.306910215586357</v>
      </c>
      <c r="N82" s="29">
        <v>26.115692564323528</v>
      </c>
      <c r="O82" s="29">
        <v>22.349361132601167</v>
      </c>
      <c r="P82" s="29">
        <v>7.1383645773469429</v>
      </c>
      <c r="Q82" s="29">
        <v>5.6779073924509476</v>
      </c>
      <c r="R82" s="29">
        <v>0.30158508837197956</v>
      </c>
      <c r="S82" s="29">
        <v>5.926462500426938</v>
      </c>
      <c r="T82" s="29">
        <v>2.8418850791149999</v>
      </c>
      <c r="U82" s="29">
        <v>1.4880512526973579</v>
      </c>
      <c r="V82" s="29">
        <v>1541.1435364428946</v>
      </c>
      <c r="W82" s="29">
        <v>3.6843513534038834</v>
      </c>
      <c r="X82" s="29">
        <v>386.11151051953425</v>
      </c>
      <c r="Y82" s="29">
        <v>33.377438798715701</v>
      </c>
      <c r="Z82" s="29">
        <v>19.608108511620692</v>
      </c>
      <c r="AA82" s="29">
        <v>55.027648502788523</v>
      </c>
      <c r="AB82" s="29">
        <v>57.410399232024503</v>
      </c>
      <c r="AC82" s="29">
        <v>14.012278842197581</v>
      </c>
      <c r="AD82" s="29">
        <v>9.81883657207681</v>
      </c>
      <c r="AE82" s="29">
        <v>82.860350733254919</v>
      </c>
      <c r="AF82" s="29">
        <v>89.644464151370499</v>
      </c>
      <c r="AG82" s="29">
        <v>36.681511616681973</v>
      </c>
      <c r="AH82" s="29">
        <v>47.587723506348233</v>
      </c>
      <c r="AI82" s="29">
        <v>0</v>
      </c>
      <c r="AJ82" s="29">
        <v>2692.6258650041391</v>
      </c>
      <c r="AK82" s="29">
        <v>0</v>
      </c>
      <c r="AL82" s="29">
        <v>4015.2044128855546</v>
      </c>
      <c r="AM82" s="29">
        <v>0</v>
      </c>
      <c r="AN82" s="29">
        <v>0</v>
      </c>
      <c r="AO82" s="29">
        <v>3745.5698667960069</v>
      </c>
      <c r="AP82" s="29">
        <v>0</v>
      </c>
      <c r="AQ82" s="29">
        <v>0</v>
      </c>
      <c r="AR82" s="27">
        <v>7760.7742796815619</v>
      </c>
      <c r="AS82" s="27">
        <v>10453.4001446857</v>
      </c>
    </row>
    <row r="83" spans="1:45">
      <c r="A83" s="5" t="s">
        <v>115</v>
      </c>
      <c r="B83" s="4" t="s">
        <v>106</v>
      </c>
      <c r="C83" s="29">
        <v>435.43924807381001</v>
      </c>
      <c r="D83" s="29">
        <v>0</v>
      </c>
      <c r="E83" s="29">
        <v>0</v>
      </c>
      <c r="F83" s="29">
        <v>12.447738247081981</v>
      </c>
      <c r="G83" s="29">
        <v>3.8922434246270825</v>
      </c>
      <c r="H83" s="29">
        <v>9.6558914050714364</v>
      </c>
      <c r="I83" s="29">
        <v>4.5972756425483778</v>
      </c>
      <c r="J83" s="29">
        <v>0</v>
      </c>
      <c r="K83" s="29">
        <v>2.8116372291199423</v>
      </c>
      <c r="L83" s="29">
        <v>0.29718049092986226</v>
      </c>
      <c r="M83" s="29">
        <v>0.22690759273898425</v>
      </c>
      <c r="N83" s="29">
        <v>23.361282967338244</v>
      </c>
      <c r="O83" s="29">
        <v>16.920078451235408</v>
      </c>
      <c r="P83" s="29">
        <v>1.975936666444565</v>
      </c>
      <c r="Q83" s="29">
        <v>1.3519428813444774</v>
      </c>
      <c r="R83" s="29">
        <v>3.0995770206457312E-2</v>
      </c>
      <c r="S83" s="29">
        <v>0.43182808689066399</v>
      </c>
      <c r="T83" s="29">
        <v>0.13847925357172092</v>
      </c>
      <c r="U83" s="29">
        <v>0</v>
      </c>
      <c r="V83" s="29">
        <v>117.15124213303392</v>
      </c>
      <c r="W83" s="29">
        <v>0.2250815618227838</v>
      </c>
      <c r="X83" s="29">
        <v>0.96877977338197985</v>
      </c>
      <c r="Y83" s="29">
        <v>0.74035862285527132</v>
      </c>
      <c r="Z83" s="29">
        <v>4.4074285334643628</v>
      </c>
      <c r="AA83" s="29">
        <v>6.1502966073562559</v>
      </c>
      <c r="AB83" s="29">
        <v>9.6955602477694608E-2</v>
      </c>
      <c r="AC83" s="29">
        <v>0.83321851143891634</v>
      </c>
      <c r="AD83" s="29">
        <v>0</v>
      </c>
      <c r="AE83" s="29">
        <v>3.5824438835864458</v>
      </c>
      <c r="AF83" s="29">
        <v>14.622610242809557</v>
      </c>
      <c r="AG83" s="29">
        <v>11.707386192830979</v>
      </c>
      <c r="AH83" s="29">
        <v>19.331484470201271</v>
      </c>
      <c r="AI83" s="29">
        <v>0</v>
      </c>
      <c r="AJ83" s="29">
        <v>257.95670424440863</v>
      </c>
      <c r="AK83" s="29">
        <v>0</v>
      </c>
      <c r="AL83" s="29">
        <v>0</v>
      </c>
      <c r="AM83" s="29">
        <v>0</v>
      </c>
      <c r="AN83" s="29">
        <v>0</v>
      </c>
      <c r="AO83" s="29">
        <v>177.48254382940138</v>
      </c>
      <c r="AP83" s="29">
        <v>0</v>
      </c>
      <c r="AQ83" s="29">
        <v>0</v>
      </c>
      <c r="AR83" s="27">
        <v>177.48254382940138</v>
      </c>
      <c r="AS83" s="27">
        <v>435.43924807381001</v>
      </c>
    </row>
    <row r="84" spans="1:45">
      <c r="A84" s="5" t="s">
        <v>116</v>
      </c>
      <c r="B84" s="4" t="s">
        <v>107</v>
      </c>
      <c r="C84" s="29">
        <v>1700.3061203464799</v>
      </c>
      <c r="D84" s="29">
        <v>0</v>
      </c>
      <c r="E84" s="29">
        <v>0.41905476873344805</v>
      </c>
      <c r="F84" s="29">
        <v>11.097771981058976</v>
      </c>
      <c r="G84" s="29">
        <v>2.6493026223824825</v>
      </c>
      <c r="H84" s="29">
        <v>36.192077132850855</v>
      </c>
      <c r="I84" s="29">
        <v>1.8002393100139316</v>
      </c>
      <c r="J84" s="29">
        <v>0.24582327717436908</v>
      </c>
      <c r="K84" s="29">
        <v>3.3511533564910292</v>
      </c>
      <c r="L84" s="29">
        <v>0.10048153185532807</v>
      </c>
      <c r="M84" s="29">
        <v>0.47450912623617181</v>
      </c>
      <c r="N84" s="29">
        <v>1.5908487808196592</v>
      </c>
      <c r="O84" s="29">
        <v>15.484686514207732</v>
      </c>
      <c r="P84" s="29">
        <v>1.7779220552670298</v>
      </c>
      <c r="Q84" s="29">
        <v>2.3179412557064394</v>
      </c>
      <c r="R84" s="29">
        <v>0.12277976104077173</v>
      </c>
      <c r="S84" s="29">
        <v>0.45920427446411838</v>
      </c>
      <c r="T84" s="29">
        <v>1.6094023801471848</v>
      </c>
      <c r="U84" s="29">
        <v>0.74769763397962608</v>
      </c>
      <c r="V84" s="29">
        <v>10.533558404790879</v>
      </c>
      <c r="W84" s="29">
        <v>4.0838172833443211</v>
      </c>
      <c r="X84" s="29">
        <v>36.979693188740448</v>
      </c>
      <c r="Y84" s="29">
        <v>8.6173498846575889</v>
      </c>
      <c r="Z84" s="29">
        <v>11.948220359376851</v>
      </c>
      <c r="AA84" s="29">
        <v>19.634652827664745</v>
      </c>
      <c r="AB84" s="29">
        <v>3.0953945845784911</v>
      </c>
      <c r="AC84" s="29">
        <v>6.1507565434618705</v>
      </c>
      <c r="AD84" s="29">
        <v>2.2662784892137307</v>
      </c>
      <c r="AE84" s="29">
        <v>133.50726836400386</v>
      </c>
      <c r="AF84" s="29">
        <v>111.27693854464772</v>
      </c>
      <c r="AG84" s="29">
        <v>26.873343604556304</v>
      </c>
      <c r="AH84" s="29">
        <v>64.570526662915654</v>
      </c>
      <c r="AI84" s="29">
        <v>0</v>
      </c>
      <c r="AJ84" s="29">
        <v>519.97869450438156</v>
      </c>
      <c r="AK84" s="29">
        <v>0</v>
      </c>
      <c r="AL84" s="29">
        <v>1.0725657432162057</v>
      </c>
      <c r="AM84" s="29">
        <v>0</v>
      </c>
      <c r="AN84" s="29">
        <v>0</v>
      </c>
      <c r="AO84" s="29">
        <v>1176.7340340332821</v>
      </c>
      <c r="AP84" s="29">
        <v>0</v>
      </c>
      <c r="AQ84" s="29">
        <v>2.5208260655996386</v>
      </c>
      <c r="AR84" s="27">
        <v>1180.3274258420981</v>
      </c>
      <c r="AS84" s="27">
        <v>1700.3061203464797</v>
      </c>
    </row>
    <row r="85" spans="1:45">
      <c r="A85" s="5" t="s">
        <v>117</v>
      </c>
      <c r="B85" s="4" t="s">
        <v>108</v>
      </c>
      <c r="C85" s="29">
        <v>994.60353724940546</v>
      </c>
      <c r="D85" s="29">
        <v>0</v>
      </c>
      <c r="E85" s="29">
        <v>0.1156139774473382</v>
      </c>
      <c r="F85" s="29">
        <v>0.21745289073027138</v>
      </c>
      <c r="G85" s="29">
        <v>11.195451013712097</v>
      </c>
      <c r="H85" s="29">
        <v>0</v>
      </c>
      <c r="I85" s="29">
        <v>4.12447405331657</v>
      </c>
      <c r="J85" s="29">
        <v>1.0338999148436778</v>
      </c>
      <c r="K85" s="29">
        <v>14.643788335316289</v>
      </c>
      <c r="L85" s="29">
        <v>0.2001096658129243</v>
      </c>
      <c r="M85" s="29">
        <v>1.6478912773825443</v>
      </c>
      <c r="N85" s="29">
        <v>14.566449483838255</v>
      </c>
      <c r="O85" s="29">
        <v>486.88456184751578</v>
      </c>
      <c r="P85" s="29">
        <v>0.92338471744101747</v>
      </c>
      <c r="Q85" s="29">
        <v>0.46872451417715616</v>
      </c>
      <c r="R85" s="29">
        <v>3.253445576888446E-2</v>
      </c>
      <c r="S85" s="29">
        <v>0.7814478165812081</v>
      </c>
      <c r="T85" s="29">
        <v>0.515012171125108</v>
      </c>
      <c r="U85" s="29">
        <v>2.1549352656566496E-2</v>
      </c>
      <c r="V85" s="29">
        <v>35.507620715481451</v>
      </c>
      <c r="W85" s="29">
        <v>0.20835657419077686</v>
      </c>
      <c r="X85" s="29">
        <v>31.73596384190553</v>
      </c>
      <c r="Y85" s="29">
        <v>5.1273342074409776</v>
      </c>
      <c r="Z85" s="29">
        <v>0.62227838028783644</v>
      </c>
      <c r="AA85" s="29">
        <v>14.642804793320547</v>
      </c>
      <c r="AB85" s="29">
        <v>4.8335057191600708E-2</v>
      </c>
      <c r="AC85" s="29">
        <v>2.6050370108375787</v>
      </c>
      <c r="AD85" s="29">
        <v>13.035444473265407</v>
      </c>
      <c r="AE85" s="29">
        <v>1.6226354192074963</v>
      </c>
      <c r="AF85" s="29">
        <v>313.84249013712054</v>
      </c>
      <c r="AG85" s="29">
        <v>19.698824906861301</v>
      </c>
      <c r="AH85" s="29">
        <v>0</v>
      </c>
      <c r="AI85" s="29">
        <v>0</v>
      </c>
      <c r="AJ85" s="29">
        <v>976.06947100477714</v>
      </c>
      <c r="AK85" s="29">
        <v>0</v>
      </c>
      <c r="AL85" s="29">
        <v>0</v>
      </c>
      <c r="AM85" s="29">
        <v>0</v>
      </c>
      <c r="AN85" s="29">
        <v>0</v>
      </c>
      <c r="AO85" s="29">
        <v>18.53406624462832</v>
      </c>
      <c r="AP85" s="29">
        <v>0</v>
      </c>
      <c r="AQ85" s="29">
        <v>0</v>
      </c>
      <c r="AR85" s="27">
        <v>18.53406624462832</v>
      </c>
      <c r="AS85" s="27">
        <v>994.60353724940546</v>
      </c>
    </row>
    <row r="86" spans="1:45">
      <c r="A86" s="5" t="s">
        <v>118</v>
      </c>
      <c r="B86" s="4" t="s">
        <v>227</v>
      </c>
      <c r="C86" s="29">
        <v>7776.5804590687667</v>
      </c>
      <c r="D86" s="29">
        <v>0.67751664247126697</v>
      </c>
      <c r="E86" s="29">
        <v>1.0267331092637413</v>
      </c>
      <c r="F86" s="29">
        <v>0.12889176986478876</v>
      </c>
      <c r="G86" s="29">
        <v>0</v>
      </c>
      <c r="H86" s="29">
        <v>0</v>
      </c>
      <c r="I86" s="29">
        <v>0.12258625246589375</v>
      </c>
      <c r="J86" s="29">
        <v>0</v>
      </c>
      <c r="K86" s="29">
        <v>3.8289936298051844E-2</v>
      </c>
      <c r="L86" s="29">
        <v>0</v>
      </c>
      <c r="M86" s="29">
        <v>0</v>
      </c>
      <c r="N86" s="29">
        <v>4.9932757718064311E-2</v>
      </c>
      <c r="O86" s="29">
        <v>1.593573965629052</v>
      </c>
      <c r="P86" s="29">
        <v>0.44194200483255514</v>
      </c>
      <c r="Q86" s="29">
        <v>0.11975214838415169</v>
      </c>
      <c r="R86" s="29">
        <v>3.5961680248521324E-2</v>
      </c>
      <c r="S86" s="29">
        <v>0.70509853883708729</v>
      </c>
      <c r="T86" s="29">
        <v>0.19842480954311692</v>
      </c>
      <c r="U86" s="29">
        <v>0</v>
      </c>
      <c r="V86" s="29">
        <v>0</v>
      </c>
      <c r="W86" s="29">
        <v>339.63973604715954</v>
      </c>
      <c r="X86" s="29">
        <v>16.247272342577133</v>
      </c>
      <c r="Y86" s="29">
        <v>3.3007628552728216</v>
      </c>
      <c r="Z86" s="29">
        <v>6.6804293746627126</v>
      </c>
      <c r="AA86" s="29">
        <v>0</v>
      </c>
      <c r="AB86" s="29">
        <v>8.6891229945808508</v>
      </c>
      <c r="AC86" s="29">
        <v>3.8946159184930162</v>
      </c>
      <c r="AD86" s="29">
        <v>20.880014294327765</v>
      </c>
      <c r="AE86" s="29">
        <v>75.008120531414448</v>
      </c>
      <c r="AF86" s="29">
        <v>167.6496368929991</v>
      </c>
      <c r="AG86" s="29">
        <v>9.5259066016742935</v>
      </c>
      <c r="AH86" s="29">
        <v>7.5597718584324243</v>
      </c>
      <c r="AI86" s="29">
        <v>0</v>
      </c>
      <c r="AJ86" s="29">
        <v>664.21409332715041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7112.3663657416155</v>
      </c>
      <c r="AQ86" s="29">
        <v>0</v>
      </c>
      <c r="AR86" s="27">
        <v>7112.3663657416155</v>
      </c>
      <c r="AS86" s="27">
        <v>7776.5804590687658</v>
      </c>
    </row>
    <row r="87" spans="1:45">
      <c r="A87" s="5" t="s">
        <v>119</v>
      </c>
      <c r="B87" s="4" t="s">
        <v>111</v>
      </c>
      <c r="C87" s="29">
        <v>2860.5365446019905</v>
      </c>
      <c r="D87" s="29">
        <v>0</v>
      </c>
      <c r="E87" s="29">
        <v>1.4856110990753983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6.9624367069417561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182.99933993492772</v>
      </c>
      <c r="W87" s="29">
        <v>130.73822737161163</v>
      </c>
      <c r="X87" s="29">
        <v>0</v>
      </c>
      <c r="Y87" s="29">
        <v>5.8315506598785607</v>
      </c>
      <c r="Z87" s="29">
        <v>0</v>
      </c>
      <c r="AA87" s="29">
        <v>0</v>
      </c>
      <c r="AB87" s="29">
        <v>15.288480585447338</v>
      </c>
      <c r="AC87" s="29">
        <v>0</v>
      </c>
      <c r="AD87" s="29">
        <v>0</v>
      </c>
      <c r="AE87" s="29">
        <v>0</v>
      </c>
      <c r="AF87" s="29">
        <v>228.44976263372908</v>
      </c>
      <c r="AG87" s="29">
        <v>0</v>
      </c>
      <c r="AH87" s="29">
        <v>2.5049307919979427</v>
      </c>
      <c r="AI87" s="29">
        <v>0</v>
      </c>
      <c r="AJ87" s="29">
        <v>574.26033978360942</v>
      </c>
      <c r="AK87" s="29">
        <v>0</v>
      </c>
      <c r="AL87" s="29">
        <v>0</v>
      </c>
      <c r="AM87" s="29">
        <v>0</v>
      </c>
      <c r="AN87" s="29">
        <v>0</v>
      </c>
      <c r="AO87" s="29">
        <v>0</v>
      </c>
      <c r="AP87" s="29">
        <v>2286.2762048183813</v>
      </c>
      <c r="AQ87" s="29">
        <v>0</v>
      </c>
      <c r="AR87" s="27">
        <v>2286.2762048183813</v>
      </c>
      <c r="AS87" s="27">
        <v>2860.5365446019905</v>
      </c>
    </row>
    <row r="88" spans="1:45">
      <c r="A88" s="5" t="s">
        <v>120</v>
      </c>
      <c r="B88" s="4" t="s">
        <v>113</v>
      </c>
      <c r="C88" s="29">
        <v>3209.863605550569</v>
      </c>
      <c r="D88" s="29">
        <v>1.6864358502631016</v>
      </c>
      <c r="E88" s="29">
        <v>0.58261432693992865</v>
      </c>
      <c r="F88" s="29">
        <v>1.0327439881720982E-2</v>
      </c>
      <c r="G88" s="29">
        <v>0</v>
      </c>
      <c r="H88" s="29">
        <v>0.52924101624551534</v>
      </c>
      <c r="I88" s="29">
        <v>0.19359799625780835</v>
      </c>
      <c r="J88" s="29">
        <v>4.7988849593534916E-2</v>
      </c>
      <c r="K88" s="29">
        <v>2.5366322079368685E-2</v>
      </c>
      <c r="L88" s="29">
        <v>0</v>
      </c>
      <c r="M88" s="29">
        <v>0</v>
      </c>
      <c r="N88" s="29">
        <v>0.2329984935834965</v>
      </c>
      <c r="O88" s="29">
        <v>5.6800740657896727</v>
      </c>
      <c r="P88" s="29">
        <v>0.17668223607510924</v>
      </c>
      <c r="Q88" s="29">
        <v>0.23529653467156733</v>
      </c>
      <c r="R88" s="29">
        <v>1.2830616833207241E-2</v>
      </c>
      <c r="S88" s="29">
        <v>1.2295550992732803E-2</v>
      </c>
      <c r="T88" s="29">
        <v>2.9883501905907005E-2</v>
      </c>
      <c r="U88" s="29">
        <v>0</v>
      </c>
      <c r="V88" s="29">
        <v>0</v>
      </c>
      <c r="W88" s="29">
        <v>496.60064923705687</v>
      </c>
      <c r="X88" s="29">
        <v>0.32995098169920173</v>
      </c>
      <c r="Y88" s="29">
        <v>5.9664780964400128</v>
      </c>
      <c r="Z88" s="29">
        <v>0.73132082974747947</v>
      </c>
      <c r="AA88" s="29">
        <v>7.7724518214597298</v>
      </c>
      <c r="AB88" s="29">
        <v>44.689146511624031</v>
      </c>
      <c r="AC88" s="29">
        <v>9.5511596028171315</v>
      </c>
      <c r="AD88" s="29">
        <v>33.276173978801587</v>
      </c>
      <c r="AE88" s="29">
        <v>16.806319906275238</v>
      </c>
      <c r="AF88" s="29">
        <v>77.102036941277404</v>
      </c>
      <c r="AG88" s="29">
        <v>0</v>
      </c>
      <c r="AH88" s="29">
        <v>1.9419074591595669</v>
      </c>
      <c r="AI88" s="29">
        <v>0</v>
      </c>
      <c r="AJ88" s="29">
        <v>704.22322816747078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2505.6403773830984</v>
      </c>
      <c r="AQ88" s="29">
        <v>0</v>
      </c>
      <c r="AR88" s="27">
        <v>2505.6403773830984</v>
      </c>
      <c r="AS88" s="27">
        <v>3209.8636055505694</v>
      </c>
    </row>
    <row r="89" spans="1:45">
      <c r="A89" s="5" t="s">
        <v>123</v>
      </c>
      <c r="B89" s="4" t="s">
        <v>228</v>
      </c>
      <c r="C89" s="29">
        <v>4449.5647216573543</v>
      </c>
      <c r="D89" s="29">
        <v>0</v>
      </c>
      <c r="E89" s="29">
        <v>0.23459059125129708</v>
      </c>
      <c r="F89" s="29">
        <v>0.25045111011289695</v>
      </c>
      <c r="G89" s="29">
        <v>0.68479501847369684</v>
      </c>
      <c r="H89" s="29">
        <v>0.47885108574784302</v>
      </c>
      <c r="I89" s="29">
        <v>0</v>
      </c>
      <c r="J89" s="29">
        <v>0</v>
      </c>
      <c r="K89" s="29">
        <v>9.7939982507801712E-2</v>
      </c>
      <c r="L89" s="29">
        <v>0.34077715848480539</v>
      </c>
      <c r="M89" s="29">
        <v>0.52941570828123419</v>
      </c>
      <c r="N89" s="29">
        <v>9.1480433523346836</v>
      </c>
      <c r="O89" s="29">
        <v>0.41188221190804397</v>
      </c>
      <c r="P89" s="29">
        <v>1.0232048808243365E-2</v>
      </c>
      <c r="Q89" s="29">
        <v>2.248874474838003</v>
      </c>
      <c r="R89" s="29">
        <v>2.437819937329988</v>
      </c>
      <c r="S89" s="29">
        <v>0.20631453346625747</v>
      </c>
      <c r="T89" s="29">
        <v>0.3950125430892259</v>
      </c>
      <c r="U89" s="29">
        <v>0.2004632881081779</v>
      </c>
      <c r="V89" s="29">
        <v>60.73022676581607</v>
      </c>
      <c r="W89" s="29">
        <v>10.83573016392597</v>
      </c>
      <c r="X89" s="29">
        <v>109.44102124560109</v>
      </c>
      <c r="Y89" s="29">
        <v>163.98428678571869</v>
      </c>
      <c r="Z89" s="29">
        <v>0</v>
      </c>
      <c r="AA89" s="29">
        <v>4.5350894930184094</v>
      </c>
      <c r="AB89" s="29">
        <v>1.0825157932349871</v>
      </c>
      <c r="AC89" s="29">
        <v>1.9622343380006082</v>
      </c>
      <c r="AD89" s="29">
        <v>0.27011564903327229</v>
      </c>
      <c r="AE89" s="29">
        <v>51.760345902409185</v>
      </c>
      <c r="AF89" s="29">
        <v>142.86870694359905</v>
      </c>
      <c r="AG89" s="29">
        <v>20.296020642447289</v>
      </c>
      <c r="AH89" s="29">
        <v>3.3122495350048555</v>
      </c>
      <c r="AI89" s="29">
        <v>0</v>
      </c>
      <c r="AJ89" s="29">
        <v>588.75400630255172</v>
      </c>
      <c r="AK89" s="29">
        <v>16.20822424010597</v>
      </c>
      <c r="AL89" s="29">
        <v>586.93837387272015</v>
      </c>
      <c r="AM89" s="29">
        <v>0</v>
      </c>
      <c r="AN89" s="29">
        <v>0</v>
      </c>
      <c r="AO89" s="29">
        <v>2011.1642164163056</v>
      </c>
      <c r="AP89" s="29">
        <v>1246.4999008256702</v>
      </c>
      <c r="AQ89" s="29">
        <v>0</v>
      </c>
      <c r="AR89" s="27">
        <v>3860.8107153548017</v>
      </c>
      <c r="AS89" s="27">
        <v>4449.5647216573534</v>
      </c>
    </row>
    <row r="90" spans="1:45">
      <c r="A90" s="5" t="s">
        <v>125</v>
      </c>
      <c r="B90" s="4" t="s">
        <v>229</v>
      </c>
      <c r="C90" s="29">
        <v>25570.846916495488</v>
      </c>
      <c r="D90" s="29">
        <v>0</v>
      </c>
      <c r="E90" s="29">
        <v>0.38588077330647819</v>
      </c>
      <c r="F90" s="29">
        <v>463.44743331948968</v>
      </c>
      <c r="G90" s="29">
        <v>18.364196133887692</v>
      </c>
      <c r="H90" s="29">
        <v>606.28260189673313</v>
      </c>
      <c r="I90" s="29">
        <v>62.255081179949393</v>
      </c>
      <c r="J90" s="29">
        <v>0.61591146838366329</v>
      </c>
      <c r="K90" s="29">
        <v>84.814499855202897</v>
      </c>
      <c r="L90" s="29">
        <v>37.690552598267395</v>
      </c>
      <c r="M90" s="29">
        <v>17.691447489269972</v>
      </c>
      <c r="N90" s="29">
        <v>76.552329299699309</v>
      </c>
      <c r="O90" s="29">
        <v>512.27666274184128</v>
      </c>
      <c r="P90" s="29">
        <v>68.286237771809567</v>
      </c>
      <c r="Q90" s="29">
        <v>108.54546876155764</v>
      </c>
      <c r="R90" s="29">
        <v>0.60070832971354449</v>
      </c>
      <c r="S90" s="29">
        <v>0.12137468387667581</v>
      </c>
      <c r="T90" s="29">
        <v>33.325430930545018</v>
      </c>
      <c r="U90" s="29">
        <v>1.9989971356853896E-2</v>
      </c>
      <c r="V90" s="29">
        <v>0.57094229121606366</v>
      </c>
      <c r="W90" s="29">
        <v>1.0067598154020304E-2</v>
      </c>
      <c r="X90" s="29">
        <v>1788.7536791959133</v>
      </c>
      <c r="Y90" s="29">
        <v>516.14471651924987</v>
      </c>
      <c r="Z90" s="29">
        <v>68.471001978682949</v>
      </c>
      <c r="AA90" s="29">
        <v>13.280927040075881</v>
      </c>
      <c r="AB90" s="29">
        <v>1448.4146570253529</v>
      </c>
      <c r="AC90" s="29">
        <v>0.24624946197742945</v>
      </c>
      <c r="AD90" s="29">
        <v>349.28073280878129</v>
      </c>
      <c r="AE90" s="29">
        <v>216.57318185126144</v>
      </c>
      <c r="AF90" s="29">
        <v>0</v>
      </c>
      <c r="AG90" s="29">
        <v>0.13584672181269594</v>
      </c>
      <c r="AH90" s="29">
        <v>31.061891676220821</v>
      </c>
      <c r="AI90" s="29">
        <v>0</v>
      </c>
      <c r="AJ90" s="29">
        <v>6524.2197013735886</v>
      </c>
      <c r="AK90" s="29">
        <v>796.51601265824422</v>
      </c>
      <c r="AL90" s="29">
        <v>5561.4322822372787</v>
      </c>
      <c r="AM90" s="29">
        <v>78.118560713160804</v>
      </c>
      <c r="AN90" s="29">
        <v>0</v>
      </c>
      <c r="AO90" s="29">
        <v>11505.386168620635</v>
      </c>
      <c r="AP90" s="29">
        <v>1105.5090780187659</v>
      </c>
      <c r="AQ90" s="29">
        <v>0</v>
      </c>
      <c r="AR90" s="27">
        <v>19046.962102248086</v>
      </c>
      <c r="AS90" s="27">
        <v>25571.181803621675</v>
      </c>
    </row>
    <row r="91" spans="1:45">
      <c r="A91" s="5" t="s">
        <v>127</v>
      </c>
      <c r="B91" s="4" t="s">
        <v>230</v>
      </c>
      <c r="C91" s="29">
        <v>3570.1515173374164</v>
      </c>
      <c r="D91" s="29">
        <v>51.396866051574207</v>
      </c>
      <c r="E91" s="29">
        <v>15.878445924957596</v>
      </c>
      <c r="F91" s="29">
        <v>271.84037582046881</v>
      </c>
      <c r="G91" s="29">
        <v>42.126713502874338</v>
      </c>
      <c r="H91" s="29">
        <v>96.77361717256494</v>
      </c>
      <c r="I91" s="29">
        <v>20.410183422096249</v>
      </c>
      <c r="J91" s="29">
        <v>26.348305032356013</v>
      </c>
      <c r="K91" s="29">
        <v>33.959927300267367</v>
      </c>
      <c r="L91" s="29">
        <v>10.852465544751027</v>
      </c>
      <c r="M91" s="29">
        <v>7.72706472290949</v>
      </c>
      <c r="N91" s="29">
        <v>37.293816638539781</v>
      </c>
      <c r="O91" s="29">
        <v>254.43538373235177</v>
      </c>
      <c r="P91" s="29">
        <v>17.36202810015866</v>
      </c>
      <c r="Q91" s="29">
        <v>38.797639373736807</v>
      </c>
      <c r="R91" s="29">
        <v>1.8724381617218802</v>
      </c>
      <c r="S91" s="29">
        <v>6.3493607419256248</v>
      </c>
      <c r="T91" s="29">
        <v>14.292631778598683</v>
      </c>
      <c r="U91" s="29">
        <v>4.7602788572287089</v>
      </c>
      <c r="V91" s="29">
        <v>63.726515323620433</v>
      </c>
      <c r="W91" s="29">
        <v>95.051408975719795</v>
      </c>
      <c r="X91" s="29">
        <v>404.87292317473305</v>
      </c>
      <c r="Y91" s="29">
        <v>244.87967260127681</v>
      </c>
      <c r="Z91" s="29">
        <v>2.3463148092381569</v>
      </c>
      <c r="AA91" s="29">
        <v>69.831818290144838</v>
      </c>
      <c r="AB91" s="29">
        <v>12.178801285576398</v>
      </c>
      <c r="AC91" s="29">
        <v>3.9429910277577935</v>
      </c>
      <c r="AD91" s="29">
        <v>10.913956745036209</v>
      </c>
      <c r="AE91" s="29">
        <v>28.912690395482812</v>
      </c>
      <c r="AF91" s="29">
        <v>49.998510502018526</v>
      </c>
      <c r="AG91" s="29">
        <v>16.83598537719935</v>
      </c>
      <c r="AH91" s="29">
        <v>7.8248431262390064</v>
      </c>
      <c r="AI91" s="29">
        <v>0</v>
      </c>
      <c r="AJ91" s="29">
        <v>1963.7939735131254</v>
      </c>
      <c r="AK91" s="29">
        <v>114.54321585805606</v>
      </c>
      <c r="AL91" s="29">
        <v>452.77441045205694</v>
      </c>
      <c r="AM91" s="29">
        <v>4.0130889693195941</v>
      </c>
      <c r="AN91" s="29">
        <v>0</v>
      </c>
      <c r="AO91" s="29">
        <v>886.4568081625157</v>
      </c>
      <c r="AP91" s="29">
        <v>148.57002038234398</v>
      </c>
      <c r="AQ91" s="29">
        <v>0</v>
      </c>
      <c r="AR91" s="27">
        <v>1606.3575438242924</v>
      </c>
      <c r="AS91" s="27">
        <v>3570.1515173374178</v>
      </c>
    </row>
    <row r="92" spans="1:45">
      <c r="A92" s="5" t="s">
        <v>231</v>
      </c>
      <c r="B92" s="4" t="s">
        <v>232</v>
      </c>
      <c r="C92" s="29">
        <v>2734.7745769903177</v>
      </c>
      <c r="D92" s="29">
        <v>0</v>
      </c>
      <c r="E92" s="29">
        <v>1.0661483143520762</v>
      </c>
      <c r="F92" s="29">
        <v>1.8419577932037698</v>
      </c>
      <c r="G92" s="29">
        <v>0.32892561671226123</v>
      </c>
      <c r="H92" s="29">
        <v>8.5568346721182635</v>
      </c>
      <c r="I92" s="29">
        <v>3.850844703309602</v>
      </c>
      <c r="J92" s="29">
        <v>0</v>
      </c>
      <c r="K92" s="29">
        <v>1.6387699311160144</v>
      </c>
      <c r="L92" s="29">
        <v>1.0436119141058555</v>
      </c>
      <c r="M92" s="29">
        <v>0.6393627552062654</v>
      </c>
      <c r="N92" s="29">
        <v>5.2368375870087807</v>
      </c>
      <c r="O92" s="29">
        <v>0.51444734281939841</v>
      </c>
      <c r="P92" s="29">
        <v>2.9339059104934146</v>
      </c>
      <c r="Q92" s="29">
        <v>1.0566396145636561</v>
      </c>
      <c r="R92" s="29">
        <v>0.34980455272154687</v>
      </c>
      <c r="S92" s="29">
        <v>0.64632396671457659</v>
      </c>
      <c r="T92" s="29">
        <v>0.14082568640948448</v>
      </c>
      <c r="U92" s="29">
        <v>0.25697477912625366</v>
      </c>
      <c r="V92" s="29">
        <v>0.2760948414825295</v>
      </c>
      <c r="W92" s="29">
        <v>0.78393907080638559</v>
      </c>
      <c r="X92" s="29">
        <v>0.48630864087262377</v>
      </c>
      <c r="Y92" s="29">
        <v>2.0128587093989747</v>
      </c>
      <c r="Z92" s="29">
        <v>0.57194606422132077</v>
      </c>
      <c r="AA92" s="29">
        <v>1.6154167289079115</v>
      </c>
      <c r="AB92" s="29">
        <v>2.4275619461491398</v>
      </c>
      <c r="AC92" s="29">
        <v>7.3003506371775693</v>
      </c>
      <c r="AD92" s="29">
        <v>1.4063726223541182</v>
      </c>
      <c r="AE92" s="29">
        <v>33.257161864983338</v>
      </c>
      <c r="AF92" s="29">
        <v>116.8185798107736</v>
      </c>
      <c r="AG92" s="29">
        <v>31.364013651684001</v>
      </c>
      <c r="AH92" s="29">
        <v>67.59741083297493</v>
      </c>
      <c r="AI92" s="29">
        <v>0</v>
      </c>
      <c r="AJ92" s="29">
        <v>296.02023056176768</v>
      </c>
      <c r="AK92" s="29">
        <v>12.500250968019506</v>
      </c>
      <c r="AL92" s="29">
        <v>0</v>
      </c>
      <c r="AM92" s="29">
        <v>0</v>
      </c>
      <c r="AN92" s="29">
        <v>0</v>
      </c>
      <c r="AO92" s="29">
        <v>2426.2540954605302</v>
      </c>
      <c r="AP92" s="29">
        <v>0</v>
      </c>
      <c r="AQ92" s="29">
        <v>0</v>
      </c>
      <c r="AR92" s="27">
        <v>2438.7543464285495</v>
      </c>
      <c r="AS92" s="27">
        <v>2734.7745769903172</v>
      </c>
    </row>
    <row r="93" spans="1:45">
      <c r="A93" s="5" t="s">
        <v>128</v>
      </c>
      <c r="B93" s="4" t="s">
        <v>233</v>
      </c>
      <c r="C93" s="29">
        <v>198.75617503716998</v>
      </c>
      <c r="D93" s="29">
        <v>0</v>
      </c>
      <c r="E93" s="29">
        <v>0.21118617622049077</v>
      </c>
      <c r="F93" s="29">
        <v>8.2036505213476285E-4</v>
      </c>
      <c r="G93" s="29">
        <v>1.6630412695556019E-7</v>
      </c>
      <c r="H93" s="29">
        <v>4.0010601962771732E-3</v>
      </c>
      <c r="I93" s="29">
        <v>1.3259185136030608E-2</v>
      </c>
      <c r="J93" s="29">
        <v>2.7109906548523324E-3</v>
      </c>
      <c r="K93" s="29">
        <v>7.8424042246097804E-6</v>
      </c>
      <c r="L93" s="29">
        <v>0</v>
      </c>
      <c r="M93" s="29">
        <v>1.3480108612481364E-5</v>
      </c>
      <c r="N93" s="29">
        <v>1.8555713651429012E-4</v>
      </c>
      <c r="O93" s="29">
        <v>0</v>
      </c>
      <c r="P93" s="29">
        <v>2.5327385085135024E-4</v>
      </c>
      <c r="Q93" s="29">
        <v>1.9142202513345236E-5</v>
      </c>
      <c r="R93" s="29">
        <v>4.4033466326114574E-6</v>
      </c>
      <c r="S93" s="29">
        <v>4.0238718475508922E-5</v>
      </c>
      <c r="T93" s="29">
        <v>5.6260192027563806E-5</v>
      </c>
      <c r="U93" s="29">
        <v>1.9840161646870656E-5</v>
      </c>
      <c r="V93" s="29">
        <v>0</v>
      </c>
      <c r="W93" s="29">
        <v>8.7495495148429711E-4</v>
      </c>
      <c r="X93" s="29">
        <v>0.36289431140012868</v>
      </c>
      <c r="Y93" s="29">
        <v>0.17082455395104354</v>
      </c>
      <c r="Z93" s="29">
        <v>0</v>
      </c>
      <c r="AA93" s="29">
        <v>3.1933138811808971E-3</v>
      </c>
      <c r="AB93" s="29">
        <v>1.8907540092925757E-4</v>
      </c>
      <c r="AC93" s="29">
        <v>0</v>
      </c>
      <c r="AD93" s="29">
        <v>0</v>
      </c>
      <c r="AE93" s="29">
        <v>3.2674268881453233E-3</v>
      </c>
      <c r="AF93" s="29">
        <v>0</v>
      </c>
      <c r="AG93" s="29">
        <v>0</v>
      </c>
      <c r="AH93" s="29">
        <v>1.4681703917985705E-4</v>
      </c>
      <c r="AI93" s="29">
        <v>0</v>
      </c>
      <c r="AJ93" s="29">
        <v>0.77396843519750291</v>
      </c>
      <c r="AK93" s="29">
        <v>133.07953736613337</v>
      </c>
      <c r="AL93" s="29">
        <v>12.477031276986937</v>
      </c>
      <c r="AM93" s="29">
        <v>0.11058804435864596</v>
      </c>
      <c r="AN93" s="29">
        <v>0</v>
      </c>
      <c r="AO93" s="29">
        <v>48.220929866316936</v>
      </c>
      <c r="AP93" s="29">
        <v>4.0941200481765678</v>
      </c>
      <c r="AQ93" s="29">
        <v>0</v>
      </c>
      <c r="AR93" s="27">
        <v>197.98220660197245</v>
      </c>
      <c r="AS93" s="27">
        <v>198.75617503716995</v>
      </c>
    </row>
    <row r="94" spans="1:45">
      <c r="A94" s="5" t="s">
        <v>234</v>
      </c>
      <c r="B94" s="4" t="s">
        <v>235</v>
      </c>
      <c r="C94" s="29">
        <v>1889.9964326067718</v>
      </c>
      <c r="D94" s="29">
        <v>0</v>
      </c>
      <c r="E94" s="29">
        <v>6.5864350979906963</v>
      </c>
      <c r="F94" s="29">
        <v>12.344888572173392</v>
      </c>
      <c r="G94" s="29">
        <v>2.0863924377354421</v>
      </c>
      <c r="H94" s="29">
        <v>14.981455153807602</v>
      </c>
      <c r="I94" s="29">
        <v>2.157647520884824</v>
      </c>
      <c r="J94" s="29">
        <v>0.2268680908509815</v>
      </c>
      <c r="K94" s="29">
        <v>17.048036384697735</v>
      </c>
      <c r="L94" s="29">
        <v>1.9480811181342716</v>
      </c>
      <c r="M94" s="29">
        <v>0.21654122200615492</v>
      </c>
      <c r="N94" s="29">
        <v>3.6254151864661144</v>
      </c>
      <c r="O94" s="29">
        <v>13.393833971963126</v>
      </c>
      <c r="P94" s="29">
        <v>1.1523565826007147</v>
      </c>
      <c r="Q94" s="29">
        <v>7.7000541035982035</v>
      </c>
      <c r="R94" s="29">
        <v>0.26394525139747277</v>
      </c>
      <c r="S94" s="29">
        <v>0.75894839687812943</v>
      </c>
      <c r="T94" s="29">
        <v>1.1674970052887048</v>
      </c>
      <c r="U94" s="29">
        <v>0.43776378524223303</v>
      </c>
      <c r="V94" s="29">
        <v>18.100311213375413</v>
      </c>
      <c r="W94" s="29">
        <v>32.921758269647789</v>
      </c>
      <c r="X94" s="29">
        <v>105.63035038573</v>
      </c>
      <c r="Y94" s="29">
        <v>20.649677912717088</v>
      </c>
      <c r="Z94" s="29">
        <v>3.3938961048149228</v>
      </c>
      <c r="AA94" s="29">
        <v>2.5604536162457081</v>
      </c>
      <c r="AB94" s="29">
        <v>19.194948664018117</v>
      </c>
      <c r="AC94" s="29">
        <v>69.478811054229197</v>
      </c>
      <c r="AD94" s="29">
        <v>2.0993320060265024</v>
      </c>
      <c r="AE94" s="29">
        <v>69.949185606212112</v>
      </c>
      <c r="AF94" s="29">
        <v>82.498355940632436</v>
      </c>
      <c r="AG94" s="29">
        <v>93.858382601496018</v>
      </c>
      <c r="AH94" s="29">
        <v>443.83920239012974</v>
      </c>
      <c r="AI94" s="29">
        <v>0</v>
      </c>
      <c r="AJ94" s="29">
        <v>1050.2708256469907</v>
      </c>
      <c r="AK94" s="29">
        <v>267.68182928474749</v>
      </c>
      <c r="AL94" s="29">
        <v>42.178069909345311</v>
      </c>
      <c r="AM94" s="29">
        <v>0</v>
      </c>
      <c r="AN94" s="29">
        <v>0</v>
      </c>
      <c r="AO94" s="29">
        <v>529.86570776568794</v>
      </c>
      <c r="AP94" s="29">
        <v>0</v>
      </c>
      <c r="AQ94" s="29">
        <v>0</v>
      </c>
      <c r="AR94" s="27">
        <v>839.72560695978075</v>
      </c>
      <c r="AS94" s="27">
        <v>1889.9964326067716</v>
      </c>
    </row>
    <row r="95" spans="1:45">
      <c r="A95" s="5" t="s">
        <v>236</v>
      </c>
      <c r="B95" s="4" t="s">
        <v>121</v>
      </c>
      <c r="C95" s="29">
        <v>1509.7693456220898</v>
      </c>
      <c r="D95" s="29">
        <v>3.100866512982861</v>
      </c>
      <c r="E95" s="29">
        <v>4.6933168608000901</v>
      </c>
      <c r="F95" s="29">
        <v>104.21954791633422</v>
      </c>
      <c r="G95" s="29">
        <v>30.468061492470277</v>
      </c>
      <c r="H95" s="29">
        <v>79.904397869471552</v>
      </c>
      <c r="I95" s="29">
        <v>10.214027464551613</v>
      </c>
      <c r="J95" s="29">
        <v>0.61752719765028508</v>
      </c>
      <c r="K95" s="29">
        <v>23.48382423694331</v>
      </c>
      <c r="L95" s="29">
        <v>3.5054927328058607</v>
      </c>
      <c r="M95" s="29">
        <v>1.6786834627398841</v>
      </c>
      <c r="N95" s="29">
        <v>35.195930955885551</v>
      </c>
      <c r="O95" s="29">
        <v>209.93843812776032</v>
      </c>
      <c r="P95" s="29">
        <v>3.9509223128632907</v>
      </c>
      <c r="Q95" s="29">
        <v>22.844593253580666</v>
      </c>
      <c r="R95" s="29">
        <v>0.72730470555262461</v>
      </c>
      <c r="S95" s="29">
        <v>7.0744074885957415</v>
      </c>
      <c r="T95" s="29">
        <v>2.3950354635306388</v>
      </c>
      <c r="U95" s="29">
        <v>1.4361199900908466</v>
      </c>
      <c r="V95" s="29">
        <v>0.66055531458896377</v>
      </c>
      <c r="W95" s="29">
        <v>1.077410522881084</v>
      </c>
      <c r="X95" s="29">
        <v>36.582602488807282</v>
      </c>
      <c r="Y95" s="29">
        <v>112.28964246810432</v>
      </c>
      <c r="Z95" s="29">
        <v>1.3740686964434852E-2</v>
      </c>
      <c r="AA95" s="29">
        <v>0.18718267613129297</v>
      </c>
      <c r="AB95" s="29">
        <v>2.5989594776621452</v>
      </c>
      <c r="AC95" s="29">
        <v>0.66878687994325636</v>
      </c>
      <c r="AD95" s="29">
        <v>7.9712653167290527E-3</v>
      </c>
      <c r="AE95" s="29">
        <v>20.934508612472044</v>
      </c>
      <c r="AF95" s="29">
        <v>12.53447227081146</v>
      </c>
      <c r="AG95" s="29">
        <v>0</v>
      </c>
      <c r="AH95" s="29">
        <v>8.7428946317761369</v>
      </c>
      <c r="AI95" s="29">
        <v>0</v>
      </c>
      <c r="AJ95" s="29">
        <v>741.74722534006889</v>
      </c>
      <c r="AK95" s="29">
        <v>218.93847698264739</v>
      </c>
      <c r="AL95" s="29">
        <v>0</v>
      </c>
      <c r="AM95" s="29">
        <v>0</v>
      </c>
      <c r="AN95" s="29">
        <v>0</v>
      </c>
      <c r="AO95" s="29">
        <v>549.08364329937388</v>
      </c>
      <c r="AP95" s="29">
        <v>0</v>
      </c>
      <c r="AQ95" s="29">
        <v>0</v>
      </c>
      <c r="AR95" s="27">
        <v>768.02212028202121</v>
      </c>
      <c r="AS95" s="27">
        <v>1509.76934562209</v>
      </c>
    </row>
    <row r="96" spans="1:45">
      <c r="A96" s="5" t="s">
        <v>237</v>
      </c>
      <c r="B96" s="4" t="s">
        <v>122</v>
      </c>
      <c r="C96" s="29">
        <v>591.07940886984306</v>
      </c>
      <c r="D96" s="29">
        <v>0</v>
      </c>
      <c r="E96" s="29">
        <v>0.21711493057970516</v>
      </c>
      <c r="F96" s="29">
        <v>6.069935139656951</v>
      </c>
      <c r="G96" s="29">
        <v>0.92068574075201226</v>
      </c>
      <c r="H96" s="29">
        <v>27.220199344877791</v>
      </c>
      <c r="I96" s="29">
        <v>2.5831485162578476</v>
      </c>
      <c r="J96" s="29">
        <v>0.17561383929956062</v>
      </c>
      <c r="K96" s="29">
        <v>17.447743587935996</v>
      </c>
      <c r="L96" s="29">
        <v>1.2735829436338619</v>
      </c>
      <c r="M96" s="29">
        <v>0.30785067304182767</v>
      </c>
      <c r="N96" s="29">
        <v>2.3522249214216138</v>
      </c>
      <c r="O96" s="29">
        <v>2.0206641810328829</v>
      </c>
      <c r="P96" s="29">
        <v>1.3400409952687735</v>
      </c>
      <c r="Q96" s="29">
        <v>5.0825899300219994</v>
      </c>
      <c r="R96" s="29">
        <v>6.9667905815087999E-2</v>
      </c>
      <c r="S96" s="29">
        <v>1.4332802243963176</v>
      </c>
      <c r="T96" s="29">
        <v>3.1065242227860499</v>
      </c>
      <c r="U96" s="29">
        <v>9.1377236016751615E-2</v>
      </c>
      <c r="V96" s="29">
        <v>14.355325844154789</v>
      </c>
      <c r="W96" s="29">
        <v>6.403467499915914</v>
      </c>
      <c r="X96" s="29">
        <v>90.927721853171775</v>
      </c>
      <c r="Y96" s="29">
        <v>20.457117399309034</v>
      </c>
      <c r="Z96" s="29">
        <v>2.4133955808196297</v>
      </c>
      <c r="AA96" s="29">
        <v>8.8301891024016044</v>
      </c>
      <c r="AB96" s="29">
        <v>16.509155944860698</v>
      </c>
      <c r="AC96" s="29">
        <v>73.554932482516961</v>
      </c>
      <c r="AD96" s="29">
        <v>9.8457903408801304</v>
      </c>
      <c r="AE96" s="29">
        <v>36.072854126128888</v>
      </c>
      <c r="AF96" s="29">
        <v>86.754520528891121</v>
      </c>
      <c r="AG96" s="29">
        <v>23.49167713812972</v>
      </c>
      <c r="AH96" s="29">
        <v>16.977975570283885</v>
      </c>
      <c r="AI96" s="29">
        <v>0</v>
      </c>
      <c r="AJ96" s="29">
        <v>478.30636774425926</v>
      </c>
      <c r="AK96" s="29">
        <v>8.730890577943498</v>
      </c>
      <c r="AL96" s="29">
        <v>0</v>
      </c>
      <c r="AM96" s="29">
        <v>0</v>
      </c>
      <c r="AN96" s="29">
        <v>0</v>
      </c>
      <c r="AO96" s="29">
        <v>104.04215054764039</v>
      </c>
      <c r="AP96" s="29">
        <v>0</v>
      </c>
      <c r="AQ96" s="29">
        <v>0</v>
      </c>
      <c r="AR96" s="27">
        <v>112.77304112558389</v>
      </c>
      <c r="AS96" s="27">
        <v>591.07940886984318</v>
      </c>
    </row>
    <row r="97" spans="1:45">
      <c r="A97" s="5" t="s">
        <v>132</v>
      </c>
      <c r="B97" s="4" t="s">
        <v>124</v>
      </c>
      <c r="C97" s="29">
        <v>868.290659079855</v>
      </c>
      <c r="D97" s="29">
        <v>0</v>
      </c>
      <c r="E97" s="29">
        <v>0.90853253624700614</v>
      </c>
      <c r="F97" s="29">
        <v>8.9041958575449378</v>
      </c>
      <c r="G97" s="29">
        <v>1.7504639027714737</v>
      </c>
      <c r="H97" s="29">
        <v>6.4826248655134266</v>
      </c>
      <c r="I97" s="29">
        <v>1.0771785748952249</v>
      </c>
      <c r="J97" s="29">
        <v>0.12004142651449187</v>
      </c>
      <c r="K97" s="29">
        <v>4.8246548563797074</v>
      </c>
      <c r="L97" s="29">
        <v>2.0216333232907728</v>
      </c>
      <c r="M97" s="29">
        <v>0.38314904510376102</v>
      </c>
      <c r="N97" s="29">
        <v>1.812187117103754</v>
      </c>
      <c r="O97" s="29">
        <v>18.636108158053343</v>
      </c>
      <c r="P97" s="29">
        <v>2.5282879442697817</v>
      </c>
      <c r="Q97" s="29">
        <v>4.3957430261159924</v>
      </c>
      <c r="R97" s="29">
        <v>0.27133287922699956</v>
      </c>
      <c r="S97" s="29">
        <v>0.52805525289038313</v>
      </c>
      <c r="T97" s="29">
        <v>1.8380703924275712</v>
      </c>
      <c r="U97" s="29">
        <v>0.2920570701857147</v>
      </c>
      <c r="V97" s="29">
        <v>4.9291838159143726</v>
      </c>
      <c r="W97" s="29">
        <v>21.689466825598068</v>
      </c>
      <c r="X97" s="29">
        <v>71.110547814702102</v>
      </c>
      <c r="Y97" s="29">
        <v>8.9286507420786556</v>
      </c>
      <c r="Z97" s="29">
        <v>0</v>
      </c>
      <c r="AA97" s="29">
        <v>1.0580913935301834</v>
      </c>
      <c r="AB97" s="29">
        <v>10.738978251765936</v>
      </c>
      <c r="AC97" s="29">
        <v>23.192427966848022</v>
      </c>
      <c r="AD97" s="29">
        <v>1.8275758555896844</v>
      </c>
      <c r="AE97" s="29">
        <v>26.696168653950192</v>
      </c>
      <c r="AF97" s="29">
        <v>66.500403757867758</v>
      </c>
      <c r="AG97" s="29">
        <v>11.500580393757899</v>
      </c>
      <c r="AH97" s="29">
        <v>259.72693545196535</v>
      </c>
      <c r="AI97" s="29">
        <v>0</v>
      </c>
      <c r="AJ97" s="29">
        <v>564.6733271521025</v>
      </c>
      <c r="AK97" s="29">
        <v>52.687817019546586</v>
      </c>
      <c r="AL97" s="29">
        <v>0</v>
      </c>
      <c r="AM97" s="29">
        <v>0</v>
      </c>
      <c r="AN97" s="29">
        <v>0</v>
      </c>
      <c r="AO97" s="29">
        <v>250.92951490820565</v>
      </c>
      <c r="AP97" s="29">
        <v>0</v>
      </c>
      <c r="AQ97" s="29">
        <v>0</v>
      </c>
      <c r="AR97" s="27">
        <v>303.61733192775222</v>
      </c>
      <c r="AS97" s="27">
        <v>868.29065907985478</v>
      </c>
    </row>
    <row r="98" spans="1:45">
      <c r="A98" s="5" t="s">
        <v>134</v>
      </c>
      <c r="B98" s="4" t="s">
        <v>126</v>
      </c>
      <c r="C98" s="29">
        <v>9603</v>
      </c>
      <c r="D98" s="29">
        <v>0</v>
      </c>
      <c r="E98" s="29">
        <v>0.33902522981942379</v>
      </c>
      <c r="F98" s="29">
        <v>1.853789697534401</v>
      </c>
      <c r="G98" s="29">
        <v>1.9043947525108705E-2</v>
      </c>
      <c r="H98" s="29">
        <v>0.40971185726707182</v>
      </c>
      <c r="I98" s="29">
        <v>0.15101561350403558</v>
      </c>
      <c r="J98" s="29">
        <v>0</v>
      </c>
      <c r="K98" s="29">
        <v>1.8384564377814265</v>
      </c>
      <c r="L98" s="29">
        <v>2.1125754608958411</v>
      </c>
      <c r="M98" s="29">
        <v>2.9427548895091592E-2</v>
      </c>
      <c r="N98" s="29">
        <v>0</v>
      </c>
      <c r="O98" s="29">
        <v>2.4181603944488228</v>
      </c>
      <c r="P98" s="29">
        <v>0.28242806995358666</v>
      </c>
      <c r="Q98" s="29">
        <v>2.0303531784142805E-4</v>
      </c>
      <c r="R98" s="29">
        <v>8.3528522847718972E-2</v>
      </c>
      <c r="S98" s="29">
        <v>0.35282137104825945</v>
      </c>
      <c r="T98" s="29">
        <v>0</v>
      </c>
      <c r="U98" s="29">
        <v>0.27217364442186404</v>
      </c>
      <c r="V98" s="29">
        <v>4.3051557462392616</v>
      </c>
      <c r="W98" s="29">
        <v>0</v>
      </c>
      <c r="X98" s="29">
        <v>7.5786453536910461</v>
      </c>
      <c r="Y98" s="29">
        <v>18.996542297040019</v>
      </c>
      <c r="Z98" s="29">
        <v>6.1934855776473006</v>
      </c>
      <c r="AA98" s="29">
        <v>0</v>
      </c>
      <c r="AB98" s="29">
        <v>4.8495859719821164</v>
      </c>
      <c r="AC98" s="29">
        <v>32.894376357165065</v>
      </c>
      <c r="AD98" s="29">
        <v>0.84991064914027681</v>
      </c>
      <c r="AE98" s="29">
        <v>30.946405457243969</v>
      </c>
      <c r="AF98" s="29">
        <v>403.66640606437124</v>
      </c>
      <c r="AG98" s="29">
        <v>72.498515229781589</v>
      </c>
      <c r="AH98" s="29">
        <v>279.12640117931517</v>
      </c>
      <c r="AI98" s="29">
        <v>0</v>
      </c>
      <c r="AJ98" s="29">
        <v>872.06779071487745</v>
      </c>
      <c r="AK98" s="29">
        <v>34.3727713201828</v>
      </c>
      <c r="AL98" s="29">
        <v>33.312915695076917</v>
      </c>
      <c r="AM98" s="29">
        <v>0</v>
      </c>
      <c r="AN98" s="29">
        <v>0</v>
      </c>
      <c r="AO98" s="29">
        <v>8663.4381329123571</v>
      </c>
      <c r="AP98" s="29">
        <v>0</v>
      </c>
      <c r="AQ98" s="29">
        <v>0</v>
      </c>
      <c r="AR98" s="27">
        <v>8731.1238199276177</v>
      </c>
      <c r="AS98" s="27">
        <v>9603.1916106424942</v>
      </c>
    </row>
    <row r="99" spans="1:45">
      <c r="A99" s="5" t="s">
        <v>136</v>
      </c>
      <c r="B99" s="4" t="s">
        <v>238</v>
      </c>
      <c r="C99" s="29">
        <v>3288.8316009404934</v>
      </c>
      <c r="D99" s="29">
        <v>0</v>
      </c>
      <c r="E99" s="29">
        <v>1.2294004547533322</v>
      </c>
      <c r="F99" s="29">
        <v>25.784201666377843</v>
      </c>
      <c r="G99" s="29">
        <v>6.6307280474591161</v>
      </c>
      <c r="H99" s="29">
        <v>40.392744659382309</v>
      </c>
      <c r="I99" s="29">
        <v>4.287746664116991</v>
      </c>
      <c r="J99" s="29">
        <v>0.49069647142625206</v>
      </c>
      <c r="K99" s="29">
        <v>4.4144335220440496</v>
      </c>
      <c r="L99" s="29">
        <v>1.3929992632197146</v>
      </c>
      <c r="M99" s="29">
        <v>0.71150054569048859</v>
      </c>
      <c r="N99" s="29">
        <v>5.0945007112493581</v>
      </c>
      <c r="O99" s="29">
        <v>9.9124768359210513</v>
      </c>
      <c r="P99" s="29">
        <v>2.8973217376201776</v>
      </c>
      <c r="Q99" s="29">
        <v>8.8514535657523528</v>
      </c>
      <c r="R99" s="29">
        <v>0.27387834420888318</v>
      </c>
      <c r="S99" s="29">
        <v>2.9050829072817579</v>
      </c>
      <c r="T99" s="29">
        <v>4.5734401896840327</v>
      </c>
      <c r="U99" s="29">
        <v>0.29576358681259285</v>
      </c>
      <c r="V99" s="29">
        <v>10.379480129106996</v>
      </c>
      <c r="W99" s="29">
        <v>10.57317613790298</v>
      </c>
      <c r="X99" s="29">
        <v>211.16804492113485</v>
      </c>
      <c r="Y99" s="29">
        <v>42.751696596825965</v>
      </c>
      <c r="Z99" s="29">
        <v>3.3957354351027416</v>
      </c>
      <c r="AA99" s="29">
        <v>18.660443026407179</v>
      </c>
      <c r="AB99" s="29">
        <v>236.34849359352032</v>
      </c>
      <c r="AC99" s="29">
        <v>81.057180768374607</v>
      </c>
      <c r="AD99" s="29">
        <v>13.051889278037111</v>
      </c>
      <c r="AE99" s="29">
        <v>81.843838446630514</v>
      </c>
      <c r="AF99" s="29">
        <v>119.23267386896778</v>
      </c>
      <c r="AG99" s="29">
        <v>39.502704051214685</v>
      </c>
      <c r="AH99" s="29">
        <v>31.870404255035918</v>
      </c>
      <c r="AI99" s="29">
        <v>0</v>
      </c>
      <c r="AJ99" s="29">
        <v>1019.9741296812618</v>
      </c>
      <c r="AK99" s="29">
        <v>5.8248727790183947</v>
      </c>
      <c r="AL99" s="29">
        <v>0</v>
      </c>
      <c r="AM99" s="29">
        <v>0</v>
      </c>
      <c r="AN99" s="29">
        <v>0</v>
      </c>
      <c r="AO99" s="29">
        <v>2263.032598480213</v>
      </c>
      <c r="AP99" s="29">
        <v>0</v>
      </c>
      <c r="AQ99" s="29">
        <v>0</v>
      </c>
      <c r="AR99" s="27">
        <v>2268.8574712592313</v>
      </c>
      <c r="AS99" s="27">
        <v>3288.831600940493</v>
      </c>
    </row>
    <row r="100" spans="1:45">
      <c r="A100" s="5" t="s">
        <v>239</v>
      </c>
      <c r="B100" s="4" t="s">
        <v>240</v>
      </c>
      <c r="C100" s="29">
        <v>355.99389426155869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2.2072405801680947E-2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1.9718276795820775E-3</v>
      </c>
      <c r="T100" s="29">
        <v>0</v>
      </c>
      <c r="U100" s="29">
        <v>1.7426681130279266E-2</v>
      </c>
      <c r="V100" s="29">
        <v>0.62840592347331015</v>
      </c>
      <c r="W100" s="29">
        <v>0</v>
      </c>
      <c r="X100" s="29">
        <v>0.57591825802453567</v>
      </c>
      <c r="Y100" s="29">
        <v>0</v>
      </c>
      <c r="Z100" s="29">
        <v>0.5147251644841605</v>
      </c>
      <c r="AA100" s="29">
        <v>0</v>
      </c>
      <c r="AB100" s="29">
        <v>0.86516499534721691</v>
      </c>
      <c r="AC100" s="29">
        <v>5.9980452813491922</v>
      </c>
      <c r="AD100" s="29">
        <v>0.3015085639014789</v>
      </c>
      <c r="AE100" s="29">
        <v>7.7551475127929823</v>
      </c>
      <c r="AF100" s="29">
        <v>24.197378306277933</v>
      </c>
      <c r="AG100" s="29">
        <v>12.75585684292126</v>
      </c>
      <c r="AH100" s="29">
        <v>1.4129659999662643</v>
      </c>
      <c r="AI100" s="29">
        <v>0</v>
      </c>
      <c r="AJ100" s="29">
        <v>55.046587763149873</v>
      </c>
      <c r="AK100" s="29">
        <v>3.6848457735943949</v>
      </c>
      <c r="AL100" s="29">
        <v>186.88527320298567</v>
      </c>
      <c r="AM100" s="29">
        <v>0</v>
      </c>
      <c r="AN100" s="29">
        <v>0</v>
      </c>
      <c r="AO100" s="29">
        <v>116.37257866659638</v>
      </c>
      <c r="AP100" s="29">
        <v>0</v>
      </c>
      <c r="AQ100" s="29">
        <v>-5.9953911447677175</v>
      </c>
      <c r="AR100" s="27">
        <v>300.94730649840869</v>
      </c>
      <c r="AS100" s="27">
        <v>355.99389426155858</v>
      </c>
    </row>
    <row r="101" spans="1:45">
      <c r="A101" s="5" t="s">
        <v>241</v>
      </c>
      <c r="B101" s="4" t="s">
        <v>129</v>
      </c>
      <c r="C101" s="29">
        <v>176.94306289872998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2.3455742102921167E-4</v>
      </c>
      <c r="Z101" s="29">
        <v>9.3909030100037594E-2</v>
      </c>
      <c r="AA101" s="29">
        <v>1.1969998385151472</v>
      </c>
      <c r="AB101" s="29">
        <v>122.22700798752669</v>
      </c>
      <c r="AC101" s="29">
        <v>8.2409173773697122E-3</v>
      </c>
      <c r="AD101" s="29">
        <v>0</v>
      </c>
      <c r="AE101" s="29">
        <v>2.0442509548315839</v>
      </c>
      <c r="AF101" s="29">
        <v>0</v>
      </c>
      <c r="AG101" s="29">
        <v>0</v>
      </c>
      <c r="AH101" s="29">
        <v>0.36280492054777125</v>
      </c>
      <c r="AI101" s="29">
        <v>0</v>
      </c>
      <c r="AJ101" s="29">
        <v>125.93344820631964</v>
      </c>
      <c r="AK101" s="29">
        <v>3.0699326888909892</v>
      </c>
      <c r="AL101" s="29">
        <v>9.136342079421464</v>
      </c>
      <c r="AM101" s="29">
        <v>0</v>
      </c>
      <c r="AN101" s="29">
        <v>0</v>
      </c>
      <c r="AO101" s="29">
        <v>38.803339924097941</v>
      </c>
      <c r="AP101" s="29">
        <v>0</v>
      </c>
      <c r="AQ101" s="29">
        <v>0</v>
      </c>
      <c r="AR101" s="27">
        <v>51.009614692410395</v>
      </c>
      <c r="AS101" s="27">
        <v>176.94306289873003</v>
      </c>
    </row>
    <row r="102" spans="1:45">
      <c r="A102" s="5" t="s">
        <v>242</v>
      </c>
      <c r="B102" s="4" t="s">
        <v>130</v>
      </c>
      <c r="C102" s="29">
        <v>377.09230602363994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s="29">
        <v>0</v>
      </c>
      <c r="AE102" s="29">
        <v>374.05022701363856</v>
      </c>
      <c r="AF102" s="29">
        <v>0</v>
      </c>
      <c r="AG102" s="29">
        <v>0</v>
      </c>
      <c r="AH102" s="29">
        <v>0</v>
      </c>
      <c r="AI102" s="29">
        <v>0</v>
      </c>
      <c r="AJ102" s="29">
        <v>374.05022701363856</v>
      </c>
      <c r="AK102" s="29">
        <v>0</v>
      </c>
      <c r="AL102" s="29">
        <v>0</v>
      </c>
      <c r="AM102" s="29">
        <v>0</v>
      </c>
      <c r="AN102" s="29">
        <v>0</v>
      </c>
      <c r="AO102" s="29">
        <v>3.0420790100013733</v>
      </c>
      <c r="AP102" s="29">
        <v>0</v>
      </c>
      <c r="AQ102" s="29">
        <v>0</v>
      </c>
      <c r="AR102" s="27">
        <v>3.0420790100013733</v>
      </c>
      <c r="AS102" s="27">
        <v>377.09230602363994</v>
      </c>
    </row>
    <row r="103" spans="1:45">
      <c r="A103" s="5" t="s">
        <v>243</v>
      </c>
      <c r="B103" s="4" t="s">
        <v>131</v>
      </c>
      <c r="C103" s="29">
        <v>2461.5030839862602</v>
      </c>
      <c r="D103" s="29">
        <v>0</v>
      </c>
      <c r="E103" s="29">
        <v>0.17182223527737922</v>
      </c>
      <c r="F103" s="29">
        <v>22.930788303376733</v>
      </c>
      <c r="G103" s="29">
        <v>1.8853821864546665</v>
      </c>
      <c r="H103" s="29">
        <v>5.9222122254893232</v>
      </c>
      <c r="I103" s="29">
        <v>0.9766847946938626</v>
      </c>
      <c r="J103" s="29">
        <v>0.13990195223527269</v>
      </c>
      <c r="K103" s="29">
        <v>7.4669866546961758</v>
      </c>
      <c r="L103" s="29">
        <v>3.7587001235090658</v>
      </c>
      <c r="M103" s="29">
        <v>0.46358166423049008</v>
      </c>
      <c r="N103" s="29">
        <v>1.7015701512557986</v>
      </c>
      <c r="O103" s="29">
        <v>17.875229710415262</v>
      </c>
      <c r="P103" s="29">
        <v>1.4435745465871759</v>
      </c>
      <c r="Q103" s="29">
        <v>11.647096661363475</v>
      </c>
      <c r="R103" s="29">
        <v>0.16855138801325528</v>
      </c>
      <c r="S103" s="29">
        <v>1.1722498453107186</v>
      </c>
      <c r="T103" s="29">
        <v>1.6756693916222458</v>
      </c>
      <c r="U103" s="29">
        <v>0.42437725180015334</v>
      </c>
      <c r="V103" s="29">
        <v>40.75364511994249</v>
      </c>
      <c r="W103" s="29">
        <v>6.3496737978716524</v>
      </c>
      <c r="X103" s="29">
        <v>127.44253833428689</v>
      </c>
      <c r="Y103" s="29">
        <v>53.383498853815155</v>
      </c>
      <c r="Z103" s="29">
        <v>2.1839879670216833</v>
      </c>
      <c r="AA103" s="29">
        <v>3.0485491991200284</v>
      </c>
      <c r="AB103" s="29">
        <v>173.12142758964336</v>
      </c>
      <c r="AC103" s="29">
        <v>241.28428510665196</v>
      </c>
      <c r="AD103" s="29">
        <v>8.535291352005153</v>
      </c>
      <c r="AE103" s="29">
        <v>181.72330038150631</v>
      </c>
      <c r="AF103" s="29">
        <v>387.20422894021044</v>
      </c>
      <c r="AG103" s="29">
        <v>11.407025139328736</v>
      </c>
      <c r="AH103" s="29">
        <v>51.517149405620238</v>
      </c>
      <c r="AI103" s="29">
        <v>0</v>
      </c>
      <c r="AJ103" s="29">
        <v>1367.7789802733553</v>
      </c>
      <c r="AK103" s="29">
        <v>27.099621743068905</v>
      </c>
      <c r="AL103" s="29">
        <v>0</v>
      </c>
      <c r="AM103" s="29">
        <v>0</v>
      </c>
      <c r="AN103" s="29">
        <v>0</v>
      </c>
      <c r="AO103" s="29">
        <v>111.81015891690518</v>
      </c>
      <c r="AP103" s="29">
        <v>954.81432305293106</v>
      </c>
      <c r="AQ103" s="29">
        <v>0</v>
      </c>
      <c r="AR103" s="27">
        <v>1093.7241037129052</v>
      </c>
      <c r="AS103" s="27">
        <v>2461.5030839862602</v>
      </c>
    </row>
    <row r="104" spans="1:45">
      <c r="A104" s="5" t="s">
        <v>140</v>
      </c>
      <c r="B104" s="4" t="s">
        <v>133</v>
      </c>
      <c r="C104" s="29">
        <v>6319.9715764767907</v>
      </c>
      <c r="D104" s="29">
        <v>27.205090713327557</v>
      </c>
      <c r="E104" s="29">
        <v>5.1406326106765707</v>
      </c>
      <c r="F104" s="29">
        <v>34.345561377430819</v>
      </c>
      <c r="G104" s="29">
        <v>7.3335622255349557</v>
      </c>
      <c r="H104" s="29">
        <v>47.772707389845209</v>
      </c>
      <c r="I104" s="29">
        <v>4.7910419706384015</v>
      </c>
      <c r="J104" s="29">
        <v>2.1540443560815605</v>
      </c>
      <c r="K104" s="29">
        <v>6.6138375505160392</v>
      </c>
      <c r="L104" s="29">
        <v>1.3453775688878284</v>
      </c>
      <c r="M104" s="29">
        <v>1.3993385690673281</v>
      </c>
      <c r="N104" s="29">
        <v>8.4077159877001151</v>
      </c>
      <c r="O104" s="29">
        <v>33.543706113157413</v>
      </c>
      <c r="P104" s="29">
        <v>4.1813018121866783</v>
      </c>
      <c r="Q104" s="29">
        <v>7.8769328611402658</v>
      </c>
      <c r="R104" s="29">
        <v>0.44940387771273405</v>
      </c>
      <c r="S104" s="29">
        <v>1.3009084796811365</v>
      </c>
      <c r="T104" s="29">
        <v>2.2254973724880571</v>
      </c>
      <c r="U104" s="29">
        <v>2.8756879433254952</v>
      </c>
      <c r="V104" s="29">
        <v>81.645463434672891</v>
      </c>
      <c r="W104" s="29">
        <v>48.229656396596376</v>
      </c>
      <c r="X104" s="29">
        <v>191.91284801761321</v>
      </c>
      <c r="Y104" s="29">
        <v>57.289712896904874</v>
      </c>
      <c r="Z104" s="29">
        <v>5.3483478543240279</v>
      </c>
      <c r="AA104" s="29">
        <v>25.300353932117567</v>
      </c>
      <c r="AB104" s="29">
        <v>56.843609742935584</v>
      </c>
      <c r="AC104" s="29">
        <v>152.16471886547183</v>
      </c>
      <c r="AD104" s="29">
        <v>100.52515174628816</v>
      </c>
      <c r="AE104" s="29">
        <v>59.778390919027032</v>
      </c>
      <c r="AF104" s="29">
        <v>284.27623176578913</v>
      </c>
      <c r="AG104" s="29">
        <v>33.362350781685628</v>
      </c>
      <c r="AH104" s="29">
        <v>21.315413808491993</v>
      </c>
      <c r="AI104" s="29">
        <v>0</v>
      </c>
      <c r="AJ104" s="29">
        <v>1316.9545989413164</v>
      </c>
      <c r="AK104" s="29">
        <v>33.171143983588728</v>
      </c>
      <c r="AL104" s="29">
        <v>0</v>
      </c>
      <c r="AM104" s="29">
        <v>25.077755544851357</v>
      </c>
      <c r="AN104" s="29">
        <v>0</v>
      </c>
      <c r="AO104" s="29">
        <v>4944.7680780070314</v>
      </c>
      <c r="AP104" s="29">
        <v>0</v>
      </c>
      <c r="AQ104" s="29">
        <v>0</v>
      </c>
      <c r="AR104" s="27">
        <v>5003.0169775354716</v>
      </c>
      <c r="AS104" s="27">
        <v>6319.971576476788</v>
      </c>
    </row>
    <row r="105" spans="1:45">
      <c r="A105" s="5" t="s">
        <v>244</v>
      </c>
      <c r="B105" s="4" t="s">
        <v>135</v>
      </c>
      <c r="C105" s="29">
        <v>3050.0344411679998</v>
      </c>
      <c r="D105" s="29">
        <v>4.0322504448328376</v>
      </c>
      <c r="E105" s="29">
        <v>1.9772921428188674</v>
      </c>
      <c r="F105" s="29">
        <v>4.9300691311651876</v>
      </c>
      <c r="G105" s="29">
        <v>1.2678547349817286</v>
      </c>
      <c r="H105" s="29">
        <v>5.0653759392197326</v>
      </c>
      <c r="I105" s="29">
        <v>0.67328845165592788</v>
      </c>
      <c r="J105" s="29">
        <v>0.22413033374738517</v>
      </c>
      <c r="K105" s="29">
        <v>6.0452110572324109</v>
      </c>
      <c r="L105" s="29">
        <v>0.31256373995834869</v>
      </c>
      <c r="M105" s="29">
        <v>0.23047947395516169</v>
      </c>
      <c r="N105" s="29">
        <v>1.347458216719835</v>
      </c>
      <c r="O105" s="29">
        <v>28.201473349883504</v>
      </c>
      <c r="P105" s="29">
        <v>0.45892787215387554</v>
      </c>
      <c r="Q105" s="29">
        <v>1.1696469412524146</v>
      </c>
      <c r="R105" s="29">
        <v>0.12872601177296977</v>
      </c>
      <c r="S105" s="29">
        <v>0.13516873975546376</v>
      </c>
      <c r="T105" s="29">
        <v>0.59033718264037782</v>
      </c>
      <c r="U105" s="29">
        <v>0.46324254807667281</v>
      </c>
      <c r="V105" s="29">
        <v>32.30792045557056</v>
      </c>
      <c r="W105" s="29">
        <v>12.651979248065043</v>
      </c>
      <c r="X105" s="29">
        <v>42.569930208102726</v>
      </c>
      <c r="Y105" s="29">
        <v>26.93174840634078</v>
      </c>
      <c r="Z105" s="29">
        <v>0.39501931973815241</v>
      </c>
      <c r="AA105" s="29">
        <v>0.98081534259523839</v>
      </c>
      <c r="AB105" s="29">
        <v>5.5406580167807302</v>
      </c>
      <c r="AC105" s="29">
        <v>642.40609663910766</v>
      </c>
      <c r="AD105" s="29">
        <v>9.5075112510008815</v>
      </c>
      <c r="AE105" s="29">
        <v>39.498976673702863</v>
      </c>
      <c r="AF105" s="29">
        <v>21.804326696093224</v>
      </c>
      <c r="AG105" s="29">
        <v>5.1672284583526142</v>
      </c>
      <c r="AH105" s="29">
        <v>4.2372286815762861</v>
      </c>
      <c r="AI105" s="29">
        <v>0</v>
      </c>
      <c r="AJ105" s="29">
        <v>901.25293570884946</v>
      </c>
      <c r="AK105" s="29">
        <v>0</v>
      </c>
      <c r="AL105" s="29">
        <v>0</v>
      </c>
      <c r="AM105" s="29">
        <v>0</v>
      </c>
      <c r="AN105" s="29">
        <v>0</v>
      </c>
      <c r="AO105" s="29">
        <v>2148.7815054591506</v>
      </c>
      <c r="AP105" s="29">
        <v>0</v>
      </c>
      <c r="AQ105" s="29">
        <v>0</v>
      </c>
      <c r="AR105" s="27">
        <v>2148.7815054591506</v>
      </c>
      <c r="AS105" s="27">
        <v>3050.0344411679998</v>
      </c>
    </row>
    <row r="106" spans="1:45">
      <c r="A106" s="5" t="s">
        <v>143</v>
      </c>
      <c r="B106" s="4" t="s">
        <v>137</v>
      </c>
      <c r="C106" s="29">
        <v>9167.1962504491876</v>
      </c>
      <c r="D106" s="29">
        <v>0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v>0</v>
      </c>
      <c r="AL106" s="29">
        <v>0</v>
      </c>
      <c r="AM106" s="29">
        <v>0</v>
      </c>
      <c r="AN106" s="29">
        <v>0</v>
      </c>
      <c r="AO106" s="29">
        <v>9167.1962504491876</v>
      </c>
      <c r="AP106" s="29">
        <v>0</v>
      </c>
      <c r="AQ106" s="29">
        <v>0</v>
      </c>
      <c r="AR106" s="27">
        <v>9167.1962504491876</v>
      </c>
      <c r="AS106" s="27">
        <v>9167.1962504491876</v>
      </c>
    </row>
    <row r="107" spans="1:45">
      <c r="A107" s="5" t="s">
        <v>245</v>
      </c>
      <c r="B107" s="4" t="s">
        <v>138</v>
      </c>
      <c r="C107" s="29">
        <v>6725.2375464595589</v>
      </c>
      <c r="D107" s="29">
        <v>0</v>
      </c>
      <c r="E107" s="29">
        <v>2.0746140790199235</v>
      </c>
      <c r="F107" s="29">
        <v>22.510885203615178</v>
      </c>
      <c r="G107" s="29">
        <v>2.7311840896401205</v>
      </c>
      <c r="H107" s="29">
        <v>74.054446513856945</v>
      </c>
      <c r="I107" s="29">
        <v>3.5539508253263921</v>
      </c>
      <c r="J107" s="29">
        <v>0.82303763600088675</v>
      </c>
      <c r="K107" s="29">
        <v>4.088801897479386</v>
      </c>
      <c r="L107" s="29">
        <v>3.4648279558698651</v>
      </c>
      <c r="M107" s="29">
        <v>1.8520019487511821</v>
      </c>
      <c r="N107" s="29">
        <v>5.3862327538312256</v>
      </c>
      <c r="O107" s="29">
        <v>35.901539638048696</v>
      </c>
      <c r="P107" s="29">
        <v>5.392965919995639</v>
      </c>
      <c r="Q107" s="29">
        <v>4.1758144762194354</v>
      </c>
      <c r="R107" s="29">
        <v>0.25322098443866076</v>
      </c>
      <c r="S107" s="29">
        <v>0.96900440191696358</v>
      </c>
      <c r="T107" s="29">
        <v>5.9818879494332649</v>
      </c>
      <c r="U107" s="29">
        <v>0.30496703491401778</v>
      </c>
      <c r="V107" s="29">
        <v>48.811738154801333</v>
      </c>
      <c r="W107" s="29">
        <v>18.447210539616286</v>
      </c>
      <c r="X107" s="29">
        <v>897.34625738795899</v>
      </c>
      <c r="Y107" s="29">
        <v>159.95373621247109</v>
      </c>
      <c r="Z107" s="29">
        <v>67.166519648714981</v>
      </c>
      <c r="AA107" s="29">
        <v>230.85082588744771</v>
      </c>
      <c r="AB107" s="29">
        <v>127.72381657380076</v>
      </c>
      <c r="AC107" s="29">
        <v>143.81144090667669</v>
      </c>
      <c r="AD107" s="29">
        <v>27.452421743041242</v>
      </c>
      <c r="AE107" s="29">
        <v>303.43707261461066</v>
      </c>
      <c r="AF107" s="29">
        <v>145.00755393698984</v>
      </c>
      <c r="AG107" s="29">
        <v>270.98745806865691</v>
      </c>
      <c r="AH107" s="29">
        <v>195.70037892059167</v>
      </c>
      <c r="AI107" s="29">
        <v>0</v>
      </c>
      <c r="AJ107" s="29">
        <v>2810.2158139037356</v>
      </c>
      <c r="AK107" s="29">
        <v>0</v>
      </c>
      <c r="AL107" s="29">
        <v>0</v>
      </c>
      <c r="AM107" s="29">
        <v>0</v>
      </c>
      <c r="AN107" s="29">
        <v>0</v>
      </c>
      <c r="AO107" s="29">
        <v>3915.0217325558242</v>
      </c>
      <c r="AP107" s="29">
        <v>0</v>
      </c>
      <c r="AQ107" s="29">
        <v>0</v>
      </c>
      <c r="AR107" s="27">
        <v>3915.0217325558242</v>
      </c>
      <c r="AS107" s="27">
        <v>6725.2375464595598</v>
      </c>
    </row>
    <row r="108" spans="1:45">
      <c r="A108" s="5" t="s">
        <v>246</v>
      </c>
      <c r="B108" s="4" t="s">
        <v>139</v>
      </c>
      <c r="C108" s="29">
        <v>430.29418123140965</v>
      </c>
      <c r="D108" s="29">
        <v>9.2796206436682668E-3</v>
      </c>
      <c r="E108" s="29">
        <v>1.3563986665976944E-2</v>
      </c>
      <c r="F108" s="29">
        <v>0.23585302231556493</v>
      </c>
      <c r="G108" s="29">
        <v>2.4424432768705897E-2</v>
      </c>
      <c r="H108" s="29">
        <v>0.68829705113588924</v>
      </c>
      <c r="I108" s="29">
        <v>3.1637517269069299E-2</v>
      </c>
      <c r="J108" s="29">
        <v>1.022067117000096E-2</v>
      </c>
      <c r="K108" s="29">
        <v>5.7990404239825932E-2</v>
      </c>
      <c r="L108" s="29">
        <v>2.2820550604901027E-2</v>
      </c>
      <c r="M108" s="29">
        <v>1.5387556676626876E-2</v>
      </c>
      <c r="N108" s="29">
        <v>3.7870849685866619E-2</v>
      </c>
      <c r="O108" s="29">
        <v>0.29407098907444312</v>
      </c>
      <c r="P108" s="29">
        <v>4.0373138874678E-2</v>
      </c>
      <c r="Q108" s="29">
        <v>5.1118016552722544E-2</v>
      </c>
      <c r="R108" s="29">
        <v>1.573771795164435E-3</v>
      </c>
      <c r="S108" s="29">
        <v>1.9904911222168808E-2</v>
      </c>
      <c r="T108" s="29">
        <v>6.0852690775833732E-2</v>
      </c>
      <c r="U108" s="29">
        <v>2.35064542966959E-3</v>
      </c>
      <c r="V108" s="29">
        <v>0.3086368366151197</v>
      </c>
      <c r="W108" s="29">
        <v>5.7583730502003565</v>
      </c>
      <c r="X108" s="29">
        <v>246.96884550400222</v>
      </c>
      <c r="Y108" s="29">
        <v>0.9681001947209964</v>
      </c>
      <c r="Z108" s="29">
        <v>0.33631127427066454</v>
      </c>
      <c r="AA108" s="29">
        <v>7.1964718998588468</v>
      </c>
      <c r="AB108" s="29">
        <v>1.0204085487607923</v>
      </c>
      <c r="AC108" s="29">
        <v>0.20880643930087822</v>
      </c>
      <c r="AD108" s="29">
        <v>4.3531953404816326</v>
      </c>
      <c r="AE108" s="29">
        <v>10.499506635189965</v>
      </c>
      <c r="AF108" s="29">
        <v>0.52211656451037824</v>
      </c>
      <c r="AG108" s="29">
        <v>2.3770715304017114</v>
      </c>
      <c r="AH108" s="29">
        <v>3.5448392533704047</v>
      </c>
      <c r="AI108" s="29">
        <v>0</v>
      </c>
      <c r="AJ108" s="29">
        <v>285.68027289858475</v>
      </c>
      <c r="AK108" s="29">
        <v>0</v>
      </c>
      <c r="AL108" s="29">
        <v>0</v>
      </c>
      <c r="AM108" s="29">
        <v>0</v>
      </c>
      <c r="AN108" s="29">
        <v>0</v>
      </c>
      <c r="AO108" s="29">
        <v>144.61390833282491</v>
      </c>
      <c r="AP108" s="29">
        <v>0</v>
      </c>
      <c r="AQ108" s="29">
        <v>0</v>
      </c>
      <c r="AR108" s="27">
        <v>144.61390833282491</v>
      </c>
      <c r="AS108" s="27">
        <v>430.29418123140965</v>
      </c>
    </row>
    <row r="109" spans="1:45">
      <c r="A109" s="5" t="s">
        <v>145</v>
      </c>
      <c r="B109" s="4" t="s">
        <v>141</v>
      </c>
      <c r="C109" s="29">
        <v>6074.1321965713878</v>
      </c>
      <c r="D109" s="29">
        <v>6.7704102414013967</v>
      </c>
      <c r="E109" s="29">
        <v>19.487106205045688</v>
      </c>
      <c r="F109" s="29">
        <v>135.8065282819245</v>
      </c>
      <c r="G109" s="29">
        <v>55.86700562618487</v>
      </c>
      <c r="H109" s="29">
        <v>142.8601681265564</v>
      </c>
      <c r="I109" s="29">
        <v>0.37873920753140339</v>
      </c>
      <c r="J109" s="29">
        <v>14.907390660703667</v>
      </c>
      <c r="K109" s="29">
        <v>1.5482022197116856</v>
      </c>
      <c r="L109" s="29">
        <v>0.21531417055298979</v>
      </c>
      <c r="M109" s="29">
        <v>1.2786113527590559</v>
      </c>
      <c r="N109" s="29">
        <v>108.58869875517625</v>
      </c>
      <c r="O109" s="29">
        <v>1.0222011140553997</v>
      </c>
      <c r="P109" s="29">
        <v>10.592587327492145</v>
      </c>
      <c r="Q109" s="29">
        <v>21.082681268194872</v>
      </c>
      <c r="R109" s="29">
        <v>0.36442901031304153</v>
      </c>
      <c r="S109" s="29">
        <v>2.3381773673558035</v>
      </c>
      <c r="T109" s="29">
        <v>1.7971266409689699</v>
      </c>
      <c r="U109" s="29">
        <v>3.7652489563798128</v>
      </c>
      <c r="V109" s="29">
        <v>191.54134221869285</v>
      </c>
      <c r="W109" s="29">
        <v>10.280036996306093</v>
      </c>
      <c r="X109" s="29">
        <v>1374.2422601813846</v>
      </c>
      <c r="Y109" s="29">
        <v>254.02598917394232</v>
      </c>
      <c r="Z109" s="29">
        <v>25.974943089966072</v>
      </c>
      <c r="AA109" s="29">
        <v>115.61058830653703</v>
      </c>
      <c r="AB109" s="29">
        <v>462.64465617111426</v>
      </c>
      <c r="AC109" s="29">
        <v>324.72225376697969</v>
      </c>
      <c r="AD109" s="29">
        <v>145.68976660309016</v>
      </c>
      <c r="AE109" s="29">
        <v>426.14413039520355</v>
      </c>
      <c r="AF109" s="29">
        <v>374.9305035221762</v>
      </c>
      <c r="AG109" s="29">
        <v>152.90590096734908</v>
      </c>
      <c r="AH109" s="29">
        <v>150.88782115133824</v>
      </c>
      <c r="AI109" s="29">
        <v>0</v>
      </c>
      <c r="AJ109" s="29">
        <v>4538.2708190763879</v>
      </c>
      <c r="AK109" s="29">
        <v>284.42271928256554</v>
      </c>
      <c r="AL109" s="29">
        <v>0</v>
      </c>
      <c r="AM109" s="29">
        <v>0</v>
      </c>
      <c r="AN109" s="29">
        <v>0</v>
      </c>
      <c r="AO109" s="29">
        <v>741.8846726022598</v>
      </c>
      <c r="AP109" s="29">
        <v>509.55398561017392</v>
      </c>
      <c r="AQ109" s="29">
        <v>0</v>
      </c>
      <c r="AR109" s="27">
        <v>1535.8613774949993</v>
      </c>
      <c r="AS109" s="27">
        <v>6074.1321965713869</v>
      </c>
    </row>
    <row r="110" spans="1:45">
      <c r="A110" s="5" t="s">
        <v>147</v>
      </c>
      <c r="B110" s="4" t="s">
        <v>142</v>
      </c>
      <c r="C110" s="29">
        <v>9992.8411955006286</v>
      </c>
      <c r="D110" s="29">
        <v>10.50865299543387</v>
      </c>
      <c r="E110" s="29">
        <v>47.466458507056217</v>
      </c>
      <c r="F110" s="29">
        <v>304.88810843675691</v>
      </c>
      <c r="G110" s="29">
        <v>65.644728901076661</v>
      </c>
      <c r="H110" s="29">
        <v>447.29405483112396</v>
      </c>
      <c r="I110" s="29">
        <v>32.094658038298768</v>
      </c>
      <c r="J110" s="29">
        <v>3.3653875781438014</v>
      </c>
      <c r="K110" s="29">
        <v>35.568731790618884</v>
      </c>
      <c r="L110" s="29">
        <v>6.0460378291153534</v>
      </c>
      <c r="M110" s="29">
        <v>11.854678001726601</v>
      </c>
      <c r="N110" s="29">
        <v>78.005534231579787</v>
      </c>
      <c r="O110" s="29">
        <v>147.2048002923755</v>
      </c>
      <c r="P110" s="29">
        <v>17.648130270504559</v>
      </c>
      <c r="Q110" s="29">
        <v>61.350269343092791</v>
      </c>
      <c r="R110" s="29">
        <v>6.4826332092805279</v>
      </c>
      <c r="S110" s="29">
        <v>10.108686733881553</v>
      </c>
      <c r="T110" s="29">
        <v>26.820946563097749</v>
      </c>
      <c r="U110" s="29">
        <v>22.029020448944991</v>
      </c>
      <c r="V110" s="29">
        <v>173.86259218364034</v>
      </c>
      <c r="W110" s="29">
        <v>281.87753447552842</v>
      </c>
      <c r="X110" s="29">
        <v>1305.9586184721998</v>
      </c>
      <c r="Y110" s="29">
        <v>542.58155258236536</v>
      </c>
      <c r="Z110" s="29">
        <v>14.91351451164485</v>
      </c>
      <c r="AA110" s="29">
        <v>41.675305573700903</v>
      </c>
      <c r="AB110" s="29">
        <v>405.23671292822712</v>
      </c>
      <c r="AC110" s="29">
        <v>460.94048299236397</v>
      </c>
      <c r="AD110" s="29">
        <v>39.080076922612065</v>
      </c>
      <c r="AE110" s="29">
        <v>388.55169986757727</v>
      </c>
      <c r="AF110" s="29">
        <v>1901.8115864512315</v>
      </c>
      <c r="AG110" s="29">
        <v>339.71684500319071</v>
      </c>
      <c r="AH110" s="29">
        <v>240.40346185544115</v>
      </c>
      <c r="AI110" s="29">
        <v>0</v>
      </c>
      <c r="AJ110" s="29">
        <v>7470.9915018218317</v>
      </c>
      <c r="AK110" s="29">
        <v>93.912536564977643</v>
      </c>
      <c r="AL110" s="29">
        <v>0.25526365826168734</v>
      </c>
      <c r="AM110" s="29">
        <v>0</v>
      </c>
      <c r="AN110" s="29">
        <v>1341.3513714969818</v>
      </c>
      <c r="AO110" s="29">
        <v>1086.3305219585759</v>
      </c>
      <c r="AP110" s="29">
        <v>0</v>
      </c>
      <c r="AQ110" s="29">
        <v>0</v>
      </c>
      <c r="AR110" s="27">
        <v>2521.8496936787969</v>
      </c>
      <c r="AS110" s="27">
        <v>9992.8411955006286</v>
      </c>
    </row>
    <row r="111" spans="1:45">
      <c r="A111" s="5" t="s">
        <v>149</v>
      </c>
      <c r="B111" s="4" t="s">
        <v>144</v>
      </c>
      <c r="C111" s="29">
        <v>43294.345211426429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0</v>
      </c>
      <c r="AA111" s="29">
        <v>0</v>
      </c>
      <c r="AB111" s="29">
        <v>0</v>
      </c>
      <c r="AC111" s="29"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29">
        <v>43294.345211426429</v>
      </c>
      <c r="AN111" s="29">
        <v>0</v>
      </c>
      <c r="AO111" s="29">
        <v>0</v>
      </c>
      <c r="AP111" s="29">
        <v>0</v>
      </c>
      <c r="AQ111" s="29">
        <v>0</v>
      </c>
      <c r="AR111" s="27">
        <v>43294.345211426429</v>
      </c>
      <c r="AS111" s="27">
        <v>43294.345211426429</v>
      </c>
    </row>
    <row r="112" spans="1:45">
      <c r="A112" s="5" t="s">
        <v>154</v>
      </c>
      <c r="B112" s="4" t="s">
        <v>146</v>
      </c>
      <c r="C112" s="29">
        <v>4182.2059252614499</v>
      </c>
      <c r="D112" s="29">
        <v>0</v>
      </c>
      <c r="E112" s="29">
        <v>9.0509200007922744E-2</v>
      </c>
      <c r="F112" s="29">
        <v>0.52502877243640433</v>
      </c>
      <c r="G112" s="29">
        <v>0</v>
      </c>
      <c r="H112" s="29">
        <v>2.8873900948969942E-2</v>
      </c>
      <c r="I112" s="29">
        <v>0.49361600310726145</v>
      </c>
      <c r="J112" s="29">
        <v>2.7926790701617642E-2</v>
      </c>
      <c r="K112" s="29">
        <v>1.2288422822685026</v>
      </c>
      <c r="L112" s="29">
        <v>0</v>
      </c>
      <c r="M112" s="29">
        <v>4.2601422454161177E-3</v>
      </c>
      <c r="N112" s="29">
        <v>0</v>
      </c>
      <c r="O112" s="29">
        <v>19.918102677381526</v>
      </c>
      <c r="P112" s="29">
        <v>0.91573214583073992</v>
      </c>
      <c r="Q112" s="29">
        <v>6.4239046713831585E-3</v>
      </c>
      <c r="R112" s="29">
        <v>2.0696092720292825E-2</v>
      </c>
      <c r="S112" s="29">
        <v>3.8350353482523962E-2</v>
      </c>
      <c r="T112" s="29">
        <v>0</v>
      </c>
      <c r="U112" s="29">
        <v>3.1043843619300231E-2</v>
      </c>
      <c r="V112" s="29">
        <v>2.0904916721502316</v>
      </c>
      <c r="W112" s="29">
        <v>4.1692498321425006E-2</v>
      </c>
      <c r="X112" s="29">
        <v>17.915423200103415</v>
      </c>
      <c r="Y112" s="29">
        <v>20.169337220001911</v>
      </c>
      <c r="Z112" s="29">
        <v>2.0373858928721733E-2</v>
      </c>
      <c r="AA112" s="29">
        <v>0</v>
      </c>
      <c r="AB112" s="29">
        <v>1.1144797452348421</v>
      </c>
      <c r="AC112" s="29">
        <v>30.625502688306888</v>
      </c>
      <c r="AD112" s="29">
        <v>0</v>
      </c>
      <c r="AE112" s="29">
        <v>81.638815371246096</v>
      </c>
      <c r="AF112" s="29">
        <v>31.353540454445884</v>
      </c>
      <c r="AG112" s="29">
        <v>0</v>
      </c>
      <c r="AH112" s="29">
        <v>3.7234042745908802</v>
      </c>
      <c r="AI112" s="29">
        <v>0</v>
      </c>
      <c r="AJ112" s="29">
        <v>212.02246709275215</v>
      </c>
      <c r="AK112" s="29">
        <v>0.55028171795927605</v>
      </c>
      <c r="AL112" s="29">
        <v>0</v>
      </c>
      <c r="AM112" s="29">
        <v>0</v>
      </c>
      <c r="AN112" s="29">
        <v>0</v>
      </c>
      <c r="AO112" s="29">
        <v>3969.6331764507386</v>
      </c>
      <c r="AP112" s="29">
        <v>0</v>
      </c>
      <c r="AQ112" s="29">
        <v>0</v>
      </c>
      <c r="AR112" s="27">
        <v>3970.1834581686981</v>
      </c>
      <c r="AS112" s="27">
        <v>4182.2059252614499</v>
      </c>
    </row>
    <row r="113" spans="1:45">
      <c r="A113" s="5" t="s">
        <v>247</v>
      </c>
      <c r="B113" s="4" t="s">
        <v>148</v>
      </c>
      <c r="C113" s="29">
        <v>6226.7787968765906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2.0614709093462475</v>
      </c>
      <c r="AG113" s="29">
        <v>651.62483788812733</v>
      </c>
      <c r="AH113" s="29">
        <v>0</v>
      </c>
      <c r="AI113" s="29">
        <v>0</v>
      </c>
      <c r="AJ113" s="29">
        <v>653.68630879747354</v>
      </c>
      <c r="AK113" s="29">
        <v>2.9370457958549312</v>
      </c>
      <c r="AL113" s="29">
        <v>0</v>
      </c>
      <c r="AM113" s="29">
        <v>672.57299806379456</v>
      </c>
      <c r="AN113" s="29">
        <v>233.53462625616672</v>
      </c>
      <c r="AO113" s="29">
        <v>4664.047817963301</v>
      </c>
      <c r="AP113" s="29">
        <v>0</v>
      </c>
      <c r="AQ113" s="29">
        <v>0</v>
      </c>
      <c r="AR113" s="27">
        <v>5573.0924880791172</v>
      </c>
      <c r="AS113" s="27">
        <v>6226.7787968765906</v>
      </c>
    </row>
    <row r="114" spans="1:45">
      <c r="A114" s="5" t="s">
        <v>248</v>
      </c>
      <c r="B114" s="4" t="s">
        <v>150</v>
      </c>
      <c r="C114" s="29">
        <v>1191.5999551144751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5.7423693796975327E-3</v>
      </c>
      <c r="Y114" s="29">
        <v>0</v>
      </c>
      <c r="Z114" s="29">
        <v>0.43129183653863945</v>
      </c>
      <c r="AA114" s="29">
        <v>0</v>
      </c>
      <c r="AB114" s="29">
        <v>13.759155734362306</v>
      </c>
      <c r="AC114" s="29">
        <v>0</v>
      </c>
      <c r="AD114" s="29">
        <v>0</v>
      </c>
      <c r="AE114" s="29">
        <v>1.4028768178002959</v>
      </c>
      <c r="AF114" s="29">
        <v>17.660103837562065</v>
      </c>
      <c r="AG114" s="29">
        <v>0</v>
      </c>
      <c r="AH114" s="29">
        <v>55.640409832232358</v>
      </c>
      <c r="AI114" s="29">
        <v>0</v>
      </c>
      <c r="AJ114" s="29">
        <v>88.89958042787535</v>
      </c>
      <c r="AK114" s="29">
        <v>23.416201361646404</v>
      </c>
      <c r="AL114" s="29">
        <v>9.8070529533316897</v>
      </c>
      <c r="AM114" s="29">
        <v>0</v>
      </c>
      <c r="AN114" s="29">
        <v>246.51829958265381</v>
      </c>
      <c r="AO114" s="29">
        <v>822.95882078896818</v>
      </c>
      <c r="AP114" s="29">
        <v>0</v>
      </c>
      <c r="AQ114" s="29">
        <v>0</v>
      </c>
      <c r="AR114" s="27">
        <v>1102.7003746866001</v>
      </c>
      <c r="AS114" s="27">
        <v>1191.5999551144755</v>
      </c>
    </row>
    <row r="115" spans="1:45">
      <c r="A115" s="5" t="s">
        <v>249</v>
      </c>
      <c r="B115" s="4" t="s">
        <v>151</v>
      </c>
      <c r="C115" s="29">
        <v>3317.6358237856198</v>
      </c>
      <c r="D115" s="29">
        <v>2.5266961740832179</v>
      </c>
      <c r="E115" s="29">
        <v>2.0615503816670526</v>
      </c>
      <c r="F115" s="29">
        <v>5.6690471675584684</v>
      </c>
      <c r="G115" s="29">
        <v>3.250548376359903</v>
      </c>
      <c r="H115" s="29">
        <v>13.537839920039994</v>
      </c>
      <c r="I115" s="29">
        <v>1.6486564402999244</v>
      </c>
      <c r="J115" s="29">
        <v>0.39113497907552297</v>
      </c>
      <c r="K115" s="29">
        <v>0.78861251776525465</v>
      </c>
      <c r="L115" s="29">
        <v>0.86614256828645786</v>
      </c>
      <c r="M115" s="29">
        <v>0.47232862442161666</v>
      </c>
      <c r="N115" s="29">
        <v>2.6923852677913964</v>
      </c>
      <c r="O115" s="29">
        <v>8.0576061177739309</v>
      </c>
      <c r="P115" s="29">
        <v>2.5514388676402064</v>
      </c>
      <c r="Q115" s="29">
        <v>2.7284764007166413</v>
      </c>
      <c r="R115" s="29">
        <v>0.1391877672730461</v>
      </c>
      <c r="S115" s="29">
        <v>0.60532819534107885</v>
      </c>
      <c r="T115" s="29">
        <v>1.5537848353024704</v>
      </c>
      <c r="U115" s="29">
        <v>0</v>
      </c>
      <c r="V115" s="29">
        <v>0</v>
      </c>
      <c r="W115" s="29">
        <v>0</v>
      </c>
      <c r="X115" s="29">
        <v>2.0348859821116916</v>
      </c>
      <c r="Y115" s="29">
        <v>11.682311199722079</v>
      </c>
      <c r="Z115" s="29">
        <v>0.27143114038534144</v>
      </c>
      <c r="AA115" s="29">
        <v>1.0690048536807686</v>
      </c>
      <c r="AB115" s="29">
        <v>1.6602635761664462</v>
      </c>
      <c r="AC115" s="29">
        <v>1.9779501606516021</v>
      </c>
      <c r="AD115" s="29">
        <v>0.53744630795977766</v>
      </c>
      <c r="AE115" s="29">
        <v>4.2422341244705111</v>
      </c>
      <c r="AF115" s="29">
        <v>0</v>
      </c>
      <c r="AG115" s="29">
        <v>0</v>
      </c>
      <c r="AH115" s="29">
        <v>0.11063040651723748</v>
      </c>
      <c r="AI115" s="29">
        <v>0</v>
      </c>
      <c r="AJ115" s="29">
        <v>73.126922353061644</v>
      </c>
      <c r="AK115" s="29">
        <v>0</v>
      </c>
      <c r="AL115" s="29">
        <v>0</v>
      </c>
      <c r="AM115" s="29">
        <v>0</v>
      </c>
      <c r="AN115" s="29">
        <v>2090.6273686864242</v>
      </c>
      <c r="AO115" s="29">
        <v>1153.8815327461339</v>
      </c>
      <c r="AP115" s="29">
        <v>0</v>
      </c>
      <c r="AQ115" s="29">
        <v>0</v>
      </c>
      <c r="AR115" s="27">
        <v>3244.5089014325581</v>
      </c>
      <c r="AS115" s="27">
        <v>3317.6358237856198</v>
      </c>
    </row>
    <row r="116" spans="1:45">
      <c r="A116" s="5" t="s">
        <v>250</v>
      </c>
      <c r="B116" s="4" t="s">
        <v>152</v>
      </c>
      <c r="C116" s="29">
        <v>1382.3608916069761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29">
        <v>3.2531334558171059</v>
      </c>
      <c r="AA116" s="29">
        <v>0.58365874027126097</v>
      </c>
      <c r="AB116" s="29">
        <v>0</v>
      </c>
      <c r="AC116" s="29">
        <v>8.3450663273393548</v>
      </c>
      <c r="AD116" s="29">
        <v>6.9545373002486727E-2</v>
      </c>
      <c r="AE116" s="29">
        <v>6.0752209976749691</v>
      </c>
      <c r="AF116" s="29">
        <v>39.079124516305995</v>
      </c>
      <c r="AG116" s="29">
        <v>32.322163538366176</v>
      </c>
      <c r="AH116" s="29">
        <v>7.0644652284985714</v>
      </c>
      <c r="AI116" s="29">
        <v>0</v>
      </c>
      <c r="AJ116" s="29">
        <v>96.792378177275921</v>
      </c>
      <c r="AK116" s="29">
        <v>0</v>
      </c>
      <c r="AL116" s="29">
        <v>0</v>
      </c>
      <c r="AM116" s="29">
        <v>0</v>
      </c>
      <c r="AN116" s="29">
        <v>0</v>
      </c>
      <c r="AO116" s="29">
        <v>1285.5685134297003</v>
      </c>
      <c r="AP116" s="29">
        <v>0</v>
      </c>
      <c r="AQ116" s="29">
        <v>0</v>
      </c>
      <c r="AR116" s="27">
        <v>1285.5685134297003</v>
      </c>
      <c r="AS116" s="27">
        <v>1382.3608916069761</v>
      </c>
    </row>
    <row r="117" spans="1:45">
      <c r="A117" s="5" t="s">
        <v>251</v>
      </c>
      <c r="B117" s="4" t="s">
        <v>153</v>
      </c>
      <c r="C117" s="29">
        <v>403.14499272472392</v>
      </c>
      <c r="D117" s="29">
        <v>0</v>
      </c>
      <c r="E117" s="29">
        <v>0.12569352601944009</v>
      </c>
      <c r="F117" s="29">
        <v>1.885632838589256E-2</v>
      </c>
      <c r="G117" s="29">
        <v>0</v>
      </c>
      <c r="H117" s="29">
        <v>0.37093564228198417</v>
      </c>
      <c r="I117" s="29">
        <v>9.3520802019507132E-2</v>
      </c>
      <c r="J117" s="29">
        <v>0</v>
      </c>
      <c r="K117" s="29">
        <v>0</v>
      </c>
      <c r="L117" s="29">
        <v>0</v>
      </c>
      <c r="M117" s="29">
        <v>0</v>
      </c>
      <c r="N117" s="29">
        <v>2.1300588516753562E-2</v>
      </c>
      <c r="O117" s="29">
        <v>1.361824784255496</v>
      </c>
      <c r="P117" s="29">
        <v>0.32506279531408994</v>
      </c>
      <c r="Q117" s="29">
        <v>2.1968021750491773</v>
      </c>
      <c r="R117" s="29">
        <v>1.4440194594042449E-2</v>
      </c>
      <c r="S117" s="29">
        <v>1.1318068982442734E-3</v>
      </c>
      <c r="T117" s="29">
        <v>4.02577012281196E-2</v>
      </c>
      <c r="U117" s="29">
        <v>8.3085904667693639E-3</v>
      </c>
      <c r="V117" s="29">
        <v>8.8934385336243782</v>
      </c>
      <c r="W117" s="29">
        <v>1.6748396960620342</v>
      </c>
      <c r="X117" s="29">
        <v>39.381953855650877</v>
      </c>
      <c r="Y117" s="29">
        <v>6.4535158707120086</v>
      </c>
      <c r="Z117" s="29">
        <v>0.98628759719684078</v>
      </c>
      <c r="AA117" s="29">
        <v>2.9562254526373053</v>
      </c>
      <c r="AB117" s="29">
        <v>67.946318576982279</v>
      </c>
      <c r="AC117" s="29">
        <v>14.816658474793829</v>
      </c>
      <c r="AD117" s="29">
        <v>1.1342091315108329</v>
      </c>
      <c r="AE117" s="29">
        <v>27.299624766161838</v>
      </c>
      <c r="AF117" s="29">
        <v>23.461754962595371</v>
      </c>
      <c r="AG117" s="29">
        <v>22.90665183140462</v>
      </c>
      <c r="AH117" s="29">
        <v>1.6064400045776348</v>
      </c>
      <c r="AI117" s="29">
        <v>0</v>
      </c>
      <c r="AJ117" s="29">
        <v>224.09605368893932</v>
      </c>
      <c r="AK117" s="29">
        <v>0</v>
      </c>
      <c r="AL117" s="29">
        <v>0</v>
      </c>
      <c r="AM117" s="29">
        <v>0</v>
      </c>
      <c r="AN117" s="29">
        <v>0</v>
      </c>
      <c r="AO117" s="29">
        <v>179.04893903578457</v>
      </c>
      <c r="AP117" s="29">
        <v>0</v>
      </c>
      <c r="AQ117" s="29">
        <v>0</v>
      </c>
      <c r="AR117" s="27">
        <v>179.04893903578457</v>
      </c>
      <c r="AS117" s="27">
        <v>403.14499272472392</v>
      </c>
    </row>
    <row r="118" spans="1:45">
      <c r="A118" s="5" t="s">
        <v>252</v>
      </c>
      <c r="B118" s="4" t="s">
        <v>155</v>
      </c>
      <c r="C118" s="29">
        <v>1649</v>
      </c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29">
        <v>0</v>
      </c>
      <c r="V118" s="29">
        <v>0</v>
      </c>
      <c r="W118" s="29">
        <v>0</v>
      </c>
      <c r="X118" s="29">
        <v>0</v>
      </c>
      <c r="Y118" s="29">
        <v>0</v>
      </c>
      <c r="Z118" s="29">
        <v>0</v>
      </c>
      <c r="AA118" s="29">
        <v>0</v>
      </c>
      <c r="AB118" s="29">
        <v>0</v>
      </c>
      <c r="AC118" s="29"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29">
        <v>0</v>
      </c>
      <c r="AN118" s="29">
        <v>0</v>
      </c>
      <c r="AO118" s="29">
        <v>1649</v>
      </c>
      <c r="AP118" s="29">
        <v>0</v>
      </c>
      <c r="AQ118" s="29">
        <v>0</v>
      </c>
      <c r="AR118" s="27">
        <v>1649</v>
      </c>
      <c r="AS118" s="27">
        <v>1649</v>
      </c>
    </row>
    <row r="119" spans="1:45" ht="5.25" customHeight="1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</sheetData>
  <mergeCells count="2">
    <mergeCell ref="A3:A4"/>
    <mergeCell ref="B3:B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B086-A0CD-F047-B5BF-F212342A4BE0}">
  <dimension ref="A1:AS119"/>
  <sheetViews>
    <sheetView zoomScaleNormal="100" workbookViewId="0">
      <selection activeCell="F1" sqref="F1"/>
    </sheetView>
  </sheetViews>
  <sheetFormatPr defaultColWidth="11.33203125" defaultRowHeight="14.4"/>
  <cols>
    <col min="1" max="1" width="9.77734375" style="4" customWidth="1"/>
    <col min="2" max="2" width="30.77734375" style="4" customWidth="1"/>
    <col min="3" max="3" width="12.77734375" style="4" customWidth="1"/>
    <col min="4" max="9" width="13.21875" style="4" customWidth="1"/>
    <col min="10" max="10" width="15.88671875" style="4" customWidth="1"/>
    <col min="11" max="21" width="13.21875" style="4" customWidth="1"/>
    <col min="22" max="22" width="16.6640625" style="4" customWidth="1"/>
    <col min="23" max="24" width="13.21875" style="4" customWidth="1"/>
    <col min="25" max="25" width="14" style="4" customWidth="1"/>
    <col min="26" max="30" width="13.21875" style="4" customWidth="1"/>
    <col min="31" max="31" width="16" style="4" customWidth="1"/>
    <col min="32" max="32" width="16.33203125" style="4" customWidth="1"/>
    <col min="33" max="33" width="13.21875" style="4" customWidth="1"/>
    <col min="34" max="34" width="16.33203125" style="4" customWidth="1"/>
    <col min="35" max="35" width="13.21875" style="4" customWidth="1"/>
    <col min="36" max="36" width="11.33203125" style="4"/>
    <col min="37" max="37" width="15.33203125" style="4" bestFit="1" customWidth="1"/>
    <col min="38" max="217" width="11.33203125" style="4"/>
    <col min="218" max="218" width="7.21875" style="4" customWidth="1"/>
    <col min="219" max="219" width="30.77734375" style="4" customWidth="1"/>
    <col min="220" max="233" width="12.77734375" style="4" customWidth="1"/>
    <col min="234" max="473" width="11.33203125" style="4"/>
    <col min="474" max="474" width="7.21875" style="4" customWidth="1"/>
    <col min="475" max="475" width="30.77734375" style="4" customWidth="1"/>
    <col min="476" max="489" width="12.77734375" style="4" customWidth="1"/>
    <col min="490" max="729" width="11.33203125" style="4"/>
    <col min="730" max="730" width="7.21875" style="4" customWidth="1"/>
    <col min="731" max="731" width="30.77734375" style="4" customWidth="1"/>
    <col min="732" max="745" width="12.77734375" style="4" customWidth="1"/>
    <col min="746" max="985" width="11.33203125" style="4"/>
    <col min="986" max="986" width="7.21875" style="4" customWidth="1"/>
    <col min="987" max="987" width="30.77734375" style="4" customWidth="1"/>
    <col min="988" max="1001" width="12.77734375" style="4" customWidth="1"/>
    <col min="1002" max="1241" width="11.33203125" style="4"/>
    <col min="1242" max="1242" width="7.21875" style="4" customWidth="1"/>
    <col min="1243" max="1243" width="30.77734375" style="4" customWidth="1"/>
    <col min="1244" max="1257" width="12.77734375" style="4" customWidth="1"/>
    <col min="1258" max="1497" width="11.33203125" style="4"/>
    <col min="1498" max="1498" width="7.21875" style="4" customWidth="1"/>
    <col min="1499" max="1499" width="30.77734375" style="4" customWidth="1"/>
    <col min="1500" max="1513" width="12.77734375" style="4" customWidth="1"/>
    <col min="1514" max="1753" width="11.33203125" style="4"/>
    <col min="1754" max="1754" width="7.21875" style="4" customWidth="1"/>
    <col min="1755" max="1755" width="30.77734375" style="4" customWidth="1"/>
    <col min="1756" max="1769" width="12.77734375" style="4" customWidth="1"/>
    <col min="1770" max="2009" width="11.33203125" style="4"/>
    <col min="2010" max="2010" width="7.21875" style="4" customWidth="1"/>
    <col min="2011" max="2011" width="30.77734375" style="4" customWidth="1"/>
    <col min="2012" max="2025" width="12.77734375" style="4" customWidth="1"/>
    <col min="2026" max="2265" width="11.33203125" style="4"/>
    <col min="2266" max="2266" width="7.21875" style="4" customWidth="1"/>
    <col min="2267" max="2267" width="30.77734375" style="4" customWidth="1"/>
    <col min="2268" max="2281" width="12.77734375" style="4" customWidth="1"/>
    <col min="2282" max="2521" width="11.33203125" style="4"/>
    <col min="2522" max="2522" width="7.21875" style="4" customWidth="1"/>
    <col min="2523" max="2523" width="30.77734375" style="4" customWidth="1"/>
    <col min="2524" max="2537" width="12.77734375" style="4" customWidth="1"/>
    <col min="2538" max="2777" width="11.33203125" style="4"/>
    <col min="2778" max="2778" width="7.21875" style="4" customWidth="1"/>
    <col min="2779" max="2779" width="30.77734375" style="4" customWidth="1"/>
    <col min="2780" max="2793" width="12.77734375" style="4" customWidth="1"/>
    <col min="2794" max="3033" width="11.33203125" style="4"/>
    <col min="3034" max="3034" width="7.21875" style="4" customWidth="1"/>
    <col min="3035" max="3035" width="30.77734375" style="4" customWidth="1"/>
    <col min="3036" max="3049" width="12.77734375" style="4" customWidth="1"/>
    <col min="3050" max="3289" width="11.33203125" style="4"/>
    <col min="3290" max="3290" width="7.21875" style="4" customWidth="1"/>
    <col min="3291" max="3291" width="30.77734375" style="4" customWidth="1"/>
    <col min="3292" max="3305" width="12.77734375" style="4" customWidth="1"/>
    <col min="3306" max="3545" width="11.33203125" style="4"/>
    <col min="3546" max="3546" width="7.21875" style="4" customWidth="1"/>
    <col min="3547" max="3547" width="30.77734375" style="4" customWidth="1"/>
    <col min="3548" max="3561" width="12.77734375" style="4" customWidth="1"/>
    <col min="3562" max="3801" width="11.33203125" style="4"/>
    <col min="3802" max="3802" width="7.21875" style="4" customWidth="1"/>
    <col min="3803" max="3803" width="30.77734375" style="4" customWidth="1"/>
    <col min="3804" max="3817" width="12.77734375" style="4" customWidth="1"/>
    <col min="3818" max="4057" width="11.33203125" style="4"/>
    <col min="4058" max="4058" width="7.21875" style="4" customWidth="1"/>
    <col min="4059" max="4059" width="30.77734375" style="4" customWidth="1"/>
    <col min="4060" max="4073" width="12.77734375" style="4" customWidth="1"/>
    <col min="4074" max="4313" width="11.33203125" style="4"/>
    <col min="4314" max="4314" width="7.21875" style="4" customWidth="1"/>
    <col min="4315" max="4315" width="30.77734375" style="4" customWidth="1"/>
    <col min="4316" max="4329" width="12.77734375" style="4" customWidth="1"/>
    <col min="4330" max="4569" width="11.33203125" style="4"/>
    <col min="4570" max="4570" width="7.21875" style="4" customWidth="1"/>
    <col min="4571" max="4571" width="30.77734375" style="4" customWidth="1"/>
    <col min="4572" max="4585" width="12.77734375" style="4" customWidth="1"/>
    <col min="4586" max="4825" width="11.33203125" style="4"/>
    <col min="4826" max="4826" width="7.21875" style="4" customWidth="1"/>
    <col min="4827" max="4827" width="30.77734375" style="4" customWidth="1"/>
    <col min="4828" max="4841" width="12.77734375" style="4" customWidth="1"/>
    <col min="4842" max="5081" width="11.33203125" style="4"/>
    <col min="5082" max="5082" width="7.21875" style="4" customWidth="1"/>
    <col min="5083" max="5083" width="30.77734375" style="4" customWidth="1"/>
    <col min="5084" max="5097" width="12.77734375" style="4" customWidth="1"/>
    <col min="5098" max="5337" width="11.33203125" style="4"/>
    <col min="5338" max="5338" width="7.21875" style="4" customWidth="1"/>
    <col min="5339" max="5339" width="30.77734375" style="4" customWidth="1"/>
    <col min="5340" max="5353" width="12.77734375" style="4" customWidth="1"/>
    <col min="5354" max="5593" width="11.33203125" style="4"/>
    <col min="5594" max="5594" width="7.21875" style="4" customWidth="1"/>
    <col min="5595" max="5595" width="30.77734375" style="4" customWidth="1"/>
    <col min="5596" max="5609" width="12.77734375" style="4" customWidth="1"/>
    <col min="5610" max="5849" width="11.33203125" style="4"/>
    <col min="5850" max="5850" width="7.21875" style="4" customWidth="1"/>
    <col min="5851" max="5851" width="30.77734375" style="4" customWidth="1"/>
    <col min="5852" max="5865" width="12.77734375" style="4" customWidth="1"/>
    <col min="5866" max="6105" width="11.33203125" style="4"/>
    <col min="6106" max="6106" width="7.21875" style="4" customWidth="1"/>
    <col min="6107" max="6107" width="30.77734375" style="4" customWidth="1"/>
    <col min="6108" max="6121" width="12.77734375" style="4" customWidth="1"/>
    <col min="6122" max="6361" width="11.33203125" style="4"/>
    <col min="6362" max="6362" width="7.21875" style="4" customWidth="1"/>
    <col min="6363" max="6363" width="30.77734375" style="4" customWidth="1"/>
    <col min="6364" max="6377" width="12.77734375" style="4" customWidth="1"/>
    <col min="6378" max="6617" width="11.33203125" style="4"/>
    <col min="6618" max="6618" width="7.21875" style="4" customWidth="1"/>
    <col min="6619" max="6619" width="30.77734375" style="4" customWidth="1"/>
    <col min="6620" max="6633" width="12.77734375" style="4" customWidth="1"/>
    <col min="6634" max="6873" width="11.33203125" style="4"/>
    <col min="6874" max="6874" width="7.21875" style="4" customWidth="1"/>
    <col min="6875" max="6875" width="30.77734375" style="4" customWidth="1"/>
    <col min="6876" max="6889" width="12.77734375" style="4" customWidth="1"/>
    <col min="6890" max="7129" width="11.33203125" style="4"/>
    <col min="7130" max="7130" width="7.21875" style="4" customWidth="1"/>
    <col min="7131" max="7131" width="30.77734375" style="4" customWidth="1"/>
    <col min="7132" max="7145" width="12.77734375" style="4" customWidth="1"/>
    <col min="7146" max="7385" width="11.33203125" style="4"/>
    <col min="7386" max="7386" width="7.21875" style="4" customWidth="1"/>
    <col min="7387" max="7387" width="30.77734375" style="4" customWidth="1"/>
    <col min="7388" max="7401" width="12.77734375" style="4" customWidth="1"/>
    <col min="7402" max="7641" width="11.33203125" style="4"/>
    <col min="7642" max="7642" width="7.21875" style="4" customWidth="1"/>
    <col min="7643" max="7643" width="30.77734375" style="4" customWidth="1"/>
    <col min="7644" max="7657" width="12.77734375" style="4" customWidth="1"/>
    <col min="7658" max="7897" width="11.33203125" style="4"/>
    <col min="7898" max="7898" width="7.21875" style="4" customWidth="1"/>
    <col min="7899" max="7899" width="30.77734375" style="4" customWidth="1"/>
    <col min="7900" max="7913" width="12.77734375" style="4" customWidth="1"/>
    <col min="7914" max="8153" width="11.33203125" style="4"/>
    <col min="8154" max="8154" width="7.21875" style="4" customWidth="1"/>
    <col min="8155" max="8155" width="30.77734375" style="4" customWidth="1"/>
    <col min="8156" max="8169" width="12.77734375" style="4" customWidth="1"/>
    <col min="8170" max="8409" width="11.33203125" style="4"/>
    <col min="8410" max="8410" width="7.21875" style="4" customWidth="1"/>
    <col min="8411" max="8411" width="30.77734375" style="4" customWidth="1"/>
    <col min="8412" max="8425" width="12.77734375" style="4" customWidth="1"/>
    <col min="8426" max="8665" width="11.33203125" style="4"/>
    <col min="8666" max="8666" width="7.21875" style="4" customWidth="1"/>
    <col min="8667" max="8667" width="30.77734375" style="4" customWidth="1"/>
    <col min="8668" max="8681" width="12.77734375" style="4" customWidth="1"/>
    <col min="8682" max="8921" width="11.33203125" style="4"/>
    <col min="8922" max="8922" width="7.21875" style="4" customWidth="1"/>
    <col min="8923" max="8923" width="30.77734375" style="4" customWidth="1"/>
    <col min="8924" max="8937" width="12.77734375" style="4" customWidth="1"/>
    <col min="8938" max="9177" width="11.33203125" style="4"/>
    <col min="9178" max="9178" width="7.21875" style="4" customWidth="1"/>
    <col min="9179" max="9179" width="30.77734375" style="4" customWidth="1"/>
    <col min="9180" max="9193" width="12.77734375" style="4" customWidth="1"/>
    <col min="9194" max="9433" width="11.33203125" style="4"/>
    <col min="9434" max="9434" width="7.21875" style="4" customWidth="1"/>
    <col min="9435" max="9435" width="30.77734375" style="4" customWidth="1"/>
    <col min="9436" max="9449" width="12.77734375" style="4" customWidth="1"/>
    <col min="9450" max="9689" width="11.33203125" style="4"/>
    <col min="9690" max="9690" width="7.21875" style="4" customWidth="1"/>
    <col min="9691" max="9691" width="30.77734375" style="4" customWidth="1"/>
    <col min="9692" max="9705" width="12.77734375" style="4" customWidth="1"/>
    <col min="9706" max="9945" width="11.33203125" style="4"/>
    <col min="9946" max="9946" width="7.21875" style="4" customWidth="1"/>
    <col min="9947" max="9947" width="30.77734375" style="4" customWidth="1"/>
    <col min="9948" max="9961" width="12.77734375" style="4" customWidth="1"/>
    <col min="9962" max="10201" width="11.33203125" style="4"/>
    <col min="10202" max="10202" width="7.21875" style="4" customWidth="1"/>
    <col min="10203" max="10203" width="30.77734375" style="4" customWidth="1"/>
    <col min="10204" max="10217" width="12.77734375" style="4" customWidth="1"/>
    <col min="10218" max="10457" width="11.33203125" style="4"/>
    <col min="10458" max="10458" width="7.21875" style="4" customWidth="1"/>
    <col min="10459" max="10459" width="30.77734375" style="4" customWidth="1"/>
    <col min="10460" max="10473" width="12.77734375" style="4" customWidth="1"/>
    <col min="10474" max="10713" width="11.33203125" style="4"/>
    <col min="10714" max="10714" width="7.21875" style="4" customWidth="1"/>
    <col min="10715" max="10715" width="30.77734375" style="4" customWidth="1"/>
    <col min="10716" max="10729" width="12.77734375" style="4" customWidth="1"/>
    <col min="10730" max="10969" width="11.33203125" style="4"/>
    <col min="10970" max="10970" width="7.21875" style="4" customWidth="1"/>
    <col min="10971" max="10971" width="30.77734375" style="4" customWidth="1"/>
    <col min="10972" max="10985" width="12.77734375" style="4" customWidth="1"/>
    <col min="10986" max="11225" width="11.33203125" style="4"/>
    <col min="11226" max="11226" width="7.21875" style="4" customWidth="1"/>
    <col min="11227" max="11227" width="30.77734375" style="4" customWidth="1"/>
    <col min="11228" max="11241" width="12.77734375" style="4" customWidth="1"/>
    <col min="11242" max="11481" width="11.33203125" style="4"/>
    <col min="11482" max="11482" width="7.21875" style="4" customWidth="1"/>
    <col min="11483" max="11483" width="30.77734375" style="4" customWidth="1"/>
    <col min="11484" max="11497" width="12.77734375" style="4" customWidth="1"/>
    <col min="11498" max="11737" width="11.33203125" style="4"/>
    <col min="11738" max="11738" width="7.21875" style="4" customWidth="1"/>
    <col min="11739" max="11739" width="30.77734375" style="4" customWidth="1"/>
    <col min="11740" max="11753" width="12.77734375" style="4" customWidth="1"/>
    <col min="11754" max="11993" width="11.33203125" style="4"/>
    <col min="11994" max="11994" width="7.21875" style="4" customWidth="1"/>
    <col min="11995" max="11995" width="30.77734375" style="4" customWidth="1"/>
    <col min="11996" max="12009" width="12.77734375" style="4" customWidth="1"/>
    <col min="12010" max="12249" width="11.33203125" style="4"/>
    <col min="12250" max="12250" width="7.21875" style="4" customWidth="1"/>
    <col min="12251" max="12251" width="30.77734375" style="4" customWidth="1"/>
    <col min="12252" max="12265" width="12.77734375" style="4" customWidth="1"/>
    <col min="12266" max="12505" width="11.33203125" style="4"/>
    <col min="12506" max="12506" width="7.21875" style="4" customWidth="1"/>
    <col min="12507" max="12507" width="30.77734375" style="4" customWidth="1"/>
    <col min="12508" max="12521" width="12.77734375" style="4" customWidth="1"/>
    <col min="12522" max="12761" width="11.33203125" style="4"/>
    <col min="12762" max="12762" width="7.21875" style="4" customWidth="1"/>
    <col min="12763" max="12763" width="30.77734375" style="4" customWidth="1"/>
    <col min="12764" max="12777" width="12.77734375" style="4" customWidth="1"/>
    <col min="12778" max="13017" width="11.33203125" style="4"/>
    <col min="13018" max="13018" width="7.21875" style="4" customWidth="1"/>
    <col min="13019" max="13019" width="30.77734375" style="4" customWidth="1"/>
    <col min="13020" max="13033" width="12.77734375" style="4" customWidth="1"/>
    <col min="13034" max="13273" width="11.33203125" style="4"/>
    <col min="13274" max="13274" width="7.21875" style="4" customWidth="1"/>
    <col min="13275" max="13275" width="30.77734375" style="4" customWidth="1"/>
    <col min="13276" max="13289" width="12.77734375" style="4" customWidth="1"/>
    <col min="13290" max="13529" width="11.33203125" style="4"/>
    <col min="13530" max="13530" width="7.21875" style="4" customWidth="1"/>
    <col min="13531" max="13531" width="30.77734375" style="4" customWidth="1"/>
    <col min="13532" max="13545" width="12.77734375" style="4" customWidth="1"/>
    <col min="13546" max="13785" width="11.33203125" style="4"/>
    <col min="13786" max="13786" width="7.21875" style="4" customWidth="1"/>
    <col min="13787" max="13787" width="30.77734375" style="4" customWidth="1"/>
    <col min="13788" max="13801" width="12.77734375" style="4" customWidth="1"/>
    <col min="13802" max="14041" width="11.33203125" style="4"/>
    <col min="14042" max="14042" width="7.21875" style="4" customWidth="1"/>
    <col min="14043" max="14043" width="30.77734375" style="4" customWidth="1"/>
    <col min="14044" max="14057" width="12.77734375" style="4" customWidth="1"/>
    <col min="14058" max="14297" width="11.33203125" style="4"/>
    <col min="14298" max="14298" width="7.21875" style="4" customWidth="1"/>
    <col min="14299" max="14299" width="30.77734375" style="4" customWidth="1"/>
    <col min="14300" max="14313" width="12.77734375" style="4" customWidth="1"/>
    <col min="14314" max="14553" width="11.33203125" style="4"/>
    <col min="14554" max="14554" width="7.21875" style="4" customWidth="1"/>
    <col min="14555" max="14555" width="30.77734375" style="4" customWidth="1"/>
    <col min="14556" max="14569" width="12.77734375" style="4" customWidth="1"/>
    <col min="14570" max="14809" width="11.33203125" style="4"/>
    <col min="14810" max="14810" width="7.21875" style="4" customWidth="1"/>
    <col min="14811" max="14811" width="30.77734375" style="4" customWidth="1"/>
    <col min="14812" max="14825" width="12.77734375" style="4" customWidth="1"/>
    <col min="14826" max="15065" width="11.33203125" style="4"/>
    <col min="15066" max="15066" width="7.21875" style="4" customWidth="1"/>
    <col min="15067" max="15067" width="30.77734375" style="4" customWidth="1"/>
    <col min="15068" max="15081" width="12.77734375" style="4" customWidth="1"/>
    <col min="15082" max="15321" width="11.33203125" style="4"/>
    <col min="15322" max="15322" width="7.21875" style="4" customWidth="1"/>
    <col min="15323" max="15323" width="30.77734375" style="4" customWidth="1"/>
    <col min="15324" max="15337" width="12.77734375" style="4" customWidth="1"/>
    <col min="15338" max="15577" width="11.33203125" style="4"/>
    <col min="15578" max="15578" width="7.21875" style="4" customWidth="1"/>
    <col min="15579" max="15579" width="30.77734375" style="4" customWidth="1"/>
    <col min="15580" max="15593" width="12.77734375" style="4" customWidth="1"/>
    <col min="15594" max="15833" width="11.33203125" style="4"/>
    <col min="15834" max="15834" width="7.21875" style="4" customWidth="1"/>
    <col min="15835" max="15835" width="30.77734375" style="4" customWidth="1"/>
    <col min="15836" max="15849" width="12.77734375" style="4" customWidth="1"/>
    <col min="15850" max="16089" width="11.33203125" style="4"/>
    <col min="16090" max="16090" width="7.21875" style="4" customWidth="1"/>
    <col min="16091" max="16091" width="30.77734375" style="4" customWidth="1"/>
    <col min="16092" max="16105" width="12.77734375" style="4" customWidth="1"/>
    <col min="16106" max="16384" width="11.33203125" style="4"/>
  </cols>
  <sheetData>
    <row r="1" spans="1:45">
      <c r="A1" s="67" t="s">
        <v>322</v>
      </c>
      <c r="B1" s="67"/>
      <c r="C1" s="67"/>
      <c r="D1" s="67"/>
      <c r="E1" s="67"/>
      <c r="F1" s="67"/>
      <c r="G1" s="6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5">
      <c r="A2" s="1" t="s">
        <v>160</v>
      </c>
      <c r="C2" s="24"/>
    </row>
    <row r="3" spans="1:45" s="1" customFormat="1" ht="15" customHeight="1">
      <c r="A3" s="109" t="s">
        <v>15</v>
      </c>
      <c r="B3" s="110" t="s">
        <v>16</v>
      </c>
      <c r="C3" s="30" t="s">
        <v>14</v>
      </c>
      <c r="D3" s="28" t="s">
        <v>156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1" t="s">
        <v>159</v>
      </c>
      <c r="AL3" s="11"/>
      <c r="AM3" s="11"/>
      <c r="AN3" s="11"/>
      <c r="AO3" s="11"/>
      <c r="AP3" s="11"/>
      <c r="AQ3" s="11"/>
      <c r="AR3" s="11"/>
      <c r="AS3" s="12"/>
    </row>
    <row r="4" spans="1:45" s="1" customFormat="1" ht="179.4">
      <c r="A4" s="109"/>
      <c r="B4" s="115"/>
      <c r="C4" s="31" t="s">
        <v>6</v>
      </c>
      <c r="D4" s="15" t="s">
        <v>284</v>
      </c>
      <c r="E4" s="15" t="s">
        <v>285</v>
      </c>
      <c r="F4" s="15" t="s">
        <v>286</v>
      </c>
      <c r="G4" s="15" t="s">
        <v>287</v>
      </c>
      <c r="H4" s="15" t="s">
        <v>288</v>
      </c>
      <c r="I4" s="15" t="s">
        <v>289</v>
      </c>
      <c r="J4" s="15" t="s">
        <v>290</v>
      </c>
      <c r="K4" s="15" t="s">
        <v>291</v>
      </c>
      <c r="L4" s="15" t="s">
        <v>292</v>
      </c>
      <c r="M4" s="15" t="s">
        <v>293</v>
      </c>
      <c r="N4" s="15" t="s">
        <v>294</v>
      </c>
      <c r="O4" s="15" t="s">
        <v>295</v>
      </c>
      <c r="P4" s="15" t="s">
        <v>296</v>
      </c>
      <c r="Q4" s="15" t="s">
        <v>297</v>
      </c>
      <c r="R4" s="15" t="s">
        <v>298</v>
      </c>
      <c r="S4" s="15" t="s">
        <v>299</v>
      </c>
      <c r="T4" s="15" t="s">
        <v>300</v>
      </c>
      <c r="U4" s="15" t="s">
        <v>301</v>
      </c>
      <c r="V4" s="15" t="s">
        <v>302</v>
      </c>
      <c r="W4" s="15" t="s">
        <v>303</v>
      </c>
      <c r="X4" s="15" t="s">
        <v>304</v>
      </c>
      <c r="Y4" s="15" t="s">
        <v>305</v>
      </c>
      <c r="Z4" s="15" t="s">
        <v>306</v>
      </c>
      <c r="AA4" s="15" t="s">
        <v>307</v>
      </c>
      <c r="AB4" s="15" t="s">
        <v>308</v>
      </c>
      <c r="AC4" s="15" t="s">
        <v>309</v>
      </c>
      <c r="AD4" s="15" t="s">
        <v>310</v>
      </c>
      <c r="AE4" s="15" t="s">
        <v>311</v>
      </c>
      <c r="AF4" s="15" t="s">
        <v>312</v>
      </c>
      <c r="AG4" s="15" t="s">
        <v>313</v>
      </c>
      <c r="AH4" s="15" t="s">
        <v>314</v>
      </c>
      <c r="AI4" s="15" t="s">
        <v>315</v>
      </c>
      <c r="AJ4" s="15" t="s">
        <v>5</v>
      </c>
      <c r="AK4" s="14" t="s">
        <v>157</v>
      </c>
      <c r="AL4" s="14" t="s">
        <v>158</v>
      </c>
      <c r="AM4" s="14" t="s">
        <v>7</v>
      </c>
      <c r="AN4" s="14" t="s">
        <v>8</v>
      </c>
      <c r="AO4" s="14" t="s">
        <v>9</v>
      </c>
      <c r="AP4" s="14" t="s">
        <v>10</v>
      </c>
      <c r="AQ4" s="14" t="s">
        <v>11</v>
      </c>
      <c r="AR4" s="14" t="s">
        <v>12</v>
      </c>
      <c r="AS4" s="15" t="s">
        <v>13</v>
      </c>
    </row>
    <row r="5" spans="1:45" s="3" customFormat="1">
      <c r="A5" s="17" t="s">
        <v>6</v>
      </c>
      <c r="B5" s="18"/>
      <c r="C5" s="19">
        <v>113461.43476311941</v>
      </c>
      <c r="D5" s="19">
        <v>1777.730078876843</v>
      </c>
      <c r="E5" s="19">
        <v>404.80808315219326</v>
      </c>
      <c r="F5" s="19">
        <v>4096.0395889711526</v>
      </c>
      <c r="G5" s="19">
        <v>640.60575703105792</v>
      </c>
      <c r="H5" s="19">
        <v>4317.4745050129377</v>
      </c>
      <c r="I5" s="19">
        <v>649.57165559124269</v>
      </c>
      <c r="J5" s="19">
        <v>1245.8940405281821</v>
      </c>
      <c r="K5" s="19">
        <v>1924.1840296996645</v>
      </c>
      <c r="L5" s="19">
        <v>176.1623181382123</v>
      </c>
      <c r="M5" s="19">
        <v>307.22633116731589</v>
      </c>
      <c r="N5" s="19">
        <v>874.64128335581165</v>
      </c>
      <c r="O5" s="19">
        <v>5270.4452169540973</v>
      </c>
      <c r="P5" s="19">
        <v>691.5888152635199</v>
      </c>
      <c r="Q5" s="19">
        <v>1818.5605750494005</v>
      </c>
      <c r="R5" s="19">
        <v>105.54738146968567</v>
      </c>
      <c r="S5" s="19">
        <v>325.47204856276653</v>
      </c>
      <c r="T5" s="19">
        <v>541.74023283452686</v>
      </c>
      <c r="U5" s="19">
        <v>331.98813481003072</v>
      </c>
      <c r="V5" s="19">
        <v>4558.0962526532203</v>
      </c>
      <c r="W5" s="19">
        <v>4206.7521816085864</v>
      </c>
      <c r="X5" s="19">
        <v>4205.0707963582117</v>
      </c>
      <c r="Y5" s="19">
        <v>3076.4094945617549</v>
      </c>
      <c r="Z5" s="19">
        <v>123.17748331301556</v>
      </c>
      <c r="AA5" s="19">
        <v>1338.1241889979206</v>
      </c>
      <c r="AB5" s="19">
        <v>732.54870516809888</v>
      </c>
      <c r="AC5" s="19">
        <v>820.55233812363758</v>
      </c>
      <c r="AD5" s="19">
        <v>724.69522085938718</v>
      </c>
      <c r="AE5" s="19">
        <v>1362.5329104483585</v>
      </c>
      <c r="AF5" s="19">
        <v>3187.4666739023751</v>
      </c>
      <c r="AG5" s="19">
        <v>1207.543464649938</v>
      </c>
      <c r="AH5" s="19">
        <v>739.41435386174044</v>
      </c>
      <c r="AI5" s="19">
        <v>0</v>
      </c>
      <c r="AJ5" s="19">
        <v>51782.064140974879</v>
      </c>
      <c r="AK5" s="19">
        <v>459.71078175379262</v>
      </c>
      <c r="AL5" s="19">
        <v>8022.0719640275711</v>
      </c>
      <c r="AM5" s="19">
        <v>1494.4349035163614</v>
      </c>
      <c r="AN5" s="19">
        <v>0</v>
      </c>
      <c r="AO5" s="19">
        <v>41201.70127208998</v>
      </c>
      <c r="AP5" s="19">
        <v>10255.11883135045</v>
      </c>
      <c r="AQ5" s="19">
        <v>246.33286940656581</v>
      </c>
      <c r="AR5" s="19">
        <v>61679.370622144692</v>
      </c>
      <c r="AS5" s="19">
        <v>113461.43476311941</v>
      </c>
    </row>
    <row r="6" spans="1:45">
      <c r="A6" s="5" t="s">
        <v>21</v>
      </c>
      <c r="B6" s="4" t="s">
        <v>22</v>
      </c>
      <c r="C6" s="51">
        <v>390.32747594999995</v>
      </c>
      <c r="D6" s="51">
        <v>104.83381176212752</v>
      </c>
      <c r="E6" s="51">
        <v>0</v>
      </c>
      <c r="F6" s="51">
        <v>253.26253477948111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15.38669398801048</v>
      </c>
      <c r="Y6" s="51">
        <v>0</v>
      </c>
      <c r="Z6" s="51">
        <v>0</v>
      </c>
      <c r="AA6" s="51">
        <v>9.1224567520659328</v>
      </c>
      <c r="AB6" s="51">
        <v>0</v>
      </c>
      <c r="AC6" s="51">
        <v>0</v>
      </c>
      <c r="AD6" s="51">
        <v>0</v>
      </c>
      <c r="AE6" s="51">
        <v>0</v>
      </c>
      <c r="AF6" s="51">
        <v>7.643116232525216</v>
      </c>
      <c r="AG6" s="51">
        <v>7.8862435789680357E-2</v>
      </c>
      <c r="AH6" s="51">
        <v>0</v>
      </c>
      <c r="AI6" s="51">
        <v>0</v>
      </c>
      <c r="AJ6" s="51">
        <v>390.32747595000001</v>
      </c>
      <c r="AK6" s="51">
        <v>0</v>
      </c>
      <c r="AL6" s="51">
        <v>0</v>
      </c>
      <c r="AM6" s="51">
        <v>0</v>
      </c>
      <c r="AN6" s="51">
        <v>0</v>
      </c>
      <c r="AO6" s="51">
        <v>0</v>
      </c>
      <c r="AP6" s="51">
        <v>0</v>
      </c>
      <c r="AQ6" s="51">
        <v>0</v>
      </c>
      <c r="AR6" s="51">
        <v>0</v>
      </c>
      <c r="AS6" s="51">
        <v>390.32747595000001</v>
      </c>
    </row>
    <row r="7" spans="1:45">
      <c r="A7" s="5" t="s">
        <v>23</v>
      </c>
      <c r="B7" s="4" t="s">
        <v>162</v>
      </c>
      <c r="C7" s="51">
        <v>994.51965633999998</v>
      </c>
      <c r="D7" s="51">
        <v>2.7855573777395155</v>
      </c>
      <c r="E7" s="51">
        <v>0</v>
      </c>
      <c r="F7" s="51">
        <v>725.83443851854963</v>
      </c>
      <c r="G7" s="51">
        <v>14.245636775092372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17.170016035208469</v>
      </c>
      <c r="Y7" s="51">
        <v>0</v>
      </c>
      <c r="Z7" s="51">
        <v>3.4289603290847834E-2</v>
      </c>
      <c r="AA7" s="51">
        <v>0</v>
      </c>
      <c r="AB7" s="51">
        <v>0</v>
      </c>
      <c r="AC7" s="51">
        <v>0</v>
      </c>
      <c r="AD7" s="51">
        <v>0</v>
      </c>
      <c r="AE7" s="51">
        <v>0</v>
      </c>
      <c r="AF7" s="51">
        <v>5.9585870469840758</v>
      </c>
      <c r="AG7" s="51">
        <v>0</v>
      </c>
      <c r="AH7" s="51">
        <v>0</v>
      </c>
      <c r="AI7" s="51">
        <v>0</v>
      </c>
      <c r="AJ7" s="51">
        <v>766.02852535686498</v>
      </c>
      <c r="AK7" s="51">
        <v>0</v>
      </c>
      <c r="AL7" s="51">
        <v>173.49113098313501</v>
      </c>
      <c r="AM7" s="51">
        <v>0</v>
      </c>
      <c r="AN7" s="51">
        <v>0</v>
      </c>
      <c r="AO7" s="51">
        <v>0</v>
      </c>
      <c r="AP7" s="51">
        <v>0</v>
      </c>
      <c r="AQ7" s="51">
        <v>55</v>
      </c>
      <c r="AR7" s="51">
        <v>228.49113098313501</v>
      </c>
      <c r="AS7" s="51">
        <v>994.51965633999998</v>
      </c>
    </row>
    <row r="8" spans="1:45">
      <c r="A8" s="5" t="s">
        <v>24</v>
      </c>
      <c r="B8" s="4" t="s">
        <v>163</v>
      </c>
      <c r="C8" s="51">
        <v>9.04705699999937E-2</v>
      </c>
      <c r="D8" s="51">
        <v>5.0593188326464311E-4</v>
      </c>
      <c r="E8" s="51">
        <v>0</v>
      </c>
      <c r="F8" s="51">
        <v>0</v>
      </c>
      <c r="G8" s="51">
        <v>5.2148435749820976E-2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3.7816202366908414E-2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9.04705699999937E-2</v>
      </c>
      <c r="AK8" s="51">
        <v>0</v>
      </c>
      <c r="AL8" s="51">
        <v>0</v>
      </c>
      <c r="AM8" s="51">
        <v>0</v>
      </c>
      <c r="AN8" s="51">
        <v>0</v>
      </c>
      <c r="AO8" s="51">
        <v>0</v>
      </c>
      <c r="AP8" s="51">
        <v>0</v>
      </c>
      <c r="AQ8" s="51">
        <v>0</v>
      </c>
      <c r="AR8" s="51">
        <v>0</v>
      </c>
      <c r="AS8" s="51">
        <v>9.04705699999937E-2</v>
      </c>
    </row>
    <row r="9" spans="1:45">
      <c r="A9" s="5" t="s">
        <v>25</v>
      </c>
      <c r="B9" s="4" t="s">
        <v>164</v>
      </c>
      <c r="C9" s="51">
        <v>810.87588088000007</v>
      </c>
      <c r="D9" s="51">
        <v>9.0537757445200203E-3</v>
      </c>
      <c r="E9" s="51">
        <v>0</v>
      </c>
      <c r="F9" s="51">
        <v>5.7302906910572426</v>
      </c>
      <c r="G9" s="51">
        <v>0</v>
      </c>
      <c r="H9" s="51">
        <v>148.23370347966272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3.0208897459594977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1">
        <v>156.99393769242397</v>
      </c>
      <c r="AK9" s="51">
        <v>201.66571155859182</v>
      </c>
      <c r="AL9" s="51">
        <v>444.52027796732762</v>
      </c>
      <c r="AM9" s="51">
        <v>0</v>
      </c>
      <c r="AN9" s="51">
        <v>0</v>
      </c>
      <c r="AO9" s="51">
        <v>0</v>
      </c>
      <c r="AP9" s="51">
        <v>0</v>
      </c>
      <c r="AQ9" s="51">
        <v>7.695953661656687</v>
      </c>
      <c r="AR9" s="51">
        <v>653.8819431875761</v>
      </c>
      <c r="AS9" s="51">
        <v>810.87588088000007</v>
      </c>
    </row>
    <row r="10" spans="1:45">
      <c r="A10" s="5" t="s">
        <v>26</v>
      </c>
      <c r="B10" s="4" t="s">
        <v>27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1">
        <v>0</v>
      </c>
      <c r="AG10" s="51">
        <v>0</v>
      </c>
      <c r="AH10" s="51">
        <v>0</v>
      </c>
      <c r="AI10" s="51">
        <v>0</v>
      </c>
      <c r="AJ10" s="51">
        <v>0</v>
      </c>
      <c r="AK10" s="51">
        <v>0</v>
      </c>
      <c r="AL10" s="51">
        <v>0</v>
      </c>
      <c r="AM10" s="51">
        <v>0</v>
      </c>
      <c r="AN10" s="51">
        <v>0</v>
      </c>
      <c r="AO10" s="51">
        <v>0</v>
      </c>
      <c r="AP10" s="51">
        <v>0</v>
      </c>
      <c r="AQ10" s="51">
        <v>0</v>
      </c>
      <c r="AR10" s="51">
        <v>0</v>
      </c>
      <c r="AS10" s="51">
        <v>0</v>
      </c>
    </row>
    <row r="11" spans="1:45">
      <c r="A11" s="5" t="s">
        <v>28</v>
      </c>
      <c r="B11" s="4" t="s">
        <v>29</v>
      </c>
      <c r="C11" s="51">
        <v>75.520836729999999</v>
      </c>
      <c r="D11" s="51">
        <v>5.6460598518018427E-3</v>
      </c>
      <c r="E11" s="51">
        <v>0</v>
      </c>
      <c r="F11" s="51">
        <v>33.656910535861343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17.006335614718559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50.6688922104317</v>
      </c>
      <c r="AK11" s="51">
        <v>0</v>
      </c>
      <c r="AL11" s="51">
        <v>24.851944519568349</v>
      </c>
      <c r="AM11" s="51">
        <v>0</v>
      </c>
      <c r="AN11" s="51">
        <v>0</v>
      </c>
      <c r="AO11" s="51">
        <v>0</v>
      </c>
      <c r="AP11" s="51">
        <v>0</v>
      </c>
      <c r="AQ11" s="51">
        <v>0</v>
      </c>
      <c r="AR11" s="51">
        <v>24.851944519568349</v>
      </c>
      <c r="AS11" s="51">
        <v>75.520836730000056</v>
      </c>
    </row>
    <row r="12" spans="1:45">
      <c r="A12" s="5" t="s">
        <v>30</v>
      </c>
      <c r="B12" s="4" t="s">
        <v>31</v>
      </c>
      <c r="C12" s="51">
        <v>18.330203650000044</v>
      </c>
      <c r="D12" s="51">
        <v>0.27790803864042202</v>
      </c>
      <c r="E12" s="51">
        <v>0</v>
      </c>
      <c r="F12" s="51">
        <v>2.4558798579770613E-2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8.1559328403803699E-2</v>
      </c>
      <c r="AA12" s="51">
        <v>7.6040331309081068</v>
      </c>
      <c r="AB12" s="51">
        <v>0</v>
      </c>
      <c r="AC12" s="51">
        <v>0</v>
      </c>
      <c r="AD12" s="51">
        <v>0</v>
      </c>
      <c r="AE12" s="51">
        <v>0</v>
      </c>
      <c r="AF12" s="51">
        <v>2.6969947000526417</v>
      </c>
      <c r="AG12" s="51">
        <v>0.33009299930162017</v>
      </c>
      <c r="AH12" s="51">
        <v>7.3308314113635586E-2</v>
      </c>
      <c r="AI12" s="51">
        <v>0</v>
      </c>
      <c r="AJ12" s="51">
        <v>11.088455310000001</v>
      </c>
      <c r="AK12" s="51">
        <v>0</v>
      </c>
      <c r="AL12" s="51">
        <v>0</v>
      </c>
      <c r="AM12" s="51">
        <v>0</v>
      </c>
      <c r="AN12" s="51">
        <v>0</v>
      </c>
      <c r="AO12" s="51">
        <v>7.2417483399999583</v>
      </c>
      <c r="AP12" s="51">
        <v>0</v>
      </c>
      <c r="AQ12" s="51">
        <v>0</v>
      </c>
      <c r="AR12" s="51">
        <v>7.2417483399999583</v>
      </c>
      <c r="AS12" s="51">
        <v>18.33020364999993</v>
      </c>
    </row>
    <row r="13" spans="1:45">
      <c r="A13" s="5" t="s">
        <v>32</v>
      </c>
      <c r="B13" s="4" t="s">
        <v>33</v>
      </c>
      <c r="C13" s="51">
        <v>2.1629218900000069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51">
        <v>0</v>
      </c>
      <c r="AL13" s="51">
        <v>0</v>
      </c>
      <c r="AM13" s="51">
        <v>0</v>
      </c>
      <c r="AN13" s="51">
        <v>0</v>
      </c>
      <c r="AO13" s="51">
        <v>2.1629218899999998</v>
      </c>
      <c r="AP13" s="51">
        <v>0</v>
      </c>
      <c r="AQ13" s="51">
        <v>0</v>
      </c>
      <c r="AR13" s="51">
        <v>2.1629218899999998</v>
      </c>
      <c r="AS13" s="51">
        <v>2.1629218899999927</v>
      </c>
    </row>
    <row r="14" spans="1:45">
      <c r="A14" s="5" t="s">
        <v>34</v>
      </c>
      <c r="B14" s="4" t="s">
        <v>165</v>
      </c>
      <c r="C14" s="51">
        <v>44.002443641357395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1">
        <v>0</v>
      </c>
      <c r="AK14" s="51">
        <v>0</v>
      </c>
      <c r="AL14" s="51">
        <v>26.608419016275654</v>
      </c>
      <c r="AM14" s="51">
        <v>0</v>
      </c>
      <c r="AN14" s="51">
        <v>0</v>
      </c>
      <c r="AO14" s="51">
        <v>17.394024625081755</v>
      </c>
      <c r="AP14" s="51">
        <v>0</v>
      </c>
      <c r="AQ14" s="51">
        <v>0</v>
      </c>
      <c r="AR14" s="51">
        <v>44.002443641357402</v>
      </c>
      <c r="AS14" s="51">
        <v>44.002443641357402</v>
      </c>
    </row>
    <row r="15" spans="1:45">
      <c r="A15" s="5" t="s">
        <v>166</v>
      </c>
      <c r="B15" s="4" t="s">
        <v>167</v>
      </c>
      <c r="C15" s="51">
        <v>31.298552910000012</v>
      </c>
      <c r="D15" s="51">
        <v>4.6576283761823989</v>
      </c>
      <c r="E15" s="51">
        <v>0</v>
      </c>
      <c r="F15" s="51">
        <v>5.7901914660981397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0.70391315853670489</v>
      </c>
      <c r="W15" s="51">
        <v>3.1235531561951257E-2</v>
      </c>
      <c r="X15" s="51">
        <v>0.77901698251690732</v>
      </c>
      <c r="Y15" s="51">
        <v>0</v>
      </c>
      <c r="Z15" s="51">
        <v>1.4854152712805635</v>
      </c>
      <c r="AA15" s="51">
        <v>8.2381778950306863</v>
      </c>
      <c r="AB15" s="51">
        <v>0</v>
      </c>
      <c r="AC15" s="51">
        <v>0</v>
      </c>
      <c r="AD15" s="51">
        <v>0</v>
      </c>
      <c r="AE15" s="51">
        <v>0.10286510640788304</v>
      </c>
      <c r="AF15" s="51">
        <v>5.1803575876582633</v>
      </c>
      <c r="AG15" s="51">
        <v>0.98523451850082477</v>
      </c>
      <c r="AH15" s="51">
        <v>1.3445170162256783</v>
      </c>
      <c r="AI15" s="51">
        <v>0</v>
      </c>
      <c r="AJ15" s="51">
        <v>29.298552910000002</v>
      </c>
      <c r="AK15" s="51">
        <v>0</v>
      </c>
      <c r="AL15" s="51">
        <v>0</v>
      </c>
      <c r="AM15" s="51">
        <v>0</v>
      </c>
      <c r="AN15" s="51">
        <v>0</v>
      </c>
      <c r="AO15" s="51">
        <v>2</v>
      </c>
      <c r="AP15" s="51">
        <v>0</v>
      </c>
      <c r="AQ15" s="51">
        <v>0</v>
      </c>
      <c r="AR15" s="51">
        <v>2</v>
      </c>
      <c r="AS15" s="51">
        <v>31.298552910000012</v>
      </c>
    </row>
    <row r="16" spans="1:45">
      <c r="A16" s="5" t="s">
        <v>168</v>
      </c>
      <c r="B16" s="4" t="s">
        <v>169</v>
      </c>
      <c r="C16" s="51">
        <v>160.51667526999995</v>
      </c>
      <c r="D16" s="51">
        <v>5.4843042561069169</v>
      </c>
      <c r="E16" s="51">
        <v>0</v>
      </c>
      <c r="F16" s="51">
        <v>6.8851745914052298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0.79509192160289999</v>
      </c>
      <c r="W16" s="51">
        <v>3.5281509530958488E-2</v>
      </c>
      <c r="X16" s="51">
        <v>0.87992403903664607</v>
      </c>
      <c r="Y16" s="51">
        <v>0</v>
      </c>
      <c r="Z16" s="51">
        <v>3.0344165674231407</v>
      </c>
      <c r="AA16" s="51">
        <v>9.7960997411652961</v>
      </c>
      <c r="AB16" s="51">
        <v>0</v>
      </c>
      <c r="AC16" s="51">
        <v>0</v>
      </c>
      <c r="AD16" s="51">
        <v>0</v>
      </c>
      <c r="AE16" s="51">
        <v>0.11618935393926971</v>
      </c>
      <c r="AF16" s="51">
        <v>6.1600150264069722</v>
      </c>
      <c r="AG16" s="51">
        <v>2.0126438737624839</v>
      </c>
      <c r="AH16" s="51">
        <v>2.7465886396201826</v>
      </c>
      <c r="AI16" s="51">
        <v>0</v>
      </c>
      <c r="AJ16" s="51">
        <v>37.94572952</v>
      </c>
      <c r="AK16" s="51">
        <v>0</v>
      </c>
      <c r="AL16" s="51">
        <v>0</v>
      </c>
      <c r="AM16" s="51">
        <v>0</v>
      </c>
      <c r="AN16" s="51">
        <v>0</v>
      </c>
      <c r="AO16" s="51">
        <v>122.57094574999996</v>
      </c>
      <c r="AP16" s="51">
        <v>0</v>
      </c>
      <c r="AQ16" s="51">
        <v>0</v>
      </c>
      <c r="AR16" s="51">
        <v>122.57094574999996</v>
      </c>
      <c r="AS16" s="51">
        <v>160.51667526999995</v>
      </c>
    </row>
    <row r="17" spans="1:45">
      <c r="A17" s="5" t="s">
        <v>35</v>
      </c>
      <c r="B17" s="4" t="s">
        <v>36</v>
      </c>
      <c r="C17" s="51">
        <v>485.30837017477546</v>
      </c>
      <c r="D17" s="51">
        <v>0.22211071175336305</v>
      </c>
      <c r="E17" s="51">
        <v>0</v>
      </c>
      <c r="F17" s="51">
        <v>334.64366082326859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3.021871840332468</v>
      </c>
      <c r="AA17" s="51">
        <v>11.654144959857069</v>
      </c>
      <c r="AB17" s="51">
        <v>0</v>
      </c>
      <c r="AC17" s="51">
        <v>0</v>
      </c>
      <c r="AD17" s="51">
        <v>0</v>
      </c>
      <c r="AE17" s="51">
        <v>0</v>
      </c>
      <c r="AF17" s="51">
        <v>0.56921873661721234</v>
      </c>
      <c r="AG17" s="51">
        <v>0</v>
      </c>
      <c r="AH17" s="51">
        <v>0.1973631029467966</v>
      </c>
      <c r="AI17" s="51">
        <v>0</v>
      </c>
      <c r="AJ17" s="51">
        <v>350.30837017477546</v>
      </c>
      <c r="AK17" s="51">
        <v>0</v>
      </c>
      <c r="AL17" s="51">
        <v>0</v>
      </c>
      <c r="AM17" s="51">
        <v>0</v>
      </c>
      <c r="AN17" s="51">
        <v>0</v>
      </c>
      <c r="AO17" s="51">
        <v>135</v>
      </c>
      <c r="AP17" s="51">
        <v>0</v>
      </c>
      <c r="AQ17" s="51">
        <v>0</v>
      </c>
      <c r="AR17" s="51">
        <v>135</v>
      </c>
      <c r="AS17" s="51">
        <v>485.30837017477546</v>
      </c>
    </row>
    <row r="18" spans="1:45">
      <c r="A18" s="5" t="s">
        <v>37</v>
      </c>
      <c r="B18" s="4" t="s">
        <v>38</v>
      </c>
      <c r="C18" s="51">
        <v>207.11211865000001</v>
      </c>
      <c r="D18" s="51">
        <v>1.6346800014034617E-3</v>
      </c>
      <c r="E18" s="51">
        <v>0</v>
      </c>
      <c r="F18" s="51">
        <v>181.74843898467043</v>
      </c>
      <c r="G18" s="51">
        <v>0</v>
      </c>
      <c r="H18" s="52" t="s">
        <v>316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4.5296055714822855E-2</v>
      </c>
      <c r="AF18" s="51">
        <v>6.8760957126651021E-2</v>
      </c>
      <c r="AG18" s="51">
        <v>0</v>
      </c>
      <c r="AH18" s="51">
        <v>0.24798797248672019</v>
      </c>
      <c r="AI18" s="51">
        <v>0</v>
      </c>
      <c r="AJ18" s="51">
        <v>182.11211865000001</v>
      </c>
      <c r="AK18" s="51">
        <v>0</v>
      </c>
      <c r="AL18" s="51">
        <v>0.8725522748251332</v>
      </c>
      <c r="AM18" s="51">
        <v>0</v>
      </c>
      <c r="AN18" s="51">
        <v>0</v>
      </c>
      <c r="AO18" s="51">
        <v>10.608830751609478</v>
      </c>
      <c r="AP18" s="51">
        <v>0</v>
      </c>
      <c r="AQ18" s="51">
        <v>13.51861697356539</v>
      </c>
      <c r="AR18" s="51">
        <v>25</v>
      </c>
      <c r="AS18" s="51">
        <v>207.11211865000001</v>
      </c>
    </row>
    <row r="19" spans="1:45">
      <c r="A19" s="5" t="s">
        <v>39</v>
      </c>
      <c r="B19" s="4" t="s">
        <v>40</v>
      </c>
      <c r="C19" s="51">
        <v>5.8009329700000762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5.8009329700000762</v>
      </c>
      <c r="AP19" s="51">
        <v>0</v>
      </c>
      <c r="AQ19" s="51">
        <v>0</v>
      </c>
      <c r="AR19" s="51">
        <v>5.8009329700000762</v>
      </c>
      <c r="AS19" s="51">
        <v>5.8009329700000762</v>
      </c>
    </row>
    <row r="20" spans="1:45">
      <c r="A20" s="5" t="s">
        <v>41</v>
      </c>
      <c r="B20" s="4" t="s">
        <v>42</v>
      </c>
      <c r="C20" s="51">
        <v>40.300835500000005</v>
      </c>
      <c r="D20" s="51">
        <v>1.7584478839206084E-2</v>
      </c>
      <c r="E20" s="51">
        <v>0</v>
      </c>
      <c r="F20" s="51">
        <v>4.3619623789855773</v>
      </c>
      <c r="G20" s="51">
        <v>6.6938320746627394E-2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0.28449532264999089</v>
      </c>
      <c r="Y20" s="51">
        <v>0</v>
      </c>
      <c r="Z20" s="51">
        <v>8.6601159486354357E-2</v>
      </c>
      <c r="AA20" s="51">
        <v>1.6621479190112904</v>
      </c>
      <c r="AB20" s="51">
        <v>0</v>
      </c>
      <c r="AC20" s="51">
        <v>0</v>
      </c>
      <c r="AD20" s="51">
        <v>0</v>
      </c>
      <c r="AE20" s="51">
        <v>2.0351980971626228E-3</v>
      </c>
      <c r="AF20" s="51">
        <v>0.75011854291507296</v>
      </c>
      <c r="AG20" s="51">
        <v>5.8337622312324901E-2</v>
      </c>
      <c r="AH20" s="51">
        <v>1.0614556956398988E-2</v>
      </c>
      <c r="AI20" s="51">
        <v>0</v>
      </c>
      <c r="AJ20" s="51">
        <v>7.3008355000000051</v>
      </c>
      <c r="AK20" s="51">
        <v>0</v>
      </c>
      <c r="AL20" s="51">
        <v>13.802769942906508</v>
      </c>
      <c r="AM20" s="51">
        <v>0</v>
      </c>
      <c r="AN20" s="51">
        <v>0</v>
      </c>
      <c r="AO20" s="51">
        <v>19.197230057093492</v>
      </c>
      <c r="AP20" s="51">
        <v>0</v>
      </c>
      <c r="AQ20" s="51">
        <v>0</v>
      </c>
      <c r="AR20" s="51">
        <v>33</v>
      </c>
      <c r="AS20" s="51">
        <v>40.300835500000005</v>
      </c>
    </row>
    <row r="21" spans="1:45">
      <c r="A21" s="5" t="s">
        <v>43</v>
      </c>
      <c r="B21" s="4" t="s">
        <v>170</v>
      </c>
      <c r="C21" s="51">
        <v>51.479971669999998</v>
      </c>
      <c r="D21" s="51">
        <v>0.11347277110983145</v>
      </c>
      <c r="E21" s="51">
        <v>0</v>
      </c>
      <c r="F21" s="51">
        <v>31.361259365432232</v>
      </c>
      <c r="G21" s="51">
        <v>0.3479402937097924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1.4787850220590908</v>
      </c>
      <c r="Y21" s="51">
        <v>0</v>
      </c>
      <c r="Z21" s="51">
        <v>0.45014623210142091</v>
      </c>
      <c r="AA21" s="51">
        <v>11.950367165695098</v>
      </c>
      <c r="AB21" s="51">
        <v>0</v>
      </c>
      <c r="AC21" s="51">
        <v>0</v>
      </c>
      <c r="AD21" s="51">
        <v>0</v>
      </c>
      <c r="AE21" s="51">
        <v>1.3133148269802525E-2</v>
      </c>
      <c r="AF21" s="51">
        <v>5.3931373394033315</v>
      </c>
      <c r="AG21" s="51">
        <v>0.30323451821435121</v>
      </c>
      <c r="AH21" s="51">
        <v>6.8495814005034794E-2</v>
      </c>
      <c r="AI21" s="51">
        <v>0</v>
      </c>
      <c r="AJ21" s="51">
        <v>51.479971669999998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51.479971669999998</v>
      </c>
    </row>
    <row r="22" spans="1:45">
      <c r="A22" s="5" t="s">
        <v>44</v>
      </c>
      <c r="B22" s="4" t="s">
        <v>171</v>
      </c>
      <c r="C22" s="51">
        <v>3.8542721499999999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3.8542721499999999</v>
      </c>
      <c r="AP22" s="51">
        <v>0</v>
      </c>
      <c r="AQ22" s="51">
        <v>0</v>
      </c>
      <c r="AR22" s="51">
        <v>3.8542721499999981</v>
      </c>
      <c r="AS22" s="51">
        <v>3.8542721499999999</v>
      </c>
    </row>
    <row r="23" spans="1:45">
      <c r="A23" s="5" t="s">
        <v>45</v>
      </c>
      <c r="B23" s="4" t="s">
        <v>46</v>
      </c>
      <c r="C23" s="51">
        <v>7.1165979200000038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51">
        <v>0</v>
      </c>
      <c r="AO23" s="51">
        <v>7.1165979200000038</v>
      </c>
      <c r="AP23" s="51">
        <v>0</v>
      </c>
      <c r="AQ23" s="51">
        <v>0</v>
      </c>
      <c r="AR23" s="51">
        <v>7.1165979200000038</v>
      </c>
      <c r="AS23" s="51">
        <v>7.1165979200000038</v>
      </c>
    </row>
    <row r="24" spans="1:45">
      <c r="A24" s="5" t="s">
        <v>53</v>
      </c>
      <c r="B24" s="4" t="s">
        <v>172</v>
      </c>
      <c r="C24" s="51">
        <v>53.538932020000061</v>
      </c>
      <c r="D24" s="51">
        <v>0.44055152476384496</v>
      </c>
      <c r="E24" s="51">
        <v>0</v>
      </c>
      <c r="F24" s="51">
        <v>44.249406564253547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0.29580424160859131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0.178435504401812</v>
      </c>
      <c r="AH24" s="51">
        <v>4.5144544972185674E-2</v>
      </c>
      <c r="AI24" s="51">
        <v>0</v>
      </c>
      <c r="AJ24" s="51">
        <v>45.20934238000001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8.3295896399999947</v>
      </c>
      <c r="AQ24" s="51">
        <v>0</v>
      </c>
      <c r="AR24" s="51">
        <v>8.3295896399999947</v>
      </c>
      <c r="AS24" s="51">
        <v>53.538932019999947</v>
      </c>
    </row>
    <row r="25" spans="1:45">
      <c r="A25" s="5" t="s">
        <v>55</v>
      </c>
      <c r="B25" s="4" t="s">
        <v>47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1">
        <v>0</v>
      </c>
      <c r="AK25" s="51">
        <v>0</v>
      </c>
      <c r="AL25" s="51">
        <v>0</v>
      </c>
      <c r="AM25" s="51">
        <v>0</v>
      </c>
      <c r="AN25" s="51">
        <v>0</v>
      </c>
      <c r="AO25" s="51">
        <v>0</v>
      </c>
      <c r="AP25" s="51">
        <v>0</v>
      </c>
      <c r="AQ25" s="51">
        <v>0</v>
      </c>
      <c r="AR25" s="51">
        <v>0</v>
      </c>
      <c r="AS25" s="51">
        <v>0</v>
      </c>
    </row>
    <row r="26" spans="1:45">
      <c r="A26" s="5" t="s">
        <v>57</v>
      </c>
      <c r="B26" s="4" t="s">
        <v>48</v>
      </c>
      <c r="C26" s="51">
        <v>0.17356989999999684</v>
      </c>
      <c r="D26" s="51">
        <v>2.4256085348811851E-2</v>
      </c>
      <c r="E26" s="51">
        <v>0</v>
      </c>
      <c r="F26" s="51">
        <v>1.7345221434766245E-2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2.746767471895617E-4</v>
      </c>
      <c r="AF26" s="51">
        <v>1.6697068543923166E-2</v>
      </c>
      <c r="AG26" s="51">
        <v>3.2768792530293855E-4</v>
      </c>
      <c r="AH26" s="51">
        <v>0</v>
      </c>
      <c r="AI26" s="51">
        <v>0</v>
      </c>
      <c r="AJ26" s="51">
        <v>5.8900739999998564E-2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0.11466916000000005</v>
      </c>
      <c r="AQ26" s="51">
        <v>0</v>
      </c>
      <c r="AR26" s="51">
        <v>0.11466915999999827</v>
      </c>
      <c r="AS26" s="51">
        <v>0.17356989999999684</v>
      </c>
    </row>
    <row r="27" spans="1:45">
      <c r="A27" s="5" t="s">
        <v>59</v>
      </c>
      <c r="B27" s="4" t="s">
        <v>173</v>
      </c>
      <c r="C27" s="51">
        <v>21.133689970000006</v>
      </c>
      <c r="D27" s="51">
        <v>7.9842586368563691</v>
      </c>
      <c r="E27" s="51">
        <v>0</v>
      </c>
      <c r="F27" s="51">
        <v>5.7156774774427301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8.9934314611384014E-2</v>
      </c>
      <c r="AF27" s="51">
        <v>5.5020951433074536</v>
      </c>
      <c r="AG27" s="51">
        <v>0.10729116778206133</v>
      </c>
      <c r="AH27" s="51">
        <v>0</v>
      </c>
      <c r="AI27" s="51">
        <v>0</v>
      </c>
      <c r="AJ27" s="51">
        <v>19.399256739999998</v>
      </c>
      <c r="AK27" s="51">
        <v>0</v>
      </c>
      <c r="AL27" s="51">
        <v>0</v>
      </c>
      <c r="AM27" s="51">
        <v>0</v>
      </c>
      <c r="AN27" s="51">
        <v>0</v>
      </c>
      <c r="AO27" s="51">
        <v>0</v>
      </c>
      <c r="AP27" s="51">
        <v>1.7344332300000076</v>
      </c>
      <c r="AQ27" s="51">
        <v>0</v>
      </c>
      <c r="AR27" s="51">
        <v>1.7344332300000076</v>
      </c>
      <c r="AS27" s="51">
        <v>21.133689970000034</v>
      </c>
    </row>
    <row r="28" spans="1:45">
      <c r="A28" s="5" t="s">
        <v>174</v>
      </c>
      <c r="B28" s="4" t="s">
        <v>175</v>
      </c>
      <c r="C28" s="51">
        <v>7.9744075600000031</v>
      </c>
      <c r="D28" s="51">
        <v>6.3176097179389712E-2</v>
      </c>
      <c r="E28" s="51">
        <v>0</v>
      </c>
      <c r="F28" s="51">
        <v>7.9112314628206164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7.9744075600000031</v>
      </c>
      <c r="AK28" s="51">
        <v>0</v>
      </c>
      <c r="AL28" s="51">
        <v>0</v>
      </c>
      <c r="AM28" s="51">
        <v>0</v>
      </c>
      <c r="AN28" s="51">
        <v>0</v>
      </c>
      <c r="AO28" s="51">
        <v>0</v>
      </c>
      <c r="AP28" s="51">
        <v>0</v>
      </c>
      <c r="AQ28" s="51">
        <v>0</v>
      </c>
      <c r="AR28" s="51">
        <v>0</v>
      </c>
      <c r="AS28" s="51">
        <v>7.9744075600000031</v>
      </c>
    </row>
    <row r="29" spans="1:45">
      <c r="A29" s="5" t="s">
        <v>176</v>
      </c>
      <c r="B29" s="4" t="s">
        <v>49</v>
      </c>
      <c r="C29" s="51">
        <v>42.997708540000019</v>
      </c>
      <c r="D29" s="51">
        <v>3.9930848236683616</v>
      </c>
      <c r="E29" s="51">
        <v>0</v>
      </c>
      <c r="F29" s="51">
        <v>39.004623716331622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51">
        <v>42.997708539999991</v>
      </c>
      <c r="AK29" s="51">
        <v>0</v>
      </c>
      <c r="AL29" s="51">
        <v>0</v>
      </c>
      <c r="AM29" s="51">
        <v>0</v>
      </c>
      <c r="AN29" s="51">
        <v>0</v>
      </c>
      <c r="AO29" s="51">
        <v>0</v>
      </c>
      <c r="AP29" s="51">
        <v>0</v>
      </c>
      <c r="AQ29" s="51">
        <v>0</v>
      </c>
      <c r="AR29" s="51">
        <v>0</v>
      </c>
      <c r="AS29" s="51">
        <v>42.997708539999962</v>
      </c>
    </row>
    <row r="30" spans="1:45">
      <c r="A30" s="5" t="s">
        <v>177</v>
      </c>
      <c r="B30" s="4" t="s">
        <v>178</v>
      </c>
      <c r="C30" s="51">
        <v>87.911407250000025</v>
      </c>
      <c r="D30" s="51">
        <v>12.462431448293904</v>
      </c>
      <c r="E30" s="51">
        <v>0</v>
      </c>
      <c r="F30" s="51">
        <v>28.973412401788732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5.6536334901618981E-2</v>
      </c>
      <c r="Y30" s="51">
        <v>0</v>
      </c>
      <c r="Z30" s="51">
        <v>7.7884019936207078</v>
      </c>
      <c r="AA30" s="51">
        <v>34.927773351256519</v>
      </c>
      <c r="AB30" s="51">
        <v>0</v>
      </c>
      <c r="AC30" s="51">
        <v>0</v>
      </c>
      <c r="AD30" s="51">
        <v>0</v>
      </c>
      <c r="AE30" s="51">
        <v>0</v>
      </c>
      <c r="AF30" s="51">
        <v>3.2497752670038285</v>
      </c>
      <c r="AG30" s="51">
        <v>0.45307645313469463</v>
      </c>
      <c r="AH30" s="51">
        <v>0</v>
      </c>
      <c r="AI30" s="51">
        <v>0</v>
      </c>
      <c r="AJ30" s="51">
        <v>87.911407250000011</v>
      </c>
      <c r="AK30" s="51">
        <v>0</v>
      </c>
      <c r="AL30" s="51">
        <v>0</v>
      </c>
      <c r="AM30" s="51">
        <v>0</v>
      </c>
      <c r="AN30" s="51">
        <v>0</v>
      </c>
      <c r="AO30" s="51">
        <v>0</v>
      </c>
      <c r="AP30" s="51">
        <v>0</v>
      </c>
      <c r="AQ30" s="51">
        <v>0</v>
      </c>
      <c r="AR30" s="51">
        <v>0</v>
      </c>
      <c r="AS30" s="51">
        <v>87.911407250000025</v>
      </c>
    </row>
    <row r="31" spans="1:45">
      <c r="A31" s="5" t="s">
        <v>63</v>
      </c>
      <c r="B31" s="4" t="s">
        <v>179</v>
      </c>
      <c r="C31" s="51">
        <v>8.8167933800000071</v>
      </c>
      <c r="D31" s="51">
        <v>1.4233477229911031</v>
      </c>
      <c r="E31" s="51">
        <v>0</v>
      </c>
      <c r="F31" s="51">
        <v>0</v>
      </c>
      <c r="G31" s="51">
        <v>0</v>
      </c>
      <c r="H31" s="51">
        <v>0</v>
      </c>
      <c r="I31" s="51">
        <v>1.5912633743499942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5.7876359864331093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1.4546296225782962E-2</v>
      </c>
      <c r="AG31" s="51">
        <v>0</v>
      </c>
      <c r="AH31" s="51">
        <v>0</v>
      </c>
      <c r="AI31" s="51">
        <v>0</v>
      </c>
      <c r="AJ31" s="51">
        <v>8.81679338</v>
      </c>
      <c r="AK31" s="51">
        <v>0</v>
      </c>
      <c r="AL31" s="51">
        <v>0</v>
      </c>
      <c r="AM31" s="51">
        <v>0</v>
      </c>
      <c r="AN31" s="51">
        <v>0</v>
      </c>
      <c r="AO31" s="51">
        <v>0</v>
      </c>
      <c r="AP31" s="51">
        <v>0</v>
      </c>
      <c r="AQ31" s="51">
        <v>0</v>
      </c>
      <c r="AR31" s="51">
        <v>0</v>
      </c>
      <c r="AS31" s="51">
        <v>8.8167933800000071</v>
      </c>
    </row>
    <row r="32" spans="1:45">
      <c r="A32" s="5" t="s">
        <v>65</v>
      </c>
      <c r="B32" s="4" t="s">
        <v>50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1">
        <v>0</v>
      </c>
      <c r="AN32" s="51">
        <v>0</v>
      </c>
      <c r="AO32" s="51">
        <v>0</v>
      </c>
      <c r="AP32" s="51">
        <v>0</v>
      </c>
      <c r="AQ32" s="51">
        <v>0</v>
      </c>
      <c r="AR32" s="51">
        <v>0</v>
      </c>
      <c r="AS32" s="51">
        <v>0</v>
      </c>
    </row>
    <row r="33" spans="1:45">
      <c r="A33" s="5" t="s">
        <v>67</v>
      </c>
      <c r="B33" s="4" t="s">
        <v>51</v>
      </c>
      <c r="C33" s="51">
        <v>2.1191109300000015</v>
      </c>
      <c r="D33" s="51">
        <v>1.7870010441060398</v>
      </c>
      <c r="E33" s="51">
        <v>2.4629417739578923E-4</v>
      </c>
      <c r="F33" s="51">
        <v>1.800203044044682E-2</v>
      </c>
      <c r="G33" s="51">
        <v>2.2011846240807499E-4</v>
      </c>
      <c r="H33" s="51">
        <v>1.3342276035830894E-2</v>
      </c>
      <c r="I33" s="51">
        <v>0.123413963727659</v>
      </c>
      <c r="J33" s="51">
        <v>0</v>
      </c>
      <c r="K33" s="51">
        <v>5.3014417719584022E-4</v>
      </c>
      <c r="L33" s="51">
        <v>0</v>
      </c>
      <c r="M33" s="51">
        <v>1.0148919499207258E-2</v>
      </c>
      <c r="N33" s="51">
        <v>7.4417519247152314E-3</v>
      </c>
      <c r="O33" s="51">
        <v>0.13849125691666331</v>
      </c>
      <c r="P33" s="51">
        <v>4.736101195075555E-4</v>
      </c>
      <c r="Q33" s="51">
        <v>0</v>
      </c>
      <c r="R33" s="51">
        <v>0</v>
      </c>
      <c r="S33" s="51">
        <v>0</v>
      </c>
      <c r="T33" s="51">
        <v>2.278320864018584E-4</v>
      </c>
      <c r="U33" s="51">
        <v>0</v>
      </c>
      <c r="V33" s="51">
        <v>0</v>
      </c>
      <c r="W33" s="51">
        <v>0</v>
      </c>
      <c r="X33" s="51">
        <v>1.7264743904211066E-2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1.940824845103337E-4</v>
      </c>
      <c r="AF33" s="51">
        <v>2.1128619378045863E-3</v>
      </c>
      <c r="AG33" s="51">
        <v>0</v>
      </c>
      <c r="AH33" s="51">
        <v>0</v>
      </c>
      <c r="AI33" s="51">
        <v>0</v>
      </c>
      <c r="AJ33" s="51">
        <v>2.1191109299999997</v>
      </c>
      <c r="AK33" s="51">
        <v>0</v>
      </c>
      <c r="AL33" s="51">
        <v>0</v>
      </c>
      <c r="AM33" s="51">
        <v>0</v>
      </c>
      <c r="AN33" s="51">
        <v>0</v>
      </c>
      <c r="AO33" s="51">
        <v>0</v>
      </c>
      <c r="AP33" s="51">
        <v>0</v>
      </c>
      <c r="AQ33" s="51">
        <v>0</v>
      </c>
      <c r="AR33" s="51">
        <v>0</v>
      </c>
      <c r="AS33" s="51">
        <v>2.1191109299999979</v>
      </c>
    </row>
    <row r="34" spans="1:45">
      <c r="A34" s="5" t="s">
        <v>69</v>
      </c>
      <c r="B34" s="4" t="s">
        <v>52</v>
      </c>
      <c r="C34" s="51">
        <v>1140.1069458056961</v>
      </c>
      <c r="D34" s="51">
        <v>385.25650368068125</v>
      </c>
      <c r="E34" s="51">
        <v>4.7187146777563846E-2</v>
      </c>
      <c r="F34" s="51">
        <v>3.2787715943567597</v>
      </c>
      <c r="G34" s="51">
        <v>4.2172179236743414E-2</v>
      </c>
      <c r="H34" s="51">
        <v>2.4300745304852103</v>
      </c>
      <c r="I34" s="51">
        <v>22.477808820279989</v>
      </c>
      <c r="J34" s="51">
        <v>0</v>
      </c>
      <c r="K34" s="51">
        <v>0.10156955948824882</v>
      </c>
      <c r="L34" s="51">
        <v>0</v>
      </c>
      <c r="M34" s="51">
        <v>1.8484575435807502</v>
      </c>
      <c r="N34" s="51">
        <v>1.3553918211461722</v>
      </c>
      <c r="O34" s="51">
        <v>30.548149400865789</v>
      </c>
      <c r="P34" s="51">
        <v>9.0738280786189007E-2</v>
      </c>
      <c r="Q34" s="51">
        <v>0</v>
      </c>
      <c r="R34" s="51">
        <v>0</v>
      </c>
      <c r="S34" s="51">
        <v>0</v>
      </c>
      <c r="T34" s="51">
        <v>4.3650021349903388E-2</v>
      </c>
      <c r="U34" s="51">
        <v>0</v>
      </c>
      <c r="V34" s="51">
        <v>0</v>
      </c>
      <c r="W34" s="51">
        <v>0</v>
      </c>
      <c r="X34" s="51">
        <v>3.1444870668470144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3.7183983723766023E-2</v>
      </c>
      <c r="AF34" s="51">
        <v>0.4048001760906324</v>
      </c>
      <c r="AG34" s="51">
        <v>0</v>
      </c>
      <c r="AH34" s="51">
        <v>0</v>
      </c>
      <c r="AI34" s="51">
        <v>0</v>
      </c>
      <c r="AJ34" s="51">
        <v>451.10694580569611</v>
      </c>
      <c r="AK34" s="51">
        <v>258.04507019519963</v>
      </c>
      <c r="AL34" s="51">
        <v>31</v>
      </c>
      <c r="AM34" s="51">
        <v>0</v>
      </c>
      <c r="AN34" s="51">
        <v>0</v>
      </c>
      <c r="AO34" s="51">
        <v>400</v>
      </c>
      <c r="AP34" s="51">
        <v>0</v>
      </c>
      <c r="AQ34" s="51">
        <v>-4.5070195199750529E-2</v>
      </c>
      <c r="AR34" s="51">
        <v>688.99999999999977</v>
      </c>
      <c r="AS34" s="51">
        <v>1140.1069458056959</v>
      </c>
    </row>
    <row r="35" spans="1:45">
      <c r="A35" s="5" t="s">
        <v>77</v>
      </c>
      <c r="B35" s="4" t="s">
        <v>180</v>
      </c>
      <c r="C35" s="51">
        <v>153.97178432999999</v>
      </c>
      <c r="D35" s="51">
        <v>33.738290221340634</v>
      </c>
      <c r="E35" s="51">
        <v>0</v>
      </c>
      <c r="F35" s="51">
        <v>6.0073442478706358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1.3610191172280679</v>
      </c>
      <c r="AA35" s="51">
        <v>16.019743574352567</v>
      </c>
      <c r="AB35" s="51">
        <v>0</v>
      </c>
      <c r="AC35" s="51">
        <v>0</v>
      </c>
      <c r="AD35" s="51">
        <v>0</v>
      </c>
      <c r="AE35" s="51">
        <v>0</v>
      </c>
      <c r="AF35" s="51">
        <v>7.1921591161445431</v>
      </c>
      <c r="AG35" s="51">
        <v>0.65605652306358131</v>
      </c>
      <c r="AH35" s="51">
        <v>0</v>
      </c>
      <c r="AI35" s="51">
        <v>0</v>
      </c>
      <c r="AJ35" s="51">
        <v>64.974612800000017</v>
      </c>
      <c r="AK35" s="51">
        <v>0</v>
      </c>
      <c r="AL35" s="51">
        <v>0</v>
      </c>
      <c r="AM35" s="51">
        <v>0</v>
      </c>
      <c r="AN35" s="51">
        <v>0</v>
      </c>
      <c r="AO35" s="51">
        <v>88.997171530000003</v>
      </c>
      <c r="AP35" s="51">
        <v>0</v>
      </c>
      <c r="AQ35" s="51">
        <v>0</v>
      </c>
      <c r="AR35" s="51">
        <v>88.997171529999946</v>
      </c>
      <c r="AS35" s="51">
        <v>153.97178432999999</v>
      </c>
    </row>
    <row r="36" spans="1:45">
      <c r="A36" s="5" t="s">
        <v>105</v>
      </c>
      <c r="B36" s="4" t="s">
        <v>54</v>
      </c>
      <c r="C36" s="51">
        <v>1657.3295171533712</v>
      </c>
      <c r="D36" s="51">
        <v>0</v>
      </c>
      <c r="E36" s="51">
        <v>8.6791373456459684E-3</v>
      </c>
      <c r="F36" s="51">
        <v>0.293904716487563</v>
      </c>
      <c r="G36" s="51">
        <v>0</v>
      </c>
      <c r="H36" s="51">
        <v>0</v>
      </c>
      <c r="I36" s="51">
        <v>0</v>
      </c>
      <c r="J36" s="51">
        <v>0.18393557501565425</v>
      </c>
      <c r="K36" s="51">
        <v>5.9726506934091615E-2</v>
      </c>
      <c r="L36" s="51">
        <v>0</v>
      </c>
      <c r="M36" s="51">
        <v>0</v>
      </c>
      <c r="N36" s="51">
        <v>0.12553010097703041</v>
      </c>
      <c r="O36" s="51">
        <v>894.04974568844648</v>
      </c>
      <c r="P36" s="51">
        <v>0</v>
      </c>
      <c r="Q36" s="51">
        <v>0</v>
      </c>
      <c r="R36" s="51">
        <v>0</v>
      </c>
      <c r="S36" s="51">
        <v>0.18255169486588585</v>
      </c>
      <c r="T36" s="51">
        <v>0</v>
      </c>
      <c r="U36" s="51">
        <v>0</v>
      </c>
      <c r="V36" s="51">
        <v>759.32788049737553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9.7563235923201666E-2</v>
      </c>
      <c r="AF36" s="51">
        <v>0</v>
      </c>
      <c r="AG36" s="51">
        <v>0</v>
      </c>
      <c r="AH36" s="51">
        <v>0</v>
      </c>
      <c r="AI36" s="51">
        <v>0</v>
      </c>
      <c r="AJ36" s="51">
        <v>1654.3295171533712</v>
      </c>
      <c r="AK36" s="51">
        <v>0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1">
        <v>3</v>
      </c>
      <c r="AR36" s="51">
        <v>3</v>
      </c>
      <c r="AS36" s="51">
        <v>1657.3295171533712</v>
      </c>
    </row>
    <row r="37" spans="1:45">
      <c r="A37" s="5" t="s">
        <v>181</v>
      </c>
      <c r="B37" s="4" t="s">
        <v>56</v>
      </c>
      <c r="C37" s="51">
        <v>764.79033948000006</v>
      </c>
      <c r="D37" s="51">
        <v>0</v>
      </c>
      <c r="E37" s="51">
        <v>0.94164857239103594</v>
      </c>
      <c r="F37" s="51">
        <v>11.222130086607574</v>
      </c>
      <c r="G37" s="51">
        <v>3.3256140433285761</v>
      </c>
      <c r="H37" s="51">
        <v>4.2048733162102465</v>
      </c>
      <c r="I37" s="51">
        <v>5.4962740950454965</v>
      </c>
      <c r="J37" s="51">
        <v>405.28803723211581</v>
      </c>
      <c r="K37" s="51">
        <v>2.1336221564073905</v>
      </c>
      <c r="L37" s="51">
        <v>0.28054696511084465</v>
      </c>
      <c r="M37" s="51">
        <v>0.20362886153818488</v>
      </c>
      <c r="N37" s="51">
        <v>8.8515590179900006</v>
      </c>
      <c r="O37" s="51">
        <v>27.53213277526941</v>
      </c>
      <c r="P37" s="51">
        <v>4.2982330933342245</v>
      </c>
      <c r="Q37" s="51">
        <v>0.3903405631076397</v>
      </c>
      <c r="R37" s="51">
        <v>1.2964698046970771E-2</v>
      </c>
      <c r="S37" s="51">
        <v>0.33715986138909004</v>
      </c>
      <c r="T37" s="51">
        <v>0</v>
      </c>
      <c r="U37" s="51">
        <v>0</v>
      </c>
      <c r="V37" s="51">
        <v>290.1383083887481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0.13326575335966198</v>
      </c>
      <c r="AF37" s="51">
        <v>0</v>
      </c>
      <c r="AG37" s="51">
        <v>0</v>
      </c>
      <c r="AH37" s="51">
        <v>0</v>
      </c>
      <c r="AI37" s="51">
        <v>0</v>
      </c>
      <c r="AJ37" s="51">
        <v>764.79033948000006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764.79033948000006</v>
      </c>
    </row>
    <row r="38" spans="1:45">
      <c r="A38" s="5" t="s">
        <v>182</v>
      </c>
      <c r="B38" s="4" t="s">
        <v>62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51">
        <v>0</v>
      </c>
      <c r="AL38" s="51">
        <v>0</v>
      </c>
      <c r="AM38" s="51">
        <v>0</v>
      </c>
      <c r="AN38" s="51">
        <v>0</v>
      </c>
      <c r="AO38" s="51">
        <v>0</v>
      </c>
      <c r="AP38" s="51">
        <v>0</v>
      </c>
      <c r="AQ38" s="51">
        <v>0</v>
      </c>
      <c r="AR38" s="51">
        <v>0</v>
      </c>
      <c r="AS38" s="51">
        <v>0</v>
      </c>
    </row>
    <row r="39" spans="1:45">
      <c r="A39" s="5" t="s">
        <v>183</v>
      </c>
      <c r="B39" s="4" t="s">
        <v>58</v>
      </c>
      <c r="C39" s="51">
        <v>1558.9694693500001</v>
      </c>
      <c r="D39" s="51">
        <v>0</v>
      </c>
      <c r="E39" s="51">
        <v>3.7677218801827152E-2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2.2688383983911482</v>
      </c>
      <c r="O39" s="51">
        <v>1505.6167500032241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4.620372958320882E-2</v>
      </c>
      <c r="AF39" s="51">
        <v>0</v>
      </c>
      <c r="AG39" s="51">
        <v>0</v>
      </c>
      <c r="AH39" s="51">
        <v>0</v>
      </c>
      <c r="AI39" s="51">
        <v>0</v>
      </c>
      <c r="AJ39" s="51">
        <v>1507.9694693500001</v>
      </c>
      <c r="AK39" s="51">
        <v>0</v>
      </c>
      <c r="AL39" s="51">
        <v>0</v>
      </c>
      <c r="AM39" s="51">
        <v>0</v>
      </c>
      <c r="AN39" s="51">
        <v>0</v>
      </c>
      <c r="AO39" s="51">
        <v>0</v>
      </c>
      <c r="AP39" s="51">
        <v>0</v>
      </c>
      <c r="AQ39" s="51">
        <v>51</v>
      </c>
      <c r="AR39" s="51">
        <v>51</v>
      </c>
      <c r="AS39" s="51">
        <v>1558.9694693500001</v>
      </c>
    </row>
    <row r="40" spans="1:45">
      <c r="A40" s="5" t="s">
        <v>184</v>
      </c>
      <c r="B40" s="4" t="s">
        <v>60</v>
      </c>
      <c r="C40" s="51">
        <v>192.5181999459657</v>
      </c>
      <c r="D40" s="51">
        <v>0</v>
      </c>
      <c r="E40" s="51">
        <v>1.5261808171635596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0.82601252927138558</v>
      </c>
      <c r="O40" s="51">
        <v>130.13308116430511</v>
      </c>
      <c r="P40" s="51">
        <v>0</v>
      </c>
      <c r="Q40" s="51">
        <v>0</v>
      </c>
      <c r="R40" s="51">
        <v>0</v>
      </c>
      <c r="S40" s="51">
        <v>2.499043983064126E-2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7.9349953950135811E-3</v>
      </c>
      <c r="AF40" s="51">
        <v>0</v>
      </c>
      <c r="AG40" s="51">
        <v>0</v>
      </c>
      <c r="AH40" s="51">
        <v>0</v>
      </c>
      <c r="AI40" s="51">
        <v>0</v>
      </c>
      <c r="AJ40" s="51">
        <v>132.5181999459657</v>
      </c>
      <c r="AK40" s="51">
        <v>0</v>
      </c>
      <c r="AL40" s="51">
        <v>27</v>
      </c>
      <c r="AM40" s="51">
        <v>0</v>
      </c>
      <c r="AN40" s="51">
        <v>0</v>
      </c>
      <c r="AO40" s="51">
        <v>0</v>
      </c>
      <c r="AP40" s="51">
        <v>0</v>
      </c>
      <c r="AQ40" s="51">
        <v>33</v>
      </c>
      <c r="AR40" s="51">
        <v>60</v>
      </c>
      <c r="AS40" s="51">
        <v>192.5181999459657</v>
      </c>
    </row>
    <row r="41" spans="1:45">
      <c r="A41" s="5" t="s">
        <v>185</v>
      </c>
      <c r="B41" s="4" t="s">
        <v>61</v>
      </c>
      <c r="C41" s="51">
        <v>82.866564369999992</v>
      </c>
      <c r="D41" s="51">
        <v>2.7088040089121233</v>
      </c>
      <c r="E41" s="51">
        <v>2.4843213284156196</v>
      </c>
      <c r="F41" s="51">
        <v>1.4225372306731749</v>
      </c>
      <c r="G41" s="51">
        <v>0</v>
      </c>
      <c r="H41" s="51">
        <v>0</v>
      </c>
      <c r="I41" s="51">
        <v>0</v>
      </c>
      <c r="J41" s="51">
        <v>0</v>
      </c>
      <c r="K41" s="51">
        <v>0.64454091719890627</v>
      </c>
      <c r="L41" s="51">
        <v>0</v>
      </c>
      <c r="M41" s="51">
        <v>0</v>
      </c>
      <c r="N41" s="51">
        <v>25.190691196143717</v>
      </c>
      <c r="O41" s="51">
        <v>4.0747168618359701</v>
      </c>
      <c r="P41" s="51">
        <v>2.6205170216502382E-3</v>
      </c>
      <c r="Q41" s="51">
        <v>0.23040736287141916</v>
      </c>
      <c r="R41" s="51">
        <v>0</v>
      </c>
      <c r="S41" s="51">
        <v>1.8700727753233171E-2</v>
      </c>
      <c r="T41" s="51">
        <v>0.17144301965429176</v>
      </c>
      <c r="U41" s="51">
        <v>0</v>
      </c>
      <c r="V41" s="51">
        <v>4.468221482222539</v>
      </c>
      <c r="W41" s="51">
        <v>36.358980224162451</v>
      </c>
      <c r="X41" s="51">
        <v>0.38156196931249764</v>
      </c>
      <c r="Y41" s="51">
        <v>1.4765090285941536E-2</v>
      </c>
      <c r="Z41" s="51">
        <v>0</v>
      </c>
      <c r="AA41" s="51">
        <v>0</v>
      </c>
      <c r="AB41" s="51">
        <v>0</v>
      </c>
      <c r="AC41" s="51">
        <v>0</v>
      </c>
      <c r="AD41" s="51">
        <v>4.062702633906472</v>
      </c>
      <c r="AE41" s="51">
        <v>0</v>
      </c>
      <c r="AF41" s="51">
        <v>0.6278690825994877</v>
      </c>
      <c r="AG41" s="51">
        <v>3.6807170305341724E-3</v>
      </c>
      <c r="AH41" s="51">
        <v>0</v>
      </c>
      <c r="AI41" s="51">
        <v>0</v>
      </c>
      <c r="AJ41" s="51">
        <v>82.866564369999992</v>
      </c>
      <c r="AK41" s="51">
        <v>0</v>
      </c>
      <c r="AL41" s="51">
        <v>0</v>
      </c>
      <c r="AM41" s="51">
        <v>0</v>
      </c>
      <c r="AN41" s="51">
        <v>0</v>
      </c>
      <c r="AO41" s="51">
        <v>0</v>
      </c>
      <c r="AP41" s="51">
        <v>0</v>
      </c>
      <c r="AQ41" s="51">
        <v>0</v>
      </c>
      <c r="AR41" s="51">
        <v>0</v>
      </c>
      <c r="AS41" s="51">
        <v>82.866564369999992</v>
      </c>
    </row>
    <row r="42" spans="1:45">
      <c r="A42" s="5" t="s">
        <v>109</v>
      </c>
      <c r="B42" s="4" t="s">
        <v>64</v>
      </c>
      <c r="C42" s="51">
        <v>4024.293870616435</v>
      </c>
      <c r="D42" s="51">
        <v>2.8610714745279786</v>
      </c>
      <c r="E42" s="51">
        <v>0</v>
      </c>
      <c r="F42" s="51">
        <v>4.6698310909602938</v>
      </c>
      <c r="G42" s="51">
        <v>0</v>
      </c>
      <c r="H42" s="51">
        <v>14.703844745319714</v>
      </c>
      <c r="I42" s="51">
        <v>0</v>
      </c>
      <c r="J42" s="51">
        <v>0</v>
      </c>
      <c r="K42" s="51">
        <v>0.53230459287317311</v>
      </c>
      <c r="L42" s="51">
        <v>0</v>
      </c>
      <c r="M42" s="51">
        <v>0</v>
      </c>
      <c r="N42" s="51">
        <v>0</v>
      </c>
      <c r="O42" s="51">
        <v>0</v>
      </c>
      <c r="P42" s="51">
        <v>7.3594626912707184E-2</v>
      </c>
      <c r="Q42" s="51">
        <v>0</v>
      </c>
      <c r="R42" s="51">
        <v>0</v>
      </c>
      <c r="S42" s="51">
        <v>0</v>
      </c>
      <c r="T42" s="51">
        <v>2.2454923105005072E-3</v>
      </c>
      <c r="U42" s="51">
        <v>0</v>
      </c>
      <c r="V42" s="51">
        <v>0</v>
      </c>
      <c r="W42" s="51">
        <v>0</v>
      </c>
      <c r="X42" s="51">
        <v>0.29752914024842214</v>
      </c>
      <c r="Y42" s="51">
        <v>0</v>
      </c>
      <c r="Z42" s="51">
        <v>0.84468149013356175</v>
      </c>
      <c r="AA42" s="51">
        <v>40.997050250514548</v>
      </c>
      <c r="AB42" s="51">
        <v>0</v>
      </c>
      <c r="AC42" s="51">
        <v>0</v>
      </c>
      <c r="AD42" s="51">
        <v>0</v>
      </c>
      <c r="AE42" s="51">
        <v>0</v>
      </c>
      <c r="AF42" s="51">
        <v>10.215600033780163</v>
      </c>
      <c r="AG42" s="51">
        <v>1.3847821278175303</v>
      </c>
      <c r="AH42" s="51">
        <v>0.44646753824110119</v>
      </c>
      <c r="AI42" s="51">
        <v>0</v>
      </c>
      <c r="AJ42" s="51">
        <v>77.029002603639753</v>
      </c>
      <c r="AK42" s="51">
        <v>0</v>
      </c>
      <c r="AL42" s="51">
        <v>0</v>
      </c>
      <c r="AM42" s="51">
        <v>0</v>
      </c>
      <c r="AN42" s="51">
        <v>0</v>
      </c>
      <c r="AO42" s="51">
        <v>3947.2648680127954</v>
      </c>
      <c r="AP42" s="51">
        <v>0</v>
      </c>
      <c r="AQ42" s="51">
        <v>0</v>
      </c>
      <c r="AR42" s="51">
        <v>3947.264868012795</v>
      </c>
      <c r="AS42" s="51">
        <v>4024.2938706164346</v>
      </c>
    </row>
    <row r="43" spans="1:45">
      <c r="A43" s="5" t="s">
        <v>186</v>
      </c>
      <c r="B43" s="4" t="s">
        <v>66</v>
      </c>
      <c r="C43" s="51">
        <v>676.45474038999998</v>
      </c>
      <c r="D43" s="51">
        <v>0</v>
      </c>
      <c r="E43" s="51">
        <v>0</v>
      </c>
      <c r="F43" s="51">
        <v>0.39110565726141044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0.42878740246852115</v>
      </c>
      <c r="AA43" s="51">
        <v>28.085225714937444</v>
      </c>
      <c r="AB43" s="51">
        <v>0</v>
      </c>
      <c r="AC43" s="51">
        <v>0</v>
      </c>
      <c r="AD43" s="51">
        <v>0</v>
      </c>
      <c r="AE43" s="51">
        <v>0</v>
      </c>
      <c r="AF43" s="51">
        <v>4.5885928399138285</v>
      </c>
      <c r="AG43" s="51">
        <v>0.26043835415923727</v>
      </c>
      <c r="AH43" s="51">
        <v>0.28905658803830558</v>
      </c>
      <c r="AI43" s="51">
        <v>0</v>
      </c>
      <c r="AJ43" s="51">
        <v>34.043206556778742</v>
      </c>
      <c r="AK43" s="51">
        <v>0</v>
      </c>
      <c r="AL43" s="51">
        <v>402</v>
      </c>
      <c r="AM43" s="51">
        <v>0</v>
      </c>
      <c r="AN43" s="51">
        <v>0</v>
      </c>
      <c r="AO43" s="51">
        <v>240.41153383322126</v>
      </c>
      <c r="AP43" s="51">
        <v>0</v>
      </c>
      <c r="AQ43" s="51">
        <v>0</v>
      </c>
      <c r="AR43" s="51">
        <v>642.41153383322126</v>
      </c>
      <c r="AS43" s="51">
        <v>676.45474038999998</v>
      </c>
    </row>
    <row r="44" spans="1:45">
      <c r="A44" s="5" t="s">
        <v>187</v>
      </c>
      <c r="B44" s="4" t="s">
        <v>68</v>
      </c>
      <c r="C44" s="51">
        <v>558.16172978999998</v>
      </c>
      <c r="D44" s="51">
        <v>0</v>
      </c>
      <c r="E44" s="51">
        <v>0</v>
      </c>
      <c r="F44" s="51">
        <v>42.890693333931608</v>
      </c>
      <c r="G44" s="51">
        <v>5.2360117278096698E-3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1.0438024713110115E-2</v>
      </c>
      <c r="Z44" s="51">
        <v>4.7536245648789957E-2</v>
      </c>
      <c r="AA44" s="51">
        <v>23.671808671560047</v>
      </c>
      <c r="AB44" s="51">
        <v>0</v>
      </c>
      <c r="AC44" s="51">
        <v>0</v>
      </c>
      <c r="AD44" s="51">
        <v>0</v>
      </c>
      <c r="AE44" s="51">
        <v>1.8432820932930194E-2</v>
      </c>
      <c r="AF44" s="51">
        <v>18.163334273398657</v>
      </c>
      <c r="AG44" s="51">
        <v>1.7252472063603985</v>
      </c>
      <c r="AH44" s="51">
        <v>0.22904701172666184</v>
      </c>
      <c r="AI44" s="51">
        <v>0</v>
      </c>
      <c r="AJ44" s="51">
        <v>86.761773599999998</v>
      </c>
      <c r="AK44" s="51">
        <v>0</v>
      </c>
      <c r="AL44" s="51">
        <v>20</v>
      </c>
      <c r="AM44" s="51">
        <v>0</v>
      </c>
      <c r="AN44" s="51">
        <v>0</v>
      </c>
      <c r="AO44" s="51">
        <v>451.39995619000001</v>
      </c>
      <c r="AP44" s="51">
        <v>0</v>
      </c>
      <c r="AQ44" s="51">
        <v>0</v>
      </c>
      <c r="AR44" s="51">
        <v>471.39995619000001</v>
      </c>
      <c r="AS44" s="51">
        <v>558.16172978999987</v>
      </c>
    </row>
    <row r="45" spans="1:45">
      <c r="A45" s="5" t="s">
        <v>188</v>
      </c>
      <c r="B45" s="4" t="s">
        <v>70</v>
      </c>
      <c r="C45" s="51">
        <v>121.98155597999994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1">
        <v>0</v>
      </c>
      <c r="AN45" s="51">
        <v>0</v>
      </c>
      <c r="AO45" s="51">
        <v>121.98155598</v>
      </c>
      <c r="AP45" s="51">
        <v>0</v>
      </c>
      <c r="AQ45" s="51">
        <v>0</v>
      </c>
      <c r="AR45" s="51">
        <v>121.98155597999994</v>
      </c>
      <c r="AS45" s="51">
        <v>121.98155597999994</v>
      </c>
    </row>
    <row r="46" spans="1:45">
      <c r="A46" s="5" t="s">
        <v>189</v>
      </c>
      <c r="B46" s="4" t="s">
        <v>71</v>
      </c>
      <c r="C46" s="51">
        <v>1376.5862699300001</v>
      </c>
      <c r="D46" s="51">
        <v>0</v>
      </c>
      <c r="E46" s="51">
        <v>0</v>
      </c>
      <c r="F46" s="51">
        <v>505.13380994115198</v>
      </c>
      <c r="G46" s="51">
        <v>0</v>
      </c>
      <c r="H46" s="51">
        <v>0</v>
      </c>
      <c r="I46" s="51">
        <v>0</v>
      </c>
      <c r="J46" s="51">
        <v>0</v>
      </c>
      <c r="K46" s="51">
        <v>14.68087345847033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0.46596149184823654</v>
      </c>
      <c r="U46" s="51">
        <v>0</v>
      </c>
      <c r="V46" s="51">
        <v>0</v>
      </c>
      <c r="W46" s="51">
        <v>0</v>
      </c>
      <c r="X46" s="51">
        <v>12.358737762750629</v>
      </c>
      <c r="Y46" s="51">
        <v>0</v>
      </c>
      <c r="Z46" s="51">
        <v>0.47983932580657102</v>
      </c>
      <c r="AA46" s="51">
        <v>311.38608411549507</v>
      </c>
      <c r="AB46" s="51">
        <v>0</v>
      </c>
      <c r="AC46" s="51">
        <v>0</v>
      </c>
      <c r="AD46" s="51">
        <v>0</v>
      </c>
      <c r="AE46" s="51">
        <v>3.7212835168002362E-2</v>
      </c>
      <c r="AF46" s="51">
        <v>43.567141070288628</v>
      </c>
      <c r="AG46" s="51">
        <v>2.7760564599302522</v>
      </c>
      <c r="AH46" s="51">
        <v>1.4272125690903701</v>
      </c>
      <c r="AI46" s="51">
        <v>0</v>
      </c>
      <c r="AJ46" s="51">
        <v>892.31292902999996</v>
      </c>
      <c r="AK46" s="51">
        <v>0</v>
      </c>
      <c r="AL46" s="51">
        <v>0</v>
      </c>
      <c r="AM46" s="51">
        <v>0</v>
      </c>
      <c r="AN46" s="51">
        <v>0</v>
      </c>
      <c r="AO46" s="51">
        <v>484.27334089999994</v>
      </c>
      <c r="AP46" s="51">
        <v>0</v>
      </c>
      <c r="AQ46" s="51">
        <v>0</v>
      </c>
      <c r="AR46" s="51">
        <v>484.27334089999999</v>
      </c>
      <c r="AS46" s="51">
        <v>1376.5862699300001</v>
      </c>
    </row>
    <row r="47" spans="1:45">
      <c r="A47" s="5" t="s">
        <v>190</v>
      </c>
      <c r="B47" s="4" t="s">
        <v>72</v>
      </c>
      <c r="C47" s="51">
        <v>1428.6401391299999</v>
      </c>
      <c r="D47" s="51">
        <v>0</v>
      </c>
      <c r="E47" s="51">
        <v>0</v>
      </c>
      <c r="F47" s="51">
        <v>7.5636399316249197</v>
      </c>
      <c r="G47" s="51">
        <v>0</v>
      </c>
      <c r="H47" s="51">
        <v>0</v>
      </c>
      <c r="I47" s="51">
        <v>0</v>
      </c>
      <c r="J47" s="51">
        <v>0</v>
      </c>
      <c r="K47" s="51">
        <v>3.1908169727423386E-2</v>
      </c>
      <c r="L47" s="51">
        <v>7.2626479470342016E-4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6.8008428492748185E-3</v>
      </c>
      <c r="Y47" s="51">
        <v>0</v>
      </c>
      <c r="Z47" s="51">
        <v>0.20055033449491599</v>
      </c>
      <c r="AA47" s="51">
        <v>1.9618935721431043</v>
      </c>
      <c r="AB47" s="51">
        <v>0</v>
      </c>
      <c r="AC47" s="51">
        <v>0</v>
      </c>
      <c r="AD47" s="51">
        <v>0</v>
      </c>
      <c r="AE47" s="51">
        <v>4.3787340477979136E-4</v>
      </c>
      <c r="AF47" s="51">
        <v>1.7549630095815871</v>
      </c>
      <c r="AG47" s="51">
        <v>0.19770115219065154</v>
      </c>
      <c r="AH47" s="51">
        <v>6.0521009188637453E-2</v>
      </c>
      <c r="AI47" s="51">
        <v>0</v>
      </c>
      <c r="AJ47" s="51">
        <v>11.779142159999992</v>
      </c>
      <c r="AK47" s="51">
        <v>0</v>
      </c>
      <c r="AL47" s="51">
        <v>0</v>
      </c>
      <c r="AM47" s="51">
        <v>0</v>
      </c>
      <c r="AN47" s="51">
        <v>0</v>
      </c>
      <c r="AO47" s="51">
        <v>1416.8609969699999</v>
      </c>
      <c r="AP47" s="51">
        <v>0</v>
      </c>
      <c r="AQ47" s="51">
        <v>0</v>
      </c>
      <c r="AR47" s="51">
        <v>1416.8609969699996</v>
      </c>
      <c r="AS47" s="51">
        <v>1428.6401391299996</v>
      </c>
    </row>
    <row r="48" spans="1:45">
      <c r="A48" s="5" t="s">
        <v>191</v>
      </c>
      <c r="B48" s="4" t="s">
        <v>73</v>
      </c>
      <c r="C48" s="51">
        <v>1723.07214256</v>
      </c>
      <c r="D48" s="51">
        <v>278.12028922699051</v>
      </c>
      <c r="E48" s="51">
        <v>0.81073649726532615</v>
      </c>
      <c r="F48" s="51">
        <v>478.05532227236586</v>
      </c>
      <c r="G48" s="51">
        <v>56.601925258253253</v>
      </c>
      <c r="H48" s="51">
        <v>0</v>
      </c>
      <c r="I48" s="51">
        <v>9.0498733864432275</v>
      </c>
      <c r="J48" s="51">
        <v>0</v>
      </c>
      <c r="K48" s="51">
        <v>1.9744374233125375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37.457435680449571</v>
      </c>
      <c r="Y48" s="51">
        <v>0</v>
      </c>
      <c r="Z48" s="51">
        <v>0.37863041310812895</v>
      </c>
      <c r="AA48" s="51">
        <v>117.04419283210896</v>
      </c>
      <c r="AB48" s="51">
        <v>0</v>
      </c>
      <c r="AC48" s="51">
        <v>0</v>
      </c>
      <c r="AD48" s="51">
        <v>0</v>
      </c>
      <c r="AE48" s="51">
        <v>0.49132442419329514</v>
      </c>
      <c r="AF48" s="51">
        <v>39.243514076345484</v>
      </c>
      <c r="AG48" s="51">
        <v>2.7772290223998035</v>
      </c>
      <c r="AH48" s="51">
        <v>30.08197751676401</v>
      </c>
      <c r="AI48" s="51">
        <v>0</v>
      </c>
      <c r="AJ48" s="51">
        <v>1052.08688803</v>
      </c>
      <c r="AK48" s="51">
        <v>0</v>
      </c>
      <c r="AL48" s="51">
        <v>0</v>
      </c>
      <c r="AM48" s="51">
        <v>0</v>
      </c>
      <c r="AN48" s="51">
        <v>0</v>
      </c>
      <c r="AO48" s="51">
        <v>670.98525453000002</v>
      </c>
      <c r="AP48" s="51">
        <v>0</v>
      </c>
      <c r="AQ48" s="51">
        <v>0</v>
      </c>
      <c r="AR48" s="51">
        <v>670.98525453000002</v>
      </c>
      <c r="AS48" s="51">
        <v>1723.0721425599995</v>
      </c>
    </row>
    <row r="49" spans="1:45">
      <c r="A49" s="5" t="s">
        <v>192</v>
      </c>
      <c r="B49" s="4" t="s">
        <v>75</v>
      </c>
      <c r="C49" s="51">
        <v>217.14384180999997</v>
      </c>
      <c r="D49" s="51">
        <v>0</v>
      </c>
      <c r="E49" s="51">
        <v>0</v>
      </c>
      <c r="F49" s="51">
        <v>1.0599374954023411E-4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4.9025358100807104E-5</v>
      </c>
      <c r="Y49" s="51">
        <v>4.2723659433807626E-5</v>
      </c>
      <c r="Z49" s="51">
        <v>5.5431135967287659E-5</v>
      </c>
      <c r="AA49" s="51">
        <v>1.5179775804661233E-3</v>
      </c>
      <c r="AB49" s="51">
        <v>0</v>
      </c>
      <c r="AC49" s="51">
        <v>4.9882323309491383E-5</v>
      </c>
      <c r="AD49" s="51">
        <v>1.1691555048654045E-5</v>
      </c>
      <c r="AE49" s="51">
        <v>1.5981593958880325E-5</v>
      </c>
      <c r="AF49" s="51">
        <v>2.0600225347200407E-4</v>
      </c>
      <c r="AG49" s="51">
        <v>3.2260358703739556E-5</v>
      </c>
      <c r="AH49" s="51">
        <v>2.8270431999599666E-5</v>
      </c>
      <c r="AI49" s="51">
        <v>0</v>
      </c>
      <c r="AJ49" s="51">
        <v>2.1152400000019611E-3</v>
      </c>
      <c r="AK49" s="51">
        <v>0</v>
      </c>
      <c r="AL49" s="51">
        <v>0</v>
      </c>
      <c r="AM49" s="51">
        <v>0</v>
      </c>
      <c r="AN49" s="51">
        <v>0</v>
      </c>
      <c r="AO49" s="51">
        <v>217.14172656999997</v>
      </c>
      <c r="AP49" s="51">
        <v>0</v>
      </c>
      <c r="AQ49" s="51">
        <v>0</v>
      </c>
      <c r="AR49" s="51">
        <v>217.14172656999997</v>
      </c>
      <c r="AS49" s="51">
        <v>217.14384180999997</v>
      </c>
    </row>
    <row r="50" spans="1:45">
      <c r="A50" s="5" t="s">
        <v>193</v>
      </c>
      <c r="B50" s="4" t="s">
        <v>76</v>
      </c>
      <c r="C50" s="51">
        <v>1072.8443191599999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1">
        <v>0</v>
      </c>
      <c r="AN50" s="51">
        <v>0</v>
      </c>
      <c r="AO50" s="51">
        <v>1072.8443191599999</v>
      </c>
      <c r="AP50" s="51">
        <v>0</v>
      </c>
      <c r="AQ50" s="51">
        <v>0</v>
      </c>
      <c r="AR50" s="51">
        <v>1072.8443191599999</v>
      </c>
      <c r="AS50" s="51">
        <v>1072.8443191599999</v>
      </c>
    </row>
    <row r="51" spans="1:45">
      <c r="A51" s="5" t="s">
        <v>194</v>
      </c>
      <c r="B51" s="4" t="s">
        <v>74</v>
      </c>
      <c r="C51" s="51">
        <v>309.77951827000027</v>
      </c>
      <c r="D51" s="51">
        <v>0.18193946274522954</v>
      </c>
      <c r="E51" s="51">
        <v>0</v>
      </c>
      <c r="F51" s="51">
        <v>6.8315182697539285</v>
      </c>
      <c r="G51" s="51">
        <v>0.98341359898850733</v>
      </c>
      <c r="H51" s="51">
        <v>0</v>
      </c>
      <c r="I51" s="51">
        <v>0</v>
      </c>
      <c r="J51" s="51">
        <v>0</v>
      </c>
      <c r="K51" s="51">
        <v>4.3576003261770246E-2</v>
      </c>
      <c r="L51" s="51">
        <v>1.6129893439881179E-3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1.0294975670040933E-4</v>
      </c>
      <c r="T51" s="51">
        <v>0</v>
      </c>
      <c r="U51" s="51">
        <v>0</v>
      </c>
      <c r="V51" s="51">
        <v>0</v>
      </c>
      <c r="W51" s="51">
        <v>0</v>
      </c>
      <c r="X51" s="51">
        <v>8.1936577847117609E-2</v>
      </c>
      <c r="Y51" s="51">
        <v>9.3005499484045961E-3</v>
      </c>
      <c r="Z51" s="51">
        <v>7.6754024016638889E-2</v>
      </c>
      <c r="AA51" s="51">
        <v>2.3075369317559158</v>
      </c>
      <c r="AB51" s="51">
        <v>1.4081475035358504E-2</v>
      </c>
      <c r="AC51" s="51">
        <v>1.0759829808051485E-3</v>
      </c>
      <c r="AD51" s="51">
        <v>0</v>
      </c>
      <c r="AE51" s="51">
        <v>9.2294091708129411E-3</v>
      </c>
      <c r="AF51" s="51">
        <v>2.6661929160954045</v>
      </c>
      <c r="AG51" s="51">
        <v>0.19437707737690069</v>
      </c>
      <c r="AH51" s="51">
        <v>2.1254144809695535E-2</v>
      </c>
      <c r="AI51" s="51">
        <v>0</v>
      </c>
      <c r="AJ51" s="51">
        <v>13.423902362887191</v>
      </c>
      <c r="AK51" s="51">
        <v>0</v>
      </c>
      <c r="AL51" s="51">
        <v>61</v>
      </c>
      <c r="AM51" s="51">
        <v>0</v>
      </c>
      <c r="AN51" s="51">
        <v>0</v>
      </c>
      <c r="AO51" s="51">
        <v>235.35561590711302</v>
      </c>
      <c r="AP51" s="51">
        <v>0</v>
      </c>
      <c r="AQ51" s="51">
        <v>0</v>
      </c>
      <c r="AR51" s="51">
        <v>296.35561590711302</v>
      </c>
      <c r="AS51" s="51">
        <v>309.77951827000021</v>
      </c>
    </row>
    <row r="52" spans="1:45">
      <c r="A52" s="5" t="s">
        <v>110</v>
      </c>
      <c r="B52" s="4" t="s">
        <v>78</v>
      </c>
      <c r="C52" s="51">
        <v>1746.5764034400001</v>
      </c>
      <c r="D52" s="51">
        <v>3.3022544979614682E-5</v>
      </c>
      <c r="E52" s="51">
        <v>0</v>
      </c>
      <c r="F52" s="51">
        <v>1.8396794488284685</v>
      </c>
      <c r="G52" s="51">
        <v>74.199382771347103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7.6834033541015312E-2</v>
      </c>
      <c r="Y52" s="51">
        <v>0.14325718763789524</v>
      </c>
      <c r="Z52" s="51">
        <v>5.3634416245693899</v>
      </c>
      <c r="AA52" s="51">
        <v>289.59217064431755</v>
      </c>
      <c r="AB52" s="51">
        <v>0</v>
      </c>
      <c r="AC52" s="51">
        <v>0.45435746959422496</v>
      </c>
      <c r="AD52" s="51">
        <v>0</v>
      </c>
      <c r="AE52" s="51">
        <v>8.4765475096838551E-3</v>
      </c>
      <c r="AF52" s="51">
        <v>2.4661417486214789</v>
      </c>
      <c r="AG52" s="51">
        <v>1.1854582159357849</v>
      </c>
      <c r="AH52" s="51">
        <v>0.40275922555235655</v>
      </c>
      <c r="AI52" s="51">
        <v>0</v>
      </c>
      <c r="AJ52" s="51">
        <v>375.73199193999994</v>
      </c>
      <c r="AK52" s="51">
        <v>0</v>
      </c>
      <c r="AL52" s="51">
        <v>0</v>
      </c>
      <c r="AM52" s="51">
        <v>0</v>
      </c>
      <c r="AN52" s="51">
        <v>0</v>
      </c>
      <c r="AO52" s="51">
        <v>1370.8444115000002</v>
      </c>
      <c r="AP52" s="51">
        <v>0</v>
      </c>
      <c r="AQ52" s="51">
        <v>0</v>
      </c>
      <c r="AR52" s="51">
        <v>1370.8444115000002</v>
      </c>
      <c r="AS52" s="51">
        <v>1746.5764034399999</v>
      </c>
    </row>
    <row r="53" spans="1:45">
      <c r="A53" s="5" t="s">
        <v>112</v>
      </c>
      <c r="B53" s="4" t="s">
        <v>79</v>
      </c>
      <c r="C53" s="51">
        <v>945.92795103999993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0.33802737153998663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0.33802737153998663</v>
      </c>
      <c r="AK53" s="51">
        <v>0</v>
      </c>
      <c r="AL53" s="51">
        <v>21.041621457847416</v>
      </c>
      <c r="AM53" s="51">
        <v>0</v>
      </c>
      <c r="AN53" s="51">
        <v>0</v>
      </c>
      <c r="AO53" s="51">
        <v>924.54830221061252</v>
      </c>
      <c r="AP53" s="51">
        <v>0</v>
      </c>
      <c r="AQ53" s="51">
        <v>0</v>
      </c>
      <c r="AR53" s="51">
        <v>945.58992366845996</v>
      </c>
      <c r="AS53" s="51">
        <v>945.92795103999993</v>
      </c>
    </row>
    <row r="54" spans="1:45">
      <c r="A54" s="5" t="s">
        <v>195</v>
      </c>
      <c r="B54" s="4" t="s">
        <v>80</v>
      </c>
      <c r="C54" s="51">
        <v>3163.2366856999897</v>
      </c>
      <c r="D54" s="51">
        <v>4.04181446562934</v>
      </c>
      <c r="E54" s="51">
        <v>4.9054231470592056</v>
      </c>
      <c r="F54" s="51">
        <v>3.4105210048910761</v>
      </c>
      <c r="G54" s="51">
        <v>0</v>
      </c>
      <c r="H54" s="51">
        <v>1719.5207774573369</v>
      </c>
      <c r="I54" s="51">
        <v>1.4304520428411058</v>
      </c>
      <c r="J54" s="51">
        <v>0</v>
      </c>
      <c r="K54" s="51">
        <v>0.1697635100299647</v>
      </c>
      <c r="L54" s="51">
        <v>0.89908297728540332</v>
      </c>
      <c r="M54" s="51">
        <v>1.5524926179007636</v>
      </c>
      <c r="N54" s="51">
        <v>0.3329161740688828</v>
      </c>
      <c r="O54" s="51">
        <v>0</v>
      </c>
      <c r="P54" s="51">
        <v>0.6899509614359457</v>
      </c>
      <c r="Q54" s="51">
        <v>0.17661150339421716</v>
      </c>
      <c r="R54" s="51">
        <v>5.8477219027811365E-3</v>
      </c>
      <c r="S54" s="51">
        <v>2.9990791599536424</v>
      </c>
      <c r="T54" s="51">
        <v>23.483809413685133</v>
      </c>
      <c r="U54" s="51">
        <v>2.4047884943078491E-3</v>
      </c>
      <c r="V54" s="51">
        <v>1.0454984616715517</v>
      </c>
      <c r="W54" s="51">
        <v>7.1854137008496979</v>
      </c>
      <c r="X54" s="51">
        <v>0.27106163054574234</v>
      </c>
      <c r="Y54" s="51">
        <v>1.066252549768848</v>
      </c>
      <c r="Z54" s="51">
        <v>9.181879556725363</v>
      </c>
      <c r="AA54" s="51">
        <v>6.2355345875680142</v>
      </c>
      <c r="AB54" s="51">
        <v>2.0664516392671528E-2</v>
      </c>
      <c r="AC54" s="51">
        <v>0</v>
      </c>
      <c r="AD54" s="51">
        <v>0</v>
      </c>
      <c r="AE54" s="51">
        <v>5.3177194391548346E-2</v>
      </c>
      <c r="AF54" s="51">
        <v>3.5438571672507715</v>
      </c>
      <c r="AG54" s="51">
        <v>0.28946814673227839</v>
      </c>
      <c r="AH54" s="51">
        <v>17.368972782185729</v>
      </c>
      <c r="AI54" s="51">
        <v>0</v>
      </c>
      <c r="AJ54" s="51">
        <v>1809.8827272399908</v>
      </c>
      <c r="AK54" s="51">
        <v>0</v>
      </c>
      <c r="AL54" s="51">
        <v>623.89664359647577</v>
      </c>
      <c r="AM54" s="51">
        <v>0</v>
      </c>
      <c r="AN54" s="51">
        <v>0</v>
      </c>
      <c r="AO54" s="51">
        <v>717.12987536381183</v>
      </c>
      <c r="AP54" s="51">
        <v>0.21184740999999985</v>
      </c>
      <c r="AQ54" s="51">
        <v>12.115592089711178</v>
      </c>
      <c r="AR54" s="51">
        <v>1353.3539584599985</v>
      </c>
      <c r="AS54" s="51">
        <v>3163.2366856999893</v>
      </c>
    </row>
    <row r="55" spans="1:45">
      <c r="A55" s="5" t="s">
        <v>196</v>
      </c>
      <c r="B55" s="4" t="s">
        <v>81</v>
      </c>
      <c r="C55" s="51">
        <v>1582.0794782010162</v>
      </c>
      <c r="D55" s="51">
        <v>1.3020727149870744E-4</v>
      </c>
      <c r="E55" s="51">
        <v>3.5695013271409004E-3</v>
      </c>
      <c r="F55" s="51">
        <v>4.384460561123571E-3</v>
      </c>
      <c r="G55" s="51">
        <v>0</v>
      </c>
      <c r="H55" s="51">
        <v>1.7271863047056115</v>
      </c>
      <c r="I55" s="51">
        <v>0</v>
      </c>
      <c r="J55" s="51">
        <v>0</v>
      </c>
      <c r="K55" s="51">
        <v>5.1144158536215456E-3</v>
      </c>
      <c r="L55" s="51">
        <v>0</v>
      </c>
      <c r="M55" s="51">
        <v>0</v>
      </c>
      <c r="N55" s="51">
        <v>4.2244074590662706E-3</v>
      </c>
      <c r="O55" s="51">
        <v>1.9871566608764199E-4</v>
      </c>
      <c r="P55" s="51">
        <v>8.314191728510667E-3</v>
      </c>
      <c r="Q55" s="51">
        <v>8.9092865483345052E-4</v>
      </c>
      <c r="R55" s="51">
        <v>1.4859101965269874E-5</v>
      </c>
      <c r="S55" s="51">
        <v>0</v>
      </c>
      <c r="T55" s="51">
        <v>0</v>
      </c>
      <c r="U55" s="51">
        <v>3.3664404896879135E-5</v>
      </c>
      <c r="V55" s="51">
        <v>9.2355457960858089E-2</v>
      </c>
      <c r="W55" s="51">
        <v>1.111995691815959E-2</v>
      </c>
      <c r="X55" s="51">
        <v>5.8271514351846854E-2</v>
      </c>
      <c r="Y55" s="51">
        <v>0.114370036466239</v>
      </c>
      <c r="Z55" s="51">
        <v>3.8081894024144081E-2</v>
      </c>
      <c r="AA55" s="51">
        <v>8.5122079748884971E-2</v>
      </c>
      <c r="AB55" s="51">
        <v>4.6576829726203695E-2</v>
      </c>
      <c r="AC55" s="51">
        <v>0.10202241408067891</v>
      </c>
      <c r="AD55" s="51">
        <v>8.6332342793968841E-3</v>
      </c>
      <c r="AE55" s="51">
        <v>0.22516034084649661</v>
      </c>
      <c r="AF55" s="51">
        <v>0.49973998358192517</v>
      </c>
      <c r="AG55" s="51">
        <v>1.2332895195289129E-2</v>
      </c>
      <c r="AH55" s="51">
        <v>0.40184659608551243</v>
      </c>
      <c r="AI55" s="51">
        <v>0</v>
      </c>
      <c r="AJ55" s="51">
        <v>3.4496948899999893</v>
      </c>
      <c r="AK55" s="51">
        <v>0</v>
      </c>
      <c r="AL55" s="51">
        <v>0</v>
      </c>
      <c r="AM55" s="51">
        <v>0</v>
      </c>
      <c r="AN55" s="51">
        <v>0</v>
      </c>
      <c r="AO55" s="51">
        <v>1578.6297833110157</v>
      </c>
      <c r="AP55" s="51">
        <v>0</v>
      </c>
      <c r="AQ55" s="51">
        <v>0</v>
      </c>
      <c r="AR55" s="51">
        <v>1578.6297833110157</v>
      </c>
      <c r="AS55" s="51">
        <v>1582.0794782010153</v>
      </c>
    </row>
    <row r="56" spans="1:45">
      <c r="A56" s="5" t="s">
        <v>197</v>
      </c>
      <c r="B56" s="4" t="s">
        <v>82</v>
      </c>
      <c r="C56" s="51">
        <v>1477.0132025799994</v>
      </c>
      <c r="D56" s="51">
        <v>0</v>
      </c>
      <c r="E56" s="51">
        <v>1.0876753102290171E-2</v>
      </c>
      <c r="F56" s="51">
        <v>0.27721262780376171</v>
      </c>
      <c r="G56" s="51">
        <v>0</v>
      </c>
      <c r="H56" s="51">
        <v>427.41114981012635</v>
      </c>
      <c r="I56" s="51">
        <v>0.93188944333809887</v>
      </c>
      <c r="J56" s="51">
        <v>0</v>
      </c>
      <c r="K56" s="51">
        <v>4.9841267498210495E-2</v>
      </c>
      <c r="L56" s="51">
        <v>0</v>
      </c>
      <c r="M56" s="51">
        <v>0</v>
      </c>
      <c r="N56" s="51">
        <v>0</v>
      </c>
      <c r="O56" s="51">
        <v>0</v>
      </c>
      <c r="P56" s="51">
        <v>0.34098281093211547</v>
      </c>
      <c r="Q56" s="51">
        <v>0</v>
      </c>
      <c r="R56" s="51">
        <v>0</v>
      </c>
      <c r="S56" s="51">
        <v>1.0155115666885485E-2</v>
      </c>
      <c r="T56" s="51">
        <v>0.3347239350990045</v>
      </c>
      <c r="U56" s="51">
        <v>0</v>
      </c>
      <c r="V56" s="51">
        <v>2.0413370368253032</v>
      </c>
      <c r="W56" s="51">
        <v>0.44635976011567619</v>
      </c>
      <c r="X56" s="51">
        <v>0</v>
      </c>
      <c r="Y56" s="51">
        <v>0</v>
      </c>
      <c r="Z56" s="51">
        <v>1.7752370515560563E-2</v>
      </c>
      <c r="AA56" s="51">
        <v>0</v>
      </c>
      <c r="AB56" s="51">
        <v>0.16228644411597248</v>
      </c>
      <c r="AC56" s="51">
        <v>0</v>
      </c>
      <c r="AD56" s="51">
        <v>0</v>
      </c>
      <c r="AE56" s="51">
        <v>2.3895206815508021</v>
      </c>
      <c r="AF56" s="51">
        <v>0.63726555331005497</v>
      </c>
      <c r="AG56" s="51">
        <v>0</v>
      </c>
      <c r="AH56" s="51">
        <v>0</v>
      </c>
      <c r="AI56" s="51">
        <v>0</v>
      </c>
      <c r="AJ56" s="51">
        <v>435.06135361000003</v>
      </c>
      <c r="AK56" s="51">
        <v>0</v>
      </c>
      <c r="AL56" s="51">
        <v>690</v>
      </c>
      <c r="AM56" s="51">
        <v>0</v>
      </c>
      <c r="AN56" s="51">
        <v>0</v>
      </c>
      <c r="AO56" s="51">
        <v>351.9518489699999</v>
      </c>
      <c r="AP56" s="51">
        <v>0</v>
      </c>
      <c r="AQ56" s="51">
        <v>0</v>
      </c>
      <c r="AR56" s="51">
        <v>1041.9518489700004</v>
      </c>
      <c r="AS56" s="51">
        <v>1477.0132025800003</v>
      </c>
    </row>
    <row r="57" spans="1:45">
      <c r="A57" s="5" t="s">
        <v>198</v>
      </c>
      <c r="B57" s="4" t="s">
        <v>83</v>
      </c>
      <c r="C57" s="51">
        <v>512.8263075699989</v>
      </c>
      <c r="D57" s="51">
        <v>20.431395431616096</v>
      </c>
      <c r="E57" s="51">
        <v>0.15010595197806167</v>
      </c>
      <c r="F57" s="51">
        <v>9.2491373845552545</v>
      </c>
      <c r="G57" s="51">
        <v>2.9490104545363369</v>
      </c>
      <c r="H57" s="51">
        <v>1.3043654626158081</v>
      </c>
      <c r="I57" s="51">
        <v>23.614291636790011</v>
      </c>
      <c r="J57" s="51">
        <v>0</v>
      </c>
      <c r="K57" s="51">
        <v>0.81048019160831786</v>
      </c>
      <c r="L57" s="51">
        <v>0</v>
      </c>
      <c r="M57" s="51">
        <v>0</v>
      </c>
      <c r="N57" s="51">
        <v>0.77973542806550844</v>
      </c>
      <c r="O57" s="51">
        <v>1.5078574326728438</v>
      </c>
      <c r="P57" s="51">
        <v>3.7531676417034303</v>
      </c>
      <c r="Q57" s="51">
        <v>7.9017581599479331E-2</v>
      </c>
      <c r="R57" s="51">
        <v>0.24439919440963948</v>
      </c>
      <c r="S57" s="51">
        <v>1.8904380102617897</v>
      </c>
      <c r="T57" s="51">
        <v>115.61582398897113</v>
      </c>
      <c r="U57" s="51">
        <v>0</v>
      </c>
      <c r="V57" s="51">
        <v>8.3577438175704568</v>
      </c>
      <c r="W57" s="51">
        <v>238.74962961878356</v>
      </c>
      <c r="X57" s="51">
        <v>34.165795758234232</v>
      </c>
      <c r="Y57" s="51">
        <v>1.1337594056775477</v>
      </c>
      <c r="Z57" s="51">
        <v>0</v>
      </c>
      <c r="AA57" s="51">
        <v>0</v>
      </c>
      <c r="AB57" s="51">
        <v>0.65378831021826811</v>
      </c>
      <c r="AC57" s="51">
        <v>0</v>
      </c>
      <c r="AD57" s="51">
        <v>23.662667687841591</v>
      </c>
      <c r="AE57" s="51">
        <v>0.22458578177520372</v>
      </c>
      <c r="AF57" s="51">
        <v>3.0574225797313099</v>
      </c>
      <c r="AG57" s="51">
        <v>0</v>
      </c>
      <c r="AH57" s="51">
        <v>5.8915998087830106</v>
      </c>
      <c r="AI57" s="51">
        <v>0</v>
      </c>
      <c r="AJ57" s="51">
        <v>498.27621855999894</v>
      </c>
      <c r="AK57" s="51">
        <v>0</v>
      </c>
      <c r="AL57" s="51">
        <v>0</v>
      </c>
      <c r="AM57" s="51">
        <v>0</v>
      </c>
      <c r="AN57" s="51">
        <v>0</v>
      </c>
      <c r="AO57" s="51">
        <v>14.550089009999967</v>
      </c>
      <c r="AP57" s="51">
        <v>0</v>
      </c>
      <c r="AQ57" s="51">
        <v>0</v>
      </c>
      <c r="AR57" s="51">
        <v>14.550089009999979</v>
      </c>
      <c r="AS57" s="51">
        <v>512.82630756999902</v>
      </c>
    </row>
    <row r="58" spans="1:45">
      <c r="A58" s="5" t="s">
        <v>199</v>
      </c>
      <c r="B58" s="4" t="s">
        <v>84</v>
      </c>
      <c r="C58" s="51">
        <v>2160.6844858300001</v>
      </c>
      <c r="D58" s="51">
        <v>33.317148285700377</v>
      </c>
      <c r="E58" s="51">
        <v>0.32535155041168135</v>
      </c>
      <c r="F58" s="51">
        <v>138.70757618033701</v>
      </c>
      <c r="G58" s="51">
        <v>9.1647407030678174</v>
      </c>
      <c r="H58" s="51">
        <v>157.22161506872334</v>
      </c>
      <c r="I58" s="51">
        <v>291.91965568029718</v>
      </c>
      <c r="J58" s="51">
        <v>0.74230839545578264</v>
      </c>
      <c r="K58" s="51">
        <v>15.247774000843265</v>
      </c>
      <c r="L58" s="51">
        <v>11.410040011847666</v>
      </c>
      <c r="M58" s="51">
        <v>9.506244154557308</v>
      </c>
      <c r="N58" s="51">
        <v>44.044228181851409</v>
      </c>
      <c r="O58" s="51">
        <v>3.4827665145054665</v>
      </c>
      <c r="P58" s="51">
        <v>23.851309823914612</v>
      </c>
      <c r="Q58" s="51">
        <v>20.660782545140577</v>
      </c>
      <c r="R58" s="51">
        <v>0.18994588104669624</v>
      </c>
      <c r="S58" s="51">
        <v>2.5079499435953423</v>
      </c>
      <c r="T58" s="51">
        <v>19.54234212881645</v>
      </c>
      <c r="U58" s="51">
        <v>7.9560013237991278E-2</v>
      </c>
      <c r="V58" s="51">
        <v>5.3436952986102018</v>
      </c>
      <c r="W58" s="51">
        <v>7.2583416253597512</v>
      </c>
      <c r="X58" s="51">
        <v>136.84738149808189</v>
      </c>
      <c r="Y58" s="51">
        <v>9.5714360758231933</v>
      </c>
      <c r="Z58" s="51">
        <v>7.8421576767974006</v>
      </c>
      <c r="AA58" s="51">
        <v>52.099895522637546</v>
      </c>
      <c r="AB58" s="51">
        <v>46.380978034403121</v>
      </c>
      <c r="AC58" s="51">
        <v>37.080171382554887</v>
      </c>
      <c r="AD58" s="51">
        <v>11.206021188677306</v>
      </c>
      <c r="AE58" s="51">
        <v>137.30852051427451</v>
      </c>
      <c r="AF58" s="51">
        <v>70.835922375751579</v>
      </c>
      <c r="AG58" s="51">
        <v>43.991634735690724</v>
      </c>
      <c r="AH58" s="51">
        <v>22.216371367987549</v>
      </c>
      <c r="AI58" s="51">
        <v>0</v>
      </c>
      <c r="AJ58" s="51">
        <v>1369.9038663599999</v>
      </c>
      <c r="AK58" s="51">
        <v>0</v>
      </c>
      <c r="AL58" s="51">
        <v>72</v>
      </c>
      <c r="AM58" s="51">
        <v>0</v>
      </c>
      <c r="AN58" s="51">
        <v>0</v>
      </c>
      <c r="AO58" s="51">
        <v>718.78061946999992</v>
      </c>
      <c r="AP58" s="51">
        <v>0</v>
      </c>
      <c r="AQ58" s="51">
        <v>0</v>
      </c>
      <c r="AR58" s="51">
        <v>790.78061947000003</v>
      </c>
      <c r="AS58" s="51">
        <v>2160.6844858300001</v>
      </c>
    </row>
    <row r="59" spans="1:45">
      <c r="A59" s="5" t="s">
        <v>200</v>
      </c>
      <c r="B59" s="4" t="s">
        <v>85</v>
      </c>
      <c r="C59" s="51">
        <v>458.15589232000207</v>
      </c>
      <c r="D59" s="51">
        <v>6.3871387931419582E-2</v>
      </c>
      <c r="E59" s="51">
        <v>3.8852627067510075E-2</v>
      </c>
      <c r="F59" s="51">
        <v>1.7564037178061378</v>
      </c>
      <c r="G59" s="51">
        <v>7.7072438821989131</v>
      </c>
      <c r="H59" s="51">
        <v>1.7761029718851864</v>
      </c>
      <c r="I59" s="51">
        <v>14.669907627928792</v>
      </c>
      <c r="J59" s="51">
        <v>1.8837155975116277E-2</v>
      </c>
      <c r="K59" s="51">
        <v>0.84112103891476264</v>
      </c>
      <c r="L59" s="51">
        <v>0.13257822710189984</v>
      </c>
      <c r="M59" s="51">
        <v>9.5643443244982015E-2</v>
      </c>
      <c r="N59" s="51">
        <v>0.25297082410430632</v>
      </c>
      <c r="O59" s="51">
        <v>1.5715954019633602</v>
      </c>
      <c r="P59" s="51">
        <v>0.37896423985649164</v>
      </c>
      <c r="Q59" s="51">
        <v>0.60259942038355752</v>
      </c>
      <c r="R59" s="51">
        <v>2.2803070281008385E-2</v>
      </c>
      <c r="S59" s="51">
        <v>0.10678530624603226</v>
      </c>
      <c r="T59" s="51">
        <v>0.68430291285881939</v>
      </c>
      <c r="U59" s="51">
        <v>0</v>
      </c>
      <c r="V59" s="51">
        <v>1.311290023544381</v>
      </c>
      <c r="W59" s="51">
        <v>0.75685427580448761</v>
      </c>
      <c r="X59" s="51">
        <v>125.07149959527152</v>
      </c>
      <c r="Y59" s="51">
        <v>2.7725573777721602</v>
      </c>
      <c r="Z59" s="51">
        <v>8.2455351756501621E-2</v>
      </c>
      <c r="AA59" s="51">
        <v>1.9259683535309995</v>
      </c>
      <c r="AB59" s="51">
        <v>69.733703905664555</v>
      </c>
      <c r="AC59" s="51">
        <v>28.885732422161297</v>
      </c>
      <c r="AD59" s="51">
        <v>11.453229750943423</v>
      </c>
      <c r="AE59" s="51">
        <v>95.954200068412547</v>
      </c>
      <c r="AF59" s="51">
        <v>51.767557551228002</v>
      </c>
      <c r="AG59" s="51">
        <v>0.7842556306003019</v>
      </c>
      <c r="AH59" s="51">
        <v>27.377870967561485</v>
      </c>
      <c r="AI59" s="51">
        <v>0</v>
      </c>
      <c r="AJ59" s="51">
        <v>448.59775853000002</v>
      </c>
      <c r="AK59" s="51">
        <v>0</v>
      </c>
      <c r="AL59" s="51">
        <v>0</v>
      </c>
      <c r="AM59" s="51">
        <v>0</v>
      </c>
      <c r="AN59" s="51">
        <v>0</v>
      </c>
      <c r="AO59" s="51">
        <v>9.5581337900019889</v>
      </c>
      <c r="AP59" s="51">
        <v>0</v>
      </c>
      <c r="AQ59" s="51">
        <v>0</v>
      </c>
      <c r="AR59" s="51">
        <v>9.5581337900019889</v>
      </c>
      <c r="AS59" s="51">
        <v>458.15589232000201</v>
      </c>
    </row>
    <row r="60" spans="1:45">
      <c r="A60" s="5" t="s">
        <v>201</v>
      </c>
      <c r="B60" s="4" t="s">
        <v>86</v>
      </c>
      <c r="C60" s="51">
        <v>9826.512293712769</v>
      </c>
      <c r="D60" s="51">
        <v>287.03108755832528</v>
      </c>
      <c r="E60" s="51">
        <v>78.912347182683803</v>
      </c>
      <c r="F60" s="51">
        <v>95.294864143541346</v>
      </c>
      <c r="G60" s="51">
        <v>21.317112015293823</v>
      </c>
      <c r="H60" s="51">
        <v>102.12414970959607</v>
      </c>
      <c r="I60" s="51">
        <v>12.876722098927312</v>
      </c>
      <c r="J60" s="51">
        <v>767.03539670084081</v>
      </c>
      <c r="K60" s="51">
        <v>2.1684390393268727</v>
      </c>
      <c r="L60" s="51">
        <v>0.89027779509017257</v>
      </c>
      <c r="M60" s="51">
        <v>3.2126398696736431</v>
      </c>
      <c r="N60" s="51">
        <v>246.95847739990998</v>
      </c>
      <c r="O60" s="51">
        <v>162.81425127588884</v>
      </c>
      <c r="P60" s="51">
        <v>15.22020284657653</v>
      </c>
      <c r="Q60" s="51">
        <v>1.1400414476142662</v>
      </c>
      <c r="R60" s="51">
        <v>0.50893358914420217</v>
      </c>
      <c r="S60" s="51">
        <v>1.9791059074285418</v>
      </c>
      <c r="T60" s="51">
        <v>3.7900324908466447</v>
      </c>
      <c r="U60" s="51">
        <v>4.9043474688909559</v>
      </c>
      <c r="V60" s="51">
        <v>149.1267161409958</v>
      </c>
      <c r="W60" s="51">
        <v>366.30243381480238</v>
      </c>
      <c r="X60" s="51">
        <v>706.81998023916572</v>
      </c>
      <c r="Y60" s="51">
        <v>1967.39734003276</v>
      </c>
      <c r="Z60" s="51">
        <v>4.1411456093203789</v>
      </c>
      <c r="AA60" s="51">
        <v>22.320176335073679</v>
      </c>
      <c r="AB60" s="51">
        <v>36.187897042887982</v>
      </c>
      <c r="AC60" s="51">
        <v>19.325094639110961</v>
      </c>
      <c r="AD60" s="51">
        <v>4.2303285705663116</v>
      </c>
      <c r="AE60" s="51">
        <v>165.43163770748023</v>
      </c>
      <c r="AF60" s="51">
        <v>136.70730687567902</v>
      </c>
      <c r="AG60" s="51">
        <v>16.145586188572452</v>
      </c>
      <c r="AH60" s="51">
        <v>34.198221976753224</v>
      </c>
      <c r="AI60" s="51">
        <v>0</v>
      </c>
      <c r="AJ60" s="51">
        <v>5436.512293712769</v>
      </c>
      <c r="AK60" s="51">
        <v>0</v>
      </c>
      <c r="AL60" s="51">
        <v>0</v>
      </c>
      <c r="AM60" s="51">
        <v>0</v>
      </c>
      <c r="AN60" s="51">
        <v>0</v>
      </c>
      <c r="AO60" s="51">
        <v>4390</v>
      </c>
      <c r="AP60" s="51">
        <v>0</v>
      </c>
      <c r="AQ60" s="51">
        <v>0</v>
      </c>
      <c r="AR60" s="51">
        <v>4390</v>
      </c>
      <c r="AS60" s="51">
        <v>9826.5122937127671</v>
      </c>
    </row>
    <row r="61" spans="1:45">
      <c r="A61" s="5" t="s">
        <v>202</v>
      </c>
      <c r="B61" s="4" t="s">
        <v>87</v>
      </c>
      <c r="C61" s="51">
        <v>1673.26013311</v>
      </c>
      <c r="D61" s="51">
        <v>0.8387729965917462</v>
      </c>
      <c r="E61" s="51">
        <v>1.3617417151734812</v>
      </c>
      <c r="F61" s="51">
        <v>2.7604665540020448</v>
      </c>
      <c r="G61" s="51">
        <v>1.1739388255873562</v>
      </c>
      <c r="H61" s="51">
        <v>0</v>
      </c>
      <c r="I61" s="51">
        <v>0.62961105130945905</v>
      </c>
      <c r="J61" s="51">
        <v>58.503953064211785</v>
      </c>
      <c r="K61" s="51">
        <v>9.1142432407794889</v>
      </c>
      <c r="L61" s="51">
        <v>5.7104308771883794</v>
      </c>
      <c r="M61" s="51">
        <v>0</v>
      </c>
      <c r="N61" s="51">
        <v>3.56204726998798E-2</v>
      </c>
      <c r="O61" s="51">
        <v>8.18770654972895E-2</v>
      </c>
      <c r="P61" s="51">
        <v>0.88669026192297118</v>
      </c>
      <c r="Q61" s="51">
        <v>9.7093671141760277E-2</v>
      </c>
      <c r="R61" s="51">
        <v>3.1511344023267655E-3</v>
      </c>
      <c r="S61" s="51">
        <v>4.4962851571965057E-2</v>
      </c>
      <c r="T61" s="51">
        <v>9.5982159051634305E-2</v>
      </c>
      <c r="U61" s="51">
        <v>1.9037561188940268E-2</v>
      </c>
      <c r="V61" s="51">
        <v>1.9096090288413348</v>
      </c>
      <c r="W61" s="51">
        <v>8.4525969780655963</v>
      </c>
      <c r="X61" s="51">
        <v>18.370596393379316</v>
      </c>
      <c r="Y61" s="51">
        <v>9.2188723063362055</v>
      </c>
      <c r="Z61" s="51">
        <v>0.92457221846470661</v>
      </c>
      <c r="AA61" s="51">
        <v>1.7113823999729219</v>
      </c>
      <c r="AB61" s="51">
        <v>1.5867795228627462</v>
      </c>
      <c r="AC61" s="51">
        <v>2.2215641120493141</v>
      </c>
      <c r="AD61" s="51">
        <v>0.73652529939431621</v>
      </c>
      <c r="AE61" s="51">
        <v>16.87211854738074</v>
      </c>
      <c r="AF61" s="51">
        <v>17.947733352551058</v>
      </c>
      <c r="AG61" s="51">
        <v>2.334128013352895</v>
      </c>
      <c r="AH61" s="51">
        <v>3.5939919970301646</v>
      </c>
      <c r="AI61" s="51">
        <v>0</v>
      </c>
      <c r="AJ61" s="51">
        <v>167.23804367200179</v>
      </c>
      <c r="AK61" s="51">
        <v>0</v>
      </c>
      <c r="AL61" s="51">
        <v>10</v>
      </c>
      <c r="AM61" s="51">
        <v>0</v>
      </c>
      <c r="AN61" s="51">
        <v>0</v>
      </c>
      <c r="AO61" s="51">
        <v>1489.3399904241901</v>
      </c>
      <c r="AP61" s="51">
        <v>0</v>
      </c>
      <c r="AQ61" s="51">
        <v>6.6820990138076191</v>
      </c>
      <c r="AR61" s="51">
        <v>1506.0220894379977</v>
      </c>
      <c r="AS61" s="51">
        <v>1673.2601331099995</v>
      </c>
    </row>
    <row r="62" spans="1:45">
      <c r="A62" s="5" t="s">
        <v>203</v>
      </c>
      <c r="B62" s="4" t="s">
        <v>88</v>
      </c>
      <c r="C62" s="51">
        <v>1920.4854028799998</v>
      </c>
      <c r="D62" s="51">
        <v>135.82118122271817</v>
      </c>
      <c r="E62" s="51">
        <v>23.477826793620505</v>
      </c>
      <c r="F62" s="51">
        <v>44.643997999211898</v>
      </c>
      <c r="G62" s="51">
        <v>6.3336547446907465</v>
      </c>
      <c r="H62" s="51">
        <v>338.11940194173314</v>
      </c>
      <c r="I62" s="51">
        <v>56.005750364855636</v>
      </c>
      <c r="J62" s="51">
        <v>0</v>
      </c>
      <c r="K62" s="51">
        <v>760.46910505406765</v>
      </c>
      <c r="L62" s="51">
        <v>27.211747508790914</v>
      </c>
      <c r="M62" s="51">
        <v>16.883679057591863</v>
      </c>
      <c r="N62" s="51">
        <v>70.293836725356627</v>
      </c>
      <c r="O62" s="51">
        <v>167.11284554642597</v>
      </c>
      <c r="P62" s="51">
        <v>21.842168416780503</v>
      </c>
      <c r="Q62" s="51">
        <v>14.004221182229843</v>
      </c>
      <c r="R62" s="51">
        <v>4.9354051087456753E-2</v>
      </c>
      <c r="S62" s="51">
        <v>2.8325538173447593</v>
      </c>
      <c r="T62" s="51">
        <v>15.315094223316899</v>
      </c>
      <c r="U62" s="51">
        <v>1.6012814583544392</v>
      </c>
      <c r="V62" s="51">
        <v>87.031253051222578</v>
      </c>
      <c r="W62" s="51">
        <v>4.3588207109463865E-2</v>
      </c>
      <c r="X62" s="51">
        <v>24.649747874795239</v>
      </c>
      <c r="Y62" s="51">
        <v>2.658543044415887E-2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0.90080552512301104</v>
      </c>
      <c r="AF62" s="51">
        <v>36.075059375064434</v>
      </c>
      <c r="AG62" s="51">
        <v>35.182721400062391</v>
      </c>
      <c r="AH62" s="51">
        <v>19.556371348001694</v>
      </c>
      <c r="AI62" s="51">
        <v>0</v>
      </c>
      <c r="AJ62" s="51">
        <v>1905.4838323200001</v>
      </c>
      <c r="AK62" s="51">
        <v>0</v>
      </c>
      <c r="AL62" s="51">
        <v>15.001570560000005</v>
      </c>
      <c r="AM62" s="51">
        <v>0</v>
      </c>
      <c r="AN62" s="51">
        <v>0</v>
      </c>
      <c r="AO62" s="51">
        <v>0</v>
      </c>
      <c r="AP62" s="51">
        <v>0</v>
      </c>
      <c r="AQ62" s="51">
        <v>0</v>
      </c>
      <c r="AR62" s="51">
        <v>15.001570560000005</v>
      </c>
      <c r="AS62" s="51">
        <v>1920.48540288</v>
      </c>
    </row>
    <row r="63" spans="1:45">
      <c r="A63" s="5" t="s">
        <v>204</v>
      </c>
      <c r="B63" s="4" t="s">
        <v>205</v>
      </c>
      <c r="C63" s="51">
        <v>1415.3959286899999</v>
      </c>
      <c r="D63" s="51">
        <v>0</v>
      </c>
      <c r="E63" s="51">
        <v>6.4633773456400068</v>
      </c>
      <c r="F63" s="51">
        <v>0.43118694039877808</v>
      </c>
      <c r="G63" s="51">
        <v>0</v>
      </c>
      <c r="H63" s="51">
        <v>634.47692661417193</v>
      </c>
      <c r="I63" s="51">
        <v>51.794330765222256</v>
      </c>
      <c r="J63" s="51">
        <v>0</v>
      </c>
      <c r="K63" s="51">
        <v>50.313949171037088</v>
      </c>
      <c r="L63" s="51">
        <v>1.4633143930533432</v>
      </c>
      <c r="M63" s="51">
        <v>136.20426786270534</v>
      </c>
      <c r="N63" s="51">
        <v>68.99235843859735</v>
      </c>
      <c r="O63" s="51">
        <v>2.1784874851282483</v>
      </c>
      <c r="P63" s="51">
        <v>29.429341967884419</v>
      </c>
      <c r="Q63" s="51">
        <v>226.15534017761482</v>
      </c>
      <c r="R63" s="51">
        <v>0.37528176744848207</v>
      </c>
      <c r="S63" s="51">
        <v>8.8936517427129775</v>
      </c>
      <c r="T63" s="51">
        <v>57.929826884719716</v>
      </c>
      <c r="U63" s="51">
        <v>0</v>
      </c>
      <c r="V63" s="51">
        <v>0</v>
      </c>
      <c r="W63" s="51">
        <v>4.6670231442791414E-2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  <c r="AE63" s="51">
        <v>0.24761690222225699</v>
      </c>
      <c r="AF63" s="51">
        <v>0</v>
      </c>
      <c r="AG63" s="51">
        <v>0</v>
      </c>
      <c r="AH63" s="51">
        <v>0</v>
      </c>
      <c r="AI63" s="51">
        <v>0</v>
      </c>
      <c r="AJ63" s="51">
        <v>1275.3959286899999</v>
      </c>
      <c r="AK63" s="51">
        <v>0</v>
      </c>
      <c r="AL63" s="51">
        <v>113.97390448697553</v>
      </c>
      <c r="AM63" s="51">
        <v>0</v>
      </c>
      <c r="AN63" s="51">
        <v>0</v>
      </c>
      <c r="AO63" s="51">
        <v>0</v>
      </c>
      <c r="AP63" s="51">
        <v>0</v>
      </c>
      <c r="AQ63" s="51">
        <v>26.026095513024678</v>
      </c>
      <c r="AR63" s="51">
        <v>140.0000000000002</v>
      </c>
      <c r="AS63" s="51">
        <v>1415.3959286900001</v>
      </c>
    </row>
    <row r="64" spans="1:45">
      <c r="A64" s="5" t="s">
        <v>206</v>
      </c>
      <c r="B64" s="4" t="s">
        <v>89</v>
      </c>
      <c r="C64" s="51">
        <v>1018.35346194</v>
      </c>
      <c r="D64" s="51">
        <v>82.914205206656831</v>
      </c>
      <c r="E64" s="51">
        <v>0</v>
      </c>
      <c r="F64" s="51">
        <v>2.5011340630259088E-2</v>
      </c>
      <c r="G64" s="51">
        <v>0</v>
      </c>
      <c r="H64" s="51">
        <v>0</v>
      </c>
      <c r="I64" s="51">
        <v>0</v>
      </c>
      <c r="J64" s="51">
        <v>0</v>
      </c>
      <c r="K64" s="51">
        <v>846.06774830957625</v>
      </c>
      <c r="L64" s="51">
        <v>0</v>
      </c>
      <c r="M64" s="51">
        <v>0</v>
      </c>
      <c r="N64" s="51">
        <v>0</v>
      </c>
      <c r="O64" s="51">
        <v>0</v>
      </c>
      <c r="P64" s="51">
        <v>1.8403609673296226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0.76726808909468591</v>
      </c>
      <c r="AA64" s="51">
        <v>0</v>
      </c>
      <c r="AB64" s="51">
        <v>0</v>
      </c>
      <c r="AC64" s="51">
        <v>0</v>
      </c>
      <c r="AD64" s="51">
        <v>0</v>
      </c>
      <c r="AE64" s="51">
        <v>6.0423436511727919</v>
      </c>
      <c r="AF64" s="51">
        <v>0</v>
      </c>
      <c r="AG64" s="51">
        <v>0</v>
      </c>
      <c r="AH64" s="51">
        <v>0.15935282553949084</v>
      </c>
      <c r="AI64" s="51">
        <v>0</v>
      </c>
      <c r="AJ64" s="51">
        <v>937.81629038999995</v>
      </c>
      <c r="AK64" s="51">
        <v>0</v>
      </c>
      <c r="AL64" s="51">
        <v>57</v>
      </c>
      <c r="AM64" s="51">
        <v>0</v>
      </c>
      <c r="AN64" s="51">
        <v>0</v>
      </c>
      <c r="AO64" s="51">
        <v>23.537171549999997</v>
      </c>
      <c r="AP64" s="51">
        <v>0</v>
      </c>
      <c r="AQ64" s="51">
        <v>0</v>
      </c>
      <c r="AR64" s="51">
        <v>80.537171550000039</v>
      </c>
      <c r="AS64" s="51">
        <v>1018.35346194</v>
      </c>
    </row>
    <row r="65" spans="1:45">
      <c r="A65" s="5" t="s">
        <v>207</v>
      </c>
      <c r="B65" s="4" t="s">
        <v>90</v>
      </c>
      <c r="C65" s="51">
        <v>3411.9197312701103</v>
      </c>
      <c r="D65" s="51">
        <v>0</v>
      </c>
      <c r="E65" s="51">
        <v>0.10064584856829453</v>
      </c>
      <c r="F65" s="51">
        <v>1.8034017841961787</v>
      </c>
      <c r="G65" s="51">
        <v>0.32454812706161046</v>
      </c>
      <c r="H65" s="51">
        <v>1.2900701458694239</v>
      </c>
      <c r="I65" s="51">
        <v>0.24087059097833124</v>
      </c>
      <c r="J65" s="51">
        <v>5.5817824282305889E-2</v>
      </c>
      <c r="K65" s="51">
        <v>2.8239281288327547</v>
      </c>
      <c r="L65" s="51">
        <v>8.0174026896511236E-2</v>
      </c>
      <c r="M65" s="51">
        <v>4.3512148445865879E-2</v>
      </c>
      <c r="N65" s="51">
        <v>0.33066118841538467</v>
      </c>
      <c r="O65" s="51">
        <v>0.43816224581366847</v>
      </c>
      <c r="P65" s="51">
        <v>2.3073275974131695</v>
      </c>
      <c r="Q65" s="51">
        <v>0.27085332576820159</v>
      </c>
      <c r="R65" s="51">
        <v>1.1619642844999721E-2</v>
      </c>
      <c r="S65" s="51">
        <v>6.0245509312591372E-2</v>
      </c>
      <c r="T65" s="51">
        <v>4.1723042346596829E-2</v>
      </c>
      <c r="U65" s="51">
        <v>0</v>
      </c>
      <c r="V65" s="51">
        <v>0.93989699823733508</v>
      </c>
      <c r="W65" s="51">
        <v>0.83099002562281599</v>
      </c>
      <c r="X65" s="51">
        <v>7.5851063349565813</v>
      </c>
      <c r="Y65" s="51">
        <v>2.2269217736459974</v>
      </c>
      <c r="Z65" s="51">
        <v>0.92267567155356511</v>
      </c>
      <c r="AA65" s="51">
        <v>0.79480591076739904</v>
      </c>
      <c r="AB65" s="51">
        <v>1.3702797345003308</v>
      </c>
      <c r="AC65" s="51">
        <v>0.20761615608294692</v>
      </c>
      <c r="AD65" s="51">
        <v>0</v>
      </c>
      <c r="AE65" s="51">
        <v>24.380390973187026</v>
      </c>
      <c r="AF65" s="51">
        <v>4.8604719088938397</v>
      </c>
      <c r="AG65" s="51">
        <v>6.5079154518639406</v>
      </c>
      <c r="AH65" s="51">
        <v>12.329992353642352</v>
      </c>
      <c r="AI65" s="51">
        <v>0</v>
      </c>
      <c r="AJ65" s="51">
        <v>73.180624470000012</v>
      </c>
      <c r="AK65" s="51">
        <v>0</v>
      </c>
      <c r="AL65" s="51">
        <v>386</v>
      </c>
      <c r="AM65" s="51">
        <v>0</v>
      </c>
      <c r="AN65" s="51">
        <v>0</v>
      </c>
      <c r="AO65" s="51">
        <v>2952.7391068001102</v>
      </c>
      <c r="AP65" s="51">
        <v>0</v>
      </c>
      <c r="AQ65" s="51">
        <v>0</v>
      </c>
      <c r="AR65" s="51">
        <v>3338.7391068001107</v>
      </c>
      <c r="AS65" s="51">
        <v>3411.9197312701103</v>
      </c>
    </row>
    <row r="66" spans="1:45">
      <c r="A66" s="5" t="s">
        <v>208</v>
      </c>
      <c r="B66" s="4" t="s">
        <v>91</v>
      </c>
      <c r="C66" s="51">
        <v>473.85979021999998</v>
      </c>
      <c r="D66" s="51">
        <v>1.299450076683623</v>
      </c>
      <c r="E66" s="51">
        <v>0</v>
      </c>
      <c r="F66" s="51">
        <v>1.2406259910822326</v>
      </c>
      <c r="G66" s="51">
        <v>0</v>
      </c>
      <c r="H66" s="51">
        <v>16.159151002563107</v>
      </c>
      <c r="I66" s="51">
        <v>29.696778258039377</v>
      </c>
      <c r="J66" s="51">
        <v>0</v>
      </c>
      <c r="K66" s="51">
        <v>2.2238888914970802</v>
      </c>
      <c r="L66" s="51">
        <v>1.1247049044700348E-2</v>
      </c>
      <c r="M66" s="51">
        <v>5.6429405625538074</v>
      </c>
      <c r="N66" s="51">
        <v>18.630448592071389</v>
      </c>
      <c r="O66" s="51">
        <v>0</v>
      </c>
      <c r="P66" s="51">
        <v>7.2044491019680326</v>
      </c>
      <c r="Q66" s="51">
        <v>0.89583774065977684</v>
      </c>
      <c r="R66" s="51">
        <v>5.8841391092108328E-2</v>
      </c>
      <c r="S66" s="51">
        <v>1.5502189698101132</v>
      </c>
      <c r="T66" s="51">
        <v>6.7337451451525245</v>
      </c>
      <c r="U66" s="51">
        <v>2.737995307948927</v>
      </c>
      <c r="V66" s="51">
        <v>15.279637535380363</v>
      </c>
      <c r="W66" s="51">
        <v>203.12694859995614</v>
      </c>
      <c r="X66" s="51">
        <v>47.857276514609183</v>
      </c>
      <c r="Y66" s="51">
        <v>4.9677055875574414</v>
      </c>
      <c r="Z66" s="51">
        <v>0.59457159343141275</v>
      </c>
      <c r="AA66" s="51">
        <v>0</v>
      </c>
      <c r="AB66" s="51">
        <v>5.5785303048652857</v>
      </c>
      <c r="AC66" s="51">
        <v>1.7506094881197313E-2</v>
      </c>
      <c r="AD66" s="51">
        <v>87.109389206038202</v>
      </c>
      <c r="AE66" s="51">
        <v>1.7013667642648773</v>
      </c>
      <c r="AF66" s="51">
        <v>9.7020146576250408</v>
      </c>
      <c r="AG66" s="51">
        <v>0</v>
      </c>
      <c r="AH66" s="51">
        <v>3.839225281224123</v>
      </c>
      <c r="AI66" s="51">
        <v>0</v>
      </c>
      <c r="AJ66" s="51">
        <v>473.85979021999998</v>
      </c>
      <c r="AK66" s="51">
        <v>0</v>
      </c>
      <c r="AL66" s="51">
        <v>0</v>
      </c>
      <c r="AM66" s="51">
        <v>0</v>
      </c>
      <c r="AN66" s="51">
        <v>0</v>
      </c>
      <c r="AO66" s="51">
        <v>0</v>
      </c>
      <c r="AP66" s="51">
        <v>0</v>
      </c>
      <c r="AQ66" s="51">
        <v>0</v>
      </c>
      <c r="AR66" s="51">
        <v>0</v>
      </c>
      <c r="AS66" s="51">
        <v>473.85979021999992</v>
      </c>
    </row>
    <row r="67" spans="1:45">
      <c r="A67" s="5" t="s">
        <v>209</v>
      </c>
      <c r="B67" s="4" t="s">
        <v>92</v>
      </c>
      <c r="C67" s="51">
        <v>833.05894474000195</v>
      </c>
      <c r="D67" s="51">
        <v>1.079104861006245</v>
      </c>
      <c r="E67" s="51">
        <v>110.98470885670811</v>
      </c>
      <c r="F67" s="51">
        <v>175.05777678482991</v>
      </c>
      <c r="G67" s="51">
        <v>7.2190703565763421</v>
      </c>
      <c r="H67" s="51">
        <v>33.993532032352114</v>
      </c>
      <c r="I67" s="51">
        <v>22.034535775520887</v>
      </c>
      <c r="J67" s="51">
        <v>2.2990644905740747</v>
      </c>
      <c r="K67" s="51">
        <v>55.63121968251717</v>
      </c>
      <c r="L67" s="51">
        <v>16.953192518241064</v>
      </c>
      <c r="M67" s="51">
        <v>7.3306531306083782</v>
      </c>
      <c r="N67" s="51">
        <v>14.632305303394645</v>
      </c>
      <c r="O67" s="51">
        <v>78.719819775020412</v>
      </c>
      <c r="P67" s="51">
        <v>5.3494216008106861</v>
      </c>
      <c r="Q67" s="51">
        <v>4.9221909909612576</v>
      </c>
      <c r="R67" s="51">
        <v>0.27125711149378012</v>
      </c>
      <c r="S67" s="51">
        <v>0.23690878181032385</v>
      </c>
      <c r="T67" s="51">
        <v>12.534423712955309</v>
      </c>
      <c r="U67" s="51">
        <v>2.0886480288376359</v>
      </c>
      <c r="V67" s="51">
        <v>16.132201981820764</v>
      </c>
      <c r="W67" s="51">
        <v>19.568461406711101</v>
      </c>
      <c r="X67" s="51">
        <v>79.72780930787431</v>
      </c>
      <c r="Y67" s="51">
        <v>1.1654110644544105</v>
      </c>
      <c r="Z67" s="51">
        <v>0</v>
      </c>
      <c r="AA67" s="51">
        <v>0</v>
      </c>
      <c r="AB67" s="51">
        <v>4.4716269233980518E-2</v>
      </c>
      <c r="AC67" s="51">
        <v>1.6689548198565847</v>
      </c>
      <c r="AD67" s="51">
        <v>2.5451060158991403</v>
      </c>
      <c r="AE67" s="51">
        <v>3.0855541430838835</v>
      </c>
      <c r="AF67" s="51">
        <v>93.249913028295893</v>
      </c>
      <c r="AG67" s="51">
        <v>0</v>
      </c>
      <c r="AH67" s="51">
        <v>0.90125281855353012</v>
      </c>
      <c r="AI67" s="51">
        <v>0</v>
      </c>
      <c r="AJ67" s="51">
        <v>769.42721465000193</v>
      </c>
      <c r="AK67" s="51">
        <v>0</v>
      </c>
      <c r="AL67" s="51">
        <v>38</v>
      </c>
      <c r="AM67" s="51">
        <v>0</v>
      </c>
      <c r="AN67" s="51">
        <v>0</v>
      </c>
      <c r="AO67" s="51">
        <v>25.631730089999998</v>
      </c>
      <c r="AP67" s="51">
        <v>0</v>
      </c>
      <c r="AQ67" s="51">
        <v>0</v>
      </c>
      <c r="AR67" s="51">
        <v>63.631730090000005</v>
      </c>
      <c r="AS67" s="51">
        <v>833.05894474000195</v>
      </c>
    </row>
    <row r="68" spans="1:45">
      <c r="A68" s="5" t="s">
        <v>210</v>
      </c>
      <c r="B68" s="4" t="s">
        <v>93</v>
      </c>
      <c r="C68" s="51">
        <v>5973.6548205199906</v>
      </c>
      <c r="D68" s="51">
        <v>31.782990698072862</v>
      </c>
      <c r="E68" s="51">
        <v>1.7120379998718791</v>
      </c>
      <c r="F68" s="51">
        <v>11.090340047310287</v>
      </c>
      <c r="G68" s="51">
        <v>0</v>
      </c>
      <c r="H68" s="51">
        <v>0</v>
      </c>
      <c r="I68" s="51">
        <v>0</v>
      </c>
      <c r="J68" s="51">
        <v>0</v>
      </c>
      <c r="K68" s="51">
        <v>26.504310140124915</v>
      </c>
      <c r="L68" s="51">
        <v>87.731221612902942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17.029802630228627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1.6169319257851027</v>
      </c>
      <c r="AF68" s="51">
        <v>451.84125787576227</v>
      </c>
      <c r="AG68" s="51">
        <v>517.48400868609247</v>
      </c>
      <c r="AH68" s="51">
        <v>49.796838751117704</v>
      </c>
      <c r="AI68" s="51">
        <v>0</v>
      </c>
      <c r="AJ68" s="51">
        <v>1196.5897403672691</v>
      </c>
      <c r="AK68" s="51">
        <v>0</v>
      </c>
      <c r="AL68" s="51">
        <v>1337.5476627427313</v>
      </c>
      <c r="AM68" s="51">
        <v>0</v>
      </c>
      <c r="AN68" s="51">
        <v>0</v>
      </c>
      <c r="AO68" s="51">
        <v>3439.5174174099893</v>
      </c>
      <c r="AP68" s="51">
        <v>0</v>
      </c>
      <c r="AQ68" s="51">
        <v>0</v>
      </c>
      <c r="AR68" s="51">
        <v>4777.0650801527199</v>
      </c>
      <c r="AS68" s="51">
        <v>5973.6548205199888</v>
      </c>
    </row>
    <row r="69" spans="1:45">
      <c r="A69" s="5" t="s">
        <v>211</v>
      </c>
      <c r="B69" s="4" t="s">
        <v>94</v>
      </c>
      <c r="C69" s="51">
        <v>3488.6700432200005</v>
      </c>
      <c r="D69" s="51">
        <v>55.04441564741488</v>
      </c>
      <c r="E69" s="51">
        <v>8.3032992582861311</v>
      </c>
      <c r="F69" s="51">
        <v>414.14838008512726</v>
      </c>
      <c r="G69" s="51">
        <v>187.31235392246475</v>
      </c>
      <c r="H69" s="51">
        <v>197.48963423666797</v>
      </c>
      <c r="I69" s="51">
        <v>39.171643092706205</v>
      </c>
      <c r="J69" s="51">
        <v>0.74417203713538638</v>
      </c>
      <c r="K69" s="51">
        <v>56.780810966908376</v>
      </c>
      <c r="L69" s="51">
        <v>8.9618332959974563</v>
      </c>
      <c r="M69" s="51">
        <v>101.48123789308055</v>
      </c>
      <c r="N69" s="51">
        <v>85.966460236956152</v>
      </c>
      <c r="O69" s="51">
        <v>105.78516568106622</v>
      </c>
      <c r="P69" s="51">
        <v>22.96568338322427</v>
      </c>
      <c r="Q69" s="51">
        <v>149.47998500590288</v>
      </c>
      <c r="R69" s="51">
        <v>3.9294407545911341</v>
      </c>
      <c r="S69" s="51">
        <v>35.95010736743702</v>
      </c>
      <c r="T69" s="51">
        <v>84.796174530381904</v>
      </c>
      <c r="U69" s="51">
        <v>12.266123294019486</v>
      </c>
      <c r="V69" s="51">
        <v>58.279085402017863</v>
      </c>
      <c r="W69" s="51">
        <v>420.77317081617923</v>
      </c>
      <c r="X69" s="51">
        <v>361.50196687452205</v>
      </c>
      <c r="Y69" s="51">
        <v>315.09649902571965</v>
      </c>
      <c r="Z69" s="51">
        <v>0.7238762837825865</v>
      </c>
      <c r="AA69" s="51">
        <v>33.7421231273186</v>
      </c>
      <c r="AB69" s="51">
        <v>4.7571055731467908E-2</v>
      </c>
      <c r="AC69" s="51">
        <v>1.1351415891529271</v>
      </c>
      <c r="AD69" s="51">
        <v>12.704530792033554</v>
      </c>
      <c r="AE69" s="51">
        <v>39.590543959512381</v>
      </c>
      <c r="AF69" s="51">
        <v>77.906784014669853</v>
      </c>
      <c r="AG69" s="51">
        <v>19.041231098047572</v>
      </c>
      <c r="AH69" s="51">
        <v>2.9276018119443759</v>
      </c>
      <c r="AI69" s="51">
        <v>0</v>
      </c>
      <c r="AJ69" s="51">
        <v>2914.0470465400012</v>
      </c>
      <c r="AK69" s="51">
        <v>0</v>
      </c>
      <c r="AL69" s="51">
        <v>273</v>
      </c>
      <c r="AM69" s="51">
        <v>0</v>
      </c>
      <c r="AN69" s="51">
        <v>0</v>
      </c>
      <c r="AO69" s="51">
        <v>301.62299667999912</v>
      </c>
      <c r="AP69" s="51">
        <v>0</v>
      </c>
      <c r="AQ69" s="51">
        <v>0</v>
      </c>
      <c r="AR69" s="51">
        <v>574.62299667999901</v>
      </c>
      <c r="AS69" s="51">
        <v>3488.6700432200005</v>
      </c>
    </row>
    <row r="70" spans="1:45">
      <c r="A70" s="5" t="s">
        <v>212</v>
      </c>
      <c r="B70" s="4" t="s">
        <v>95</v>
      </c>
      <c r="C70" s="51">
        <v>1712.7609058099897</v>
      </c>
      <c r="D70" s="51">
        <v>22.560032106283465</v>
      </c>
      <c r="E70" s="51">
        <v>1.4307196362734498</v>
      </c>
      <c r="F70" s="51">
        <v>42.257903214765911</v>
      </c>
      <c r="G70" s="51">
        <v>61.793438882326903</v>
      </c>
      <c r="H70" s="51">
        <v>0</v>
      </c>
      <c r="I70" s="51">
        <v>1.0154357796967588</v>
      </c>
      <c r="J70" s="51">
        <v>0</v>
      </c>
      <c r="K70" s="51">
        <v>2.7105512899428974</v>
      </c>
      <c r="L70" s="51">
        <v>0.19626156563908048</v>
      </c>
      <c r="M70" s="51">
        <v>1.4855851421130422</v>
      </c>
      <c r="N70" s="51">
        <v>155.0918058833858</v>
      </c>
      <c r="O70" s="51">
        <v>35.297943709823898</v>
      </c>
      <c r="P70" s="51">
        <v>2.6769598283860292</v>
      </c>
      <c r="Q70" s="51">
        <v>11.774635991915176</v>
      </c>
      <c r="R70" s="51">
        <v>0.29383099654804234</v>
      </c>
      <c r="S70" s="51">
        <v>2.6386762486741224</v>
      </c>
      <c r="T70" s="51">
        <v>10.6564325502566</v>
      </c>
      <c r="U70" s="51">
        <v>0.84566518355574249</v>
      </c>
      <c r="V70" s="51">
        <v>71.122542915885901</v>
      </c>
      <c r="W70" s="51">
        <v>1100.7181904422446</v>
      </c>
      <c r="X70" s="51">
        <v>7.3069979934943809</v>
      </c>
      <c r="Y70" s="51">
        <v>0.13055722920778995</v>
      </c>
      <c r="Z70" s="51">
        <v>7.2690813709761644</v>
      </c>
      <c r="AA70" s="51">
        <v>23.991824041854819</v>
      </c>
      <c r="AB70" s="51">
        <v>0</v>
      </c>
      <c r="AC70" s="51">
        <v>0</v>
      </c>
      <c r="AD70" s="51">
        <v>114.54990106293796</v>
      </c>
      <c r="AE70" s="51">
        <v>0.21617842350169097</v>
      </c>
      <c r="AF70" s="51">
        <v>21.939697720978497</v>
      </c>
      <c r="AG70" s="51">
        <v>2.1933305795173341</v>
      </c>
      <c r="AH70" s="51">
        <v>5.6813331898046933</v>
      </c>
      <c r="AI70" s="51">
        <v>0</v>
      </c>
      <c r="AJ70" s="51">
        <v>1707.8455129799906</v>
      </c>
      <c r="AK70" s="51">
        <v>0</v>
      </c>
      <c r="AL70" s="51">
        <v>0</v>
      </c>
      <c r="AM70" s="51">
        <v>0</v>
      </c>
      <c r="AN70" s="51">
        <v>0</v>
      </c>
      <c r="AO70" s="51">
        <v>4.9153928299992771</v>
      </c>
      <c r="AP70" s="51">
        <v>0</v>
      </c>
      <c r="AQ70" s="51">
        <v>0</v>
      </c>
      <c r="AR70" s="51">
        <v>4.9153928299992913</v>
      </c>
      <c r="AS70" s="51">
        <v>1712.7609058099902</v>
      </c>
    </row>
    <row r="71" spans="1:45">
      <c r="A71" s="5" t="s">
        <v>213</v>
      </c>
      <c r="B71" s="4" t="s">
        <v>96</v>
      </c>
      <c r="C71" s="51">
        <v>3579.8913173399997</v>
      </c>
      <c r="D71" s="51">
        <v>9.1949181782048548</v>
      </c>
      <c r="E71" s="51">
        <v>29.558322526596591</v>
      </c>
      <c r="F71" s="51">
        <v>30.553385990174604</v>
      </c>
      <c r="G71" s="51">
        <v>0</v>
      </c>
      <c r="H71" s="51">
        <v>4.038746866293421E-2</v>
      </c>
      <c r="I71" s="51">
        <v>9.9103641549161932</v>
      </c>
      <c r="J71" s="51">
        <v>0</v>
      </c>
      <c r="K71" s="51">
        <v>1.8821316840216311</v>
      </c>
      <c r="L71" s="51">
        <v>0.17412110775941711</v>
      </c>
      <c r="M71" s="51">
        <v>3.8823334146253448</v>
      </c>
      <c r="N71" s="51">
        <v>22.92640675603759</v>
      </c>
      <c r="O71" s="51">
        <v>1704.1495056006531</v>
      </c>
      <c r="P71" s="51">
        <v>401.96759684190545</v>
      </c>
      <c r="Q71" s="51">
        <v>393.29021733646789</v>
      </c>
      <c r="R71" s="51">
        <v>10.926642269464114</v>
      </c>
      <c r="S71" s="51">
        <v>56.624622317604022</v>
      </c>
      <c r="T71" s="51">
        <v>94.168411331611495</v>
      </c>
      <c r="U71" s="51">
        <v>12.804895185024874</v>
      </c>
      <c r="V71" s="51">
        <v>18.769349777219169</v>
      </c>
      <c r="W71" s="51">
        <v>391.33476438540271</v>
      </c>
      <c r="X71" s="51">
        <v>57.564931778817964</v>
      </c>
      <c r="Y71" s="51">
        <v>0.60004700417330792</v>
      </c>
      <c r="Z71" s="51">
        <v>0</v>
      </c>
      <c r="AA71" s="51">
        <v>0</v>
      </c>
      <c r="AB71" s="51">
        <v>0.12515764716676511</v>
      </c>
      <c r="AC71" s="51">
        <v>0</v>
      </c>
      <c r="AD71" s="51">
        <v>3.1671356112211897</v>
      </c>
      <c r="AE71" s="51">
        <v>7.9350894193296151</v>
      </c>
      <c r="AF71" s="51">
        <v>7.326199552937978</v>
      </c>
      <c r="AG71" s="51">
        <v>0</v>
      </c>
      <c r="AH71" s="51">
        <v>0</v>
      </c>
      <c r="AI71" s="51">
        <v>0</v>
      </c>
      <c r="AJ71" s="51">
        <v>3268.87693734</v>
      </c>
      <c r="AK71" s="51">
        <v>0</v>
      </c>
      <c r="AL71" s="51">
        <v>311</v>
      </c>
      <c r="AM71" s="51">
        <v>0</v>
      </c>
      <c r="AN71" s="51">
        <v>0</v>
      </c>
      <c r="AO71" s="51">
        <v>0</v>
      </c>
      <c r="AP71" s="51">
        <v>1.4379999999999171E-2</v>
      </c>
      <c r="AQ71" s="51">
        <v>0</v>
      </c>
      <c r="AR71" s="51">
        <v>311.01437999999962</v>
      </c>
      <c r="AS71" s="51">
        <v>3579.8913173399987</v>
      </c>
    </row>
    <row r="72" spans="1:45">
      <c r="A72" s="5" t="s">
        <v>214</v>
      </c>
      <c r="B72" s="4" t="s">
        <v>97</v>
      </c>
      <c r="C72" s="51">
        <v>2782.8914380400101</v>
      </c>
      <c r="D72" s="51">
        <v>18.620796601371417</v>
      </c>
      <c r="E72" s="51">
        <v>5.1491715290290916</v>
      </c>
      <c r="F72" s="51">
        <v>79.782900969287681</v>
      </c>
      <c r="G72" s="51">
        <v>126.15520165962819</v>
      </c>
      <c r="H72" s="51">
        <v>15.212123706687127</v>
      </c>
      <c r="I72" s="51">
        <v>4.8939324263837962</v>
      </c>
      <c r="J72" s="51">
        <v>1.2165798887049697</v>
      </c>
      <c r="K72" s="51">
        <v>17.949691304821908</v>
      </c>
      <c r="L72" s="51">
        <v>1.2482407034288965</v>
      </c>
      <c r="M72" s="51">
        <v>0.58531823355011303</v>
      </c>
      <c r="N72" s="51">
        <v>3.8561913631063374</v>
      </c>
      <c r="O72" s="51">
        <v>213.95927000615461</v>
      </c>
      <c r="P72" s="51">
        <v>110.97326130047091</v>
      </c>
      <c r="Q72" s="51">
        <v>64.670381032464149</v>
      </c>
      <c r="R72" s="51">
        <v>4.5459384964691898</v>
      </c>
      <c r="S72" s="51">
        <v>17.28332394388611</v>
      </c>
      <c r="T72" s="51">
        <v>25.444357922814785</v>
      </c>
      <c r="U72" s="51">
        <v>13.193485029576573</v>
      </c>
      <c r="V72" s="51">
        <v>80.767258357542332</v>
      </c>
      <c r="W72" s="51">
        <v>427.50485211940901</v>
      </c>
      <c r="X72" s="51">
        <v>23.980912805044866</v>
      </c>
      <c r="Y72" s="51">
        <v>1.2205411860722339</v>
      </c>
      <c r="Z72" s="51">
        <v>5.2966187954265527</v>
      </c>
      <c r="AA72" s="51">
        <v>72.826657577473611</v>
      </c>
      <c r="AB72" s="51">
        <v>0.54476117810969171</v>
      </c>
      <c r="AC72" s="51">
        <v>0</v>
      </c>
      <c r="AD72" s="51">
        <v>21.901380949201972</v>
      </c>
      <c r="AE72" s="51">
        <v>5.5882231482414362</v>
      </c>
      <c r="AF72" s="51">
        <v>35.78529653602785</v>
      </c>
      <c r="AG72" s="51">
        <v>0</v>
      </c>
      <c r="AH72" s="51">
        <v>3.0420882296204921</v>
      </c>
      <c r="AI72" s="51">
        <v>0</v>
      </c>
      <c r="AJ72" s="51">
        <v>1403.1987570000063</v>
      </c>
      <c r="AK72" s="51">
        <v>0</v>
      </c>
      <c r="AL72" s="51">
        <v>464</v>
      </c>
      <c r="AM72" s="51">
        <v>0</v>
      </c>
      <c r="AN72" s="51">
        <v>0</v>
      </c>
      <c r="AO72" s="51">
        <v>235.97443876000119</v>
      </c>
      <c r="AP72" s="51">
        <v>679.71824228000287</v>
      </c>
      <c r="AQ72" s="51">
        <v>0</v>
      </c>
      <c r="AR72" s="51">
        <v>1379.6926810400041</v>
      </c>
      <c r="AS72" s="51">
        <v>2782.8914380400106</v>
      </c>
    </row>
    <row r="73" spans="1:45">
      <c r="A73" s="5" t="s">
        <v>215</v>
      </c>
      <c r="B73" s="4" t="s">
        <v>98</v>
      </c>
      <c r="C73" s="51">
        <v>9493.6926566699603</v>
      </c>
      <c r="D73" s="51">
        <v>3.9231183162523675</v>
      </c>
      <c r="E73" s="51">
        <v>4.180887130757319</v>
      </c>
      <c r="F73" s="51">
        <v>4.8865121810557213</v>
      </c>
      <c r="G73" s="51">
        <v>1.0420109386360457</v>
      </c>
      <c r="H73" s="51">
        <v>5.3991199904370708</v>
      </c>
      <c r="I73" s="51">
        <v>12.961835056398295</v>
      </c>
      <c r="J73" s="51">
        <v>4.1204848435350723E-2</v>
      </c>
      <c r="K73" s="51">
        <v>0.4710755312952089</v>
      </c>
      <c r="L73" s="51">
        <v>0.19720326769756696</v>
      </c>
      <c r="M73" s="51">
        <v>0.55473878822946021</v>
      </c>
      <c r="N73" s="51">
        <v>5.0990954802768957</v>
      </c>
      <c r="O73" s="51">
        <v>0.94308602765010263</v>
      </c>
      <c r="P73" s="51">
        <v>0.974406204256268</v>
      </c>
      <c r="Q73" s="51">
        <v>758.53754235593237</v>
      </c>
      <c r="R73" s="51">
        <v>6.1102755736154934</v>
      </c>
      <c r="S73" s="51">
        <v>11.346978860620938</v>
      </c>
      <c r="T73" s="51">
        <v>13.449190189766002</v>
      </c>
      <c r="U73" s="51">
        <v>28.361300069735638</v>
      </c>
      <c r="V73" s="51">
        <v>278.90321167569147</v>
      </c>
      <c r="W73" s="51">
        <v>303.33948689472993</v>
      </c>
      <c r="X73" s="51">
        <v>57.273536849005374</v>
      </c>
      <c r="Y73" s="51">
        <v>54.545745657203412</v>
      </c>
      <c r="Z73" s="51">
        <v>2.0352390427790277</v>
      </c>
      <c r="AA73" s="51">
        <v>1.2672517431867807</v>
      </c>
      <c r="AB73" s="51">
        <v>113.15403095590349</v>
      </c>
      <c r="AC73" s="51">
        <v>18.4928038311036</v>
      </c>
      <c r="AD73" s="51">
        <v>43.611362597760547</v>
      </c>
      <c r="AE73" s="51">
        <v>253.06539594629189</v>
      </c>
      <c r="AF73" s="51">
        <v>141.4602755930899</v>
      </c>
      <c r="AG73" s="51">
        <v>24.253784979335006</v>
      </c>
      <c r="AH73" s="51">
        <v>75.592241592862592</v>
      </c>
      <c r="AI73" s="51">
        <v>0</v>
      </c>
      <c r="AJ73" s="51">
        <v>2225.4739481699903</v>
      </c>
      <c r="AK73" s="51">
        <v>0</v>
      </c>
      <c r="AL73" s="51">
        <v>568</v>
      </c>
      <c r="AM73" s="51">
        <v>0</v>
      </c>
      <c r="AN73" s="51">
        <v>0</v>
      </c>
      <c r="AO73" s="51">
        <v>2061.1875201699991</v>
      </c>
      <c r="AP73" s="51">
        <v>4639.031188329971</v>
      </c>
      <c r="AQ73" s="51">
        <v>0</v>
      </c>
      <c r="AR73" s="51">
        <v>7268.2187084999696</v>
      </c>
      <c r="AS73" s="51">
        <v>9493.6926566699603</v>
      </c>
    </row>
    <row r="74" spans="1:45">
      <c r="A74" s="5" t="s">
        <v>216</v>
      </c>
      <c r="B74" s="4" t="s">
        <v>99</v>
      </c>
      <c r="C74" s="51">
        <v>4444.2743039900097</v>
      </c>
      <c r="D74" s="51">
        <v>2.8835512570389237</v>
      </c>
      <c r="E74" s="51">
        <v>61.126124921056913</v>
      </c>
      <c r="F74" s="51">
        <v>0</v>
      </c>
      <c r="G74" s="51">
        <v>0</v>
      </c>
      <c r="H74" s="51">
        <v>0</v>
      </c>
      <c r="I74" s="51">
        <v>2.9744038125970285</v>
      </c>
      <c r="J74" s="51">
        <v>0</v>
      </c>
      <c r="K74" s="51">
        <v>0</v>
      </c>
      <c r="L74" s="51">
        <v>0</v>
      </c>
      <c r="M74" s="51">
        <v>1.2687256931740691</v>
      </c>
      <c r="N74" s="51">
        <v>0.12440115868521434</v>
      </c>
      <c r="O74" s="51">
        <v>0.63509243534358384</v>
      </c>
      <c r="P74" s="51">
        <v>3.0554079795917524</v>
      </c>
      <c r="Q74" s="51">
        <v>116.97293636747528</v>
      </c>
      <c r="R74" s="51">
        <v>74.12460819987632</v>
      </c>
      <c r="S74" s="51">
        <v>27.431290707128436</v>
      </c>
      <c r="T74" s="51">
        <v>0</v>
      </c>
      <c r="U74" s="51">
        <v>213.04084286605593</v>
      </c>
      <c r="V74" s="51">
        <v>19.908500622633394</v>
      </c>
      <c r="W74" s="51">
        <v>418.99848334540519</v>
      </c>
      <c r="X74" s="51">
        <v>103.18714525286356</v>
      </c>
      <c r="Y74" s="51">
        <v>21.900931883926557</v>
      </c>
      <c r="Z74" s="51">
        <v>0.98597847445421094</v>
      </c>
      <c r="AA74" s="51">
        <v>0</v>
      </c>
      <c r="AB74" s="51">
        <v>5.686452501099704</v>
      </c>
      <c r="AC74" s="51">
        <v>0.4295069992944397</v>
      </c>
      <c r="AD74" s="51">
        <v>0</v>
      </c>
      <c r="AE74" s="51">
        <v>56.429833752452389</v>
      </c>
      <c r="AF74" s="51">
        <v>43.704831562544619</v>
      </c>
      <c r="AG74" s="51">
        <v>0</v>
      </c>
      <c r="AH74" s="51">
        <v>0.3934960709612384</v>
      </c>
      <c r="AI74" s="51">
        <v>0</v>
      </c>
      <c r="AJ74" s="51">
        <v>1175.2625458636589</v>
      </c>
      <c r="AK74" s="51">
        <v>0</v>
      </c>
      <c r="AL74" s="51">
        <v>755</v>
      </c>
      <c r="AM74" s="51">
        <v>0</v>
      </c>
      <c r="AN74" s="51">
        <v>0</v>
      </c>
      <c r="AO74" s="51">
        <v>93.579686126348747</v>
      </c>
      <c r="AP74" s="51">
        <v>2420.4320720000028</v>
      </c>
      <c r="AQ74" s="51">
        <v>0</v>
      </c>
      <c r="AR74" s="51">
        <v>3269.0117581263512</v>
      </c>
      <c r="AS74" s="51">
        <v>4444.2743039900097</v>
      </c>
    </row>
    <row r="75" spans="1:45">
      <c r="A75" s="5" t="s">
        <v>217</v>
      </c>
      <c r="B75" s="4" t="s">
        <v>100</v>
      </c>
      <c r="C75" s="51">
        <v>4012.6747809600001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0.29918719845874742</v>
      </c>
      <c r="T75" s="51">
        <v>0</v>
      </c>
      <c r="U75" s="51">
        <v>0</v>
      </c>
      <c r="V75" s="51">
        <v>0</v>
      </c>
      <c r="W75" s="51">
        <v>0</v>
      </c>
      <c r="X75" s="51">
        <v>0.39100744957370159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0.16649699260229386</v>
      </c>
      <c r="AF75" s="51">
        <v>0.46661189936525721</v>
      </c>
      <c r="AG75" s="51">
        <v>0</v>
      </c>
      <c r="AH75" s="51">
        <v>0</v>
      </c>
      <c r="AI75" s="51">
        <v>0</v>
      </c>
      <c r="AJ75" s="51">
        <v>1.3233035399999999</v>
      </c>
      <c r="AK75" s="51">
        <v>0</v>
      </c>
      <c r="AL75" s="51">
        <v>13.463466479499857</v>
      </c>
      <c r="AM75" s="51">
        <v>0</v>
      </c>
      <c r="AN75" s="51">
        <v>0</v>
      </c>
      <c r="AO75" s="51">
        <v>3782.0346934205004</v>
      </c>
      <c r="AP75" s="51">
        <v>215.85331752000002</v>
      </c>
      <c r="AQ75" s="51">
        <v>0</v>
      </c>
      <c r="AR75" s="51">
        <v>4011.3514774199998</v>
      </c>
      <c r="AS75" s="51">
        <v>4012.6747809599997</v>
      </c>
    </row>
    <row r="76" spans="1:45">
      <c r="A76" s="5" t="s">
        <v>218</v>
      </c>
      <c r="B76" s="4" t="s">
        <v>101</v>
      </c>
      <c r="C76" s="51">
        <v>1633.3709670599999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0.75988561486415263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22.77121532919605</v>
      </c>
      <c r="T76" s="51">
        <v>0</v>
      </c>
      <c r="U76" s="51">
        <v>0</v>
      </c>
      <c r="V76" s="51">
        <v>0</v>
      </c>
      <c r="W76" s="51">
        <v>0</v>
      </c>
      <c r="X76" s="51">
        <v>26.847181608565631</v>
      </c>
      <c r="Y76" s="51">
        <v>106.73193812737424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0</v>
      </c>
      <c r="AI76" s="51">
        <v>0</v>
      </c>
      <c r="AJ76" s="51">
        <v>157.11022068000005</v>
      </c>
      <c r="AK76" s="51">
        <v>0</v>
      </c>
      <c r="AL76" s="51">
        <v>269</v>
      </c>
      <c r="AM76" s="51">
        <v>0</v>
      </c>
      <c r="AN76" s="51">
        <v>0</v>
      </c>
      <c r="AO76" s="51">
        <v>8.5699999999999221E-2</v>
      </c>
      <c r="AP76" s="51">
        <v>1207.1750463799999</v>
      </c>
      <c r="AQ76" s="51">
        <v>0</v>
      </c>
      <c r="AR76" s="51">
        <v>1476.2607463799998</v>
      </c>
      <c r="AS76" s="51">
        <v>1633.3709670599999</v>
      </c>
    </row>
    <row r="77" spans="1:45">
      <c r="A77" s="5" t="s">
        <v>219</v>
      </c>
      <c r="B77" s="4" t="s">
        <v>220</v>
      </c>
      <c r="C77" s="51">
        <v>852.40013884000007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R77" s="51">
        <v>0</v>
      </c>
      <c r="S77" s="51">
        <v>55.440429426869414</v>
      </c>
      <c r="T77" s="51">
        <v>0</v>
      </c>
      <c r="U77" s="51">
        <v>0</v>
      </c>
      <c r="V77" s="51">
        <v>0</v>
      </c>
      <c r="W77" s="51">
        <v>0</v>
      </c>
      <c r="X77" s="51">
        <v>520.41760101326224</v>
      </c>
      <c r="Y77" s="51">
        <v>155.32977445571322</v>
      </c>
      <c r="Z77" s="51">
        <v>0</v>
      </c>
      <c r="AA77" s="51">
        <v>0</v>
      </c>
      <c r="AB77" s="51">
        <v>0</v>
      </c>
      <c r="AC77" s="51">
        <v>0</v>
      </c>
      <c r="AD77" s="51">
        <v>0</v>
      </c>
      <c r="AE77" s="51">
        <v>3.8619625797529493</v>
      </c>
      <c r="AF77" s="51">
        <v>34.01078901440215</v>
      </c>
      <c r="AG77" s="51">
        <v>0</v>
      </c>
      <c r="AH77" s="51">
        <v>0</v>
      </c>
      <c r="AI77" s="51">
        <v>0</v>
      </c>
      <c r="AJ77" s="51">
        <v>769.06055648999995</v>
      </c>
      <c r="AK77" s="51">
        <v>0</v>
      </c>
      <c r="AL77" s="51">
        <v>71</v>
      </c>
      <c r="AM77" s="51">
        <v>0</v>
      </c>
      <c r="AN77" s="51">
        <v>0</v>
      </c>
      <c r="AO77" s="51">
        <v>0</v>
      </c>
      <c r="AP77" s="51">
        <v>0</v>
      </c>
      <c r="AQ77" s="51">
        <v>12.339582350000001</v>
      </c>
      <c r="AR77" s="51">
        <v>83.339582350000001</v>
      </c>
      <c r="AS77" s="51">
        <v>852.40013883999995</v>
      </c>
    </row>
    <row r="78" spans="1:45">
      <c r="A78" s="5" t="s">
        <v>221</v>
      </c>
      <c r="B78" s="4" t="s">
        <v>102</v>
      </c>
      <c r="C78" s="51">
        <v>1213.4097020500001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54.552233118595716</v>
      </c>
      <c r="T78" s="51">
        <v>0</v>
      </c>
      <c r="U78" s="51">
        <v>23.200978788213309</v>
      </c>
      <c r="V78" s="51">
        <v>0</v>
      </c>
      <c r="W78" s="51">
        <v>0</v>
      </c>
      <c r="X78" s="51">
        <v>13.767908293398868</v>
      </c>
      <c r="Y78" s="51">
        <v>15.476076282980523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15.376474713191369</v>
      </c>
      <c r="AG78" s="51">
        <v>0</v>
      </c>
      <c r="AH78" s="51">
        <v>2.6663683336203996</v>
      </c>
      <c r="AI78" s="51">
        <v>0</v>
      </c>
      <c r="AJ78" s="51">
        <v>125.04003953000017</v>
      </c>
      <c r="AK78" s="51">
        <v>0</v>
      </c>
      <c r="AL78" s="51">
        <v>189</v>
      </c>
      <c r="AM78" s="51">
        <v>0</v>
      </c>
      <c r="AN78" s="51">
        <v>0</v>
      </c>
      <c r="AO78" s="51">
        <v>678.70997032999969</v>
      </c>
      <c r="AP78" s="51">
        <v>194.65969219000021</v>
      </c>
      <c r="AQ78" s="51">
        <v>26</v>
      </c>
      <c r="AR78" s="51">
        <v>1088.3696625199998</v>
      </c>
      <c r="AS78" s="51">
        <v>1213.4097020500001</v>
      </c>
    </row>
    <row r="79" spans="1:45">
      <c r="A79" s="5" t="s">
        <v>222</v>
      </c>
      <c r="B79" s="4" t="s">
        <v>103</v>
      </c>
      <c r="C79" s="51">
        <v>834.28041175000021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0.80232075270659753</v>
      </c>
      <c r="T79" s="51">
        <v>29.84778750496853</v>
      </c>
      <c r="U79" s="51">
        <v>0</v>
      </c>
      <c r="V79" s="51">
        <v>0</v>
      </c>
      <c r="W79" s="51">
        <v>2.4803764642936512E-2</v>
      </c>
      <c r="X79" s="51">
        <v>1.196964150900814</v>
      </c>
      <c r="Y79" s="51">
        <v>0.70007692024219825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6.2430778189321687</v>
      </c>
      <c r="AG79" s="51">
        <v>0.7571428677728278</v>
      </c>
      <c r="AH79" s="51">
        <v>0.30038345983394293</v>
      </c>
      <c r="AI79" s="51">
        <v>0</v>
      </c>
      <c r="AJ79" s="51">
        <v>39.872557240000013</v>
      </c>
      <c r="AK79" s="51">
        <v>0</v>
      </c>
      <c r="AL79" s="51">
        <v>18</v>
      </c>
      <c r="AM79" s="51">
        <v>0</v>
      </c>
      <c r="AN79" s="51">
        <v>0</v>
      </c>
      <c r="AO79" s="51">
        <v>519.63957953000011</v>
      </c>
      <c r="AP79" s="51">
        <v>256.76827498000006</v>
      </c>
      <c r="AQ79" s="51">
        <v>0</v>
      </c>
      <c r="AR79" s="51">
        <v>794.40785451000011</v>
      </c>
      <c r="AS79" s="51">
        <v>834.28041175000021</v>
      </c>
    </row>
    <row r="80" spans="1:45">
      <c r="A80" s="5" t="s">
        <v>223</v>
      </c>
      <c r="B80" s="4" t="s">
        <v>224</v>
      </c>
      <c r="C80" s="51">
        <v>2213.0421002500102</v>
      </c>
      <c r="D80" s="51">
        <v>0.27041198032039065</v>
      </c>
      <c r="E80" s="51">
        <v>0.1184644287957994</v>
      </c>
      <c r="F80" s="51">
        <v>0.71683870841970665</v>
      </c>
      <c r="G80" s="51">
        <v>0.19648291576150689</v>
      </c>
      <c r="H80" s="51">
        <v>106.62496250088539</v>
      </c>
      <c r="I80" s="51">
        <v>6.0737986289790449E-2</v>
      </c>
      <c r="J80" s="51">
        <v>1.5702574769561949E-2</v>
      </c>
      <c r="K80" s="51">
        <v>1.6061158138288802</v>
      </c>
      <c r="L80" s="51">
        <v>0.2541883133131832</v>
      </c>
      <c r="M80" s="51">
        <v>3.3787092598032485E-3</v>
      </c>
      <c r="N80" s="51">
        <v>1.8871525730493985</v>
      </c>
      <c r="O80" s="51">
        <v>0.73432887812126868</v>
      </c>
      <c r="P80" s="51">
        <v>2.9731591328904836E-2</v>
      </c>
      <c r="Q80" s="51">
        <v>0.3639994395444659</v>
      </c>
      <c r="R80" s="51">
        <v>0.53348345452919887</v>
      </c>
      <c r="S80" s="51">
        <v>0.40047459833217602</v>
      </c>
      <c r="T80" s="51">
        <v>8.0207620486545093</v>
      </c>
      <c r="U80" s="51">
        <v>0.50401947747514442</v>
      </c>
      <c r="V80" s="51">
        <v>2.3898409038618253</v>
      </c>
      <c r="W80" s="51">
        <v>8.3255165512689224</v>
      </c>
      <c r="X80" s="51">
        <v>5.8238771721794151</v>
      </c>
      <c r="Y80" s="51">
        <v>3.8934627402434767</v>
      </c>
      <c r="Z80" s="51">
        <v>0.18901970400933948</v>
      </c>
      <c r="AA80" s="51">
        <v>0.228093036861861</v>
      </c>
      <c r="AB80" s="51">
        <v>0.97916271065196914</v>
      </c>
      <c r="AC80" s="51">
        <v>2.8210262390761076</v>
      </c>
      <c r="AD80" s="51">
        <v>4.1969026473194333</v>
      </c>
      <c r="AE80" s="51">
        <v>30.555507607839019</v>
      </c>
      <c r="AF80" s="51">
        <v>133.65858130702787</v>
      </c>
      <c r="AG80" s="51">
        <v>228.47142045060352</v>
      </c>
      <c r="AH80" s="51">
        <v>6.53393724698675</v>
      </c>
      <c r="AI80" s="51">
        <v>0</v>
      </c>
      <c r="AJ80" s="51">
        <v>550.40758431060863</v>
      </c>
      <c r="AK80" s="51">
        <v>0</v>
      </c>
      <c r="AL80" s="51">
        <v>119</v>
      </c>
      <c r="AM80" s="51">
        <v>0</v>
      </c>
      <c r="AN80" s="51">
        <v>0</v>
      </c>
      <c r="AO80" s="51">
        <v>1124.0169489061821</v>
      </c>
      <c r="AP80" s="51">
        <v>419.6175670332197</v>
      </c>
      <c r="AQ80" s="51">
        <v>0</v>
      </c>
      <c r="AR80" s="51">
        <v>1662.6345159394016</v>
      </c>
      <c r="AS80" s="51">
        <v>2213.0421002500098</v>
      </c>
    </row>
    <row r="81" spans="1:45">
      <c r="A81" s="5" t="s">
        <v>225</v>
      </c>
      <c r="B81" s="4" t="s">
        <v>104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51">
        <v>0</v>
      </c>
      <c r="AJ81" s="51">
        <v>0</v>
      </c>
      <c r="AK81" s="51">
        <v>0</v>
      </c>
      <c r="AL81" s="51">
        <v>0</v>
      </c>
      <c r="AM81" s="51">
        <v>0</v>
      </c>
      <c r="AN81" s="51">
        <v>0</v>
      </c>
      <c r="AO81" s="51">
        <v>0</v>
      </c>
      <c r="AP81" s="51">
        <v>0</v>
      </c>
      <c r="AQ81" s="51">
        <v>0</v>
      </c>
      <c r="AR81" s="51">
        <v>0</v>
      </c>
      <c r="AS81" s="51">
        <v>0</v>
      </c>
    </row>
    <row r="82" spans="1:45">
      <c r="A82" s="5" t="s">
        <v>114</v>
      </c>
      <c r="B82" s="4" t="s">
        <v>226</v>
      </c>
      <c r="C82" s="51">
        <v>4106.0537673500003</v>
      </c>
      <c r="D82" s="51">
        <v>123.29281281242611</v>
      </c>
      <c r="E82" s="51">
        <v>13.677001172514903</v>
      </c>
      <c r="F82" s="51">
        <v>61.951695303369149</v>
      </c>
      <c r="G82" s="51">
        <v>13.907578233179999</v>
      </c>
      <c r="H82" s="51">
        <v>122.88173375313947</v>
      </c>
      <c r="I82" s="51">
        <v>9.3366491195808834</v>
      </c>
      <c r="J82" s="51">
        <v>7.6812973205944379E-2</v>
      </c>
      <c r="K82" s="51">
        <v>14.072301598681028</v>
      </c>
      <c r="L82" s="51">
        <v>4.5156559703657155</v>
      </c>
      <c r="M82" s="51">
        <v>8.0926425638650912</v>
      </c>
      <c r="N82" s="51">
        <v>39.82448480287853</v>
      </c>
      <c r="O82" s="51">
        <v>34.081110067715109</v>
      </c>
      <c r="P82" s="51">
        <v>10.885473970401803</v>
      </c>
      <c r="Q82" s="51">
        <v>8.6583856088011633</v>
      </c>
      <c r="R82" s="51">
        <v>0.45989478314858473</v>
      </c>
      <c r="S82" s="51">
        <v>9.0374136240792282</v>
      </c>
      <c r="T82" s="51">
        <v>4.3336629448361759</v>
      </c>
      <c r="U82" s="51">
        <v>2.2691672584592366</v>
      </c>
      <c r="V82" s="51">
        <v>2350.1290342944549</v>
      </c>
      <c r="W82" s="51">
        <v>5.6183612255621789</v>
      </c>
      <c r="X82" s="51">
        <v>588.7912773145315</v>
      </c>
      <c r="Y82" s="51">
        <v>50.898106604851307</v>
      </c>
      <c r="Z82" s="51">
        <v>29.900904121569809</v>
      </c>
      <c r="AA82" s="51">
        <v>83.913062850615901</v>
      </c>
      <c r="AB82" s="51">
        <v>87.54658013038113</v>
      </c>
      <c r="AC82" s="51">
        <v>21.367680923274357</v>
      </c>
      <c r="AD82" s="51">
        <v>14.972993991390618</v>
      </c>
      <c r="AE82" s="51">
        <v>126.35585942858073</v>
      </c>
      <c r="AF82" s="51">
        <v>136.70112678288521</v>
      </c>
      <c r="AG82" s="51">
        <v>55.936571405377265</v>
      </c>
      <c r="AH82" s="51">
        <v>72.567731715876874</v>
      </c>
      <c r="AI82" s="51">
        <v>0</v>
      </c>
      <c r="AJ82" s="51">
        <v>4106.0537673500003</v>
      </c>
      <c r="AK82" s="51">
        <v>0</v>
      </c>
      <c r="AL82" s="51">
        <v>0</v>
      </c>
      <c r="AM82" s="51">
        <v>0</v>
      </c>
      <c r="AN82" s="51">
        <v>0</v>
      </c>
      <c r="AO82" s="51">
        <v>0</v>
      </c>
      <c r="AP82" s="51">
        <v>0</v>
      </c>
      <c r="AQ82" s="51">
        <v>0</v>
      </c>
      <c r="AR82" s="51">
        <v>0</v>
      </c>
      <c r="AS82" s="51">
        <v>4106.0537673500003</v>
      </c>
    </row>
    <row r="83" spans="1:45">
      <c r="A83" s="5" t="s">
        <v>115</v>
      </c>
      <c r="B83" s="4" t="s">
        <v>106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1">
        <v>0</v>
      </c>
      <c r="AJ83" s="51">
        <v>0</v>
      </c>
      <c r="AK83" s="51">
        <v>0</v>
      </c>
      <c r="AL83" s="51">
        <v>0</v>
      </c>
      <c r="AM83" s="51">
        <v>0</v>
      </c>
      <c r="AN83" s="51">
        <v>0</v>
      </c>
      <c r="AO83" s="51">
        <v>0</v>
      </c>
      <c r="AP83" s="51">
        <v>0</v>
      </c>
      <c r="AQ83" s="51">
        <v>0</v>
      </c>
      <c r="AR83" s="51">
        <v>0</v>
      </c>
      <c r="AS83" s="51">
        <v>0</v>
      </c>
    </row>
    <row r="84" spans="1:45">
      <c r="A84" s="5" t="s">
        <v>116</v>
      </c>
      <c r="B84" s="4" t="s">
        <v>107</v>
      </c>
      <c r="C84" s="51">
        <v>1.3108211199999005</v>
      </c>
      <c r="D84" s="51">
        <v>0</v>
      </c>
      <c r="E84" s="51">
        <v>1.0564006700622408E-3</v>
      </c>
      <c r="F84" s="51">
        <v>2.7976519137158817E-2</v>
      </c>
      <c r="G84" s="51">
        <v>6.6786617747873755E-3</v>
      </c>
      <c r="H84" s="51">
        <v>9.1237082564752825E-2</v>
      </c>
      <c r="I84" s="51">
        <v>4.5382469196544317E-3</v>
      </c>
      <c r="J84" s="51">
        <v>6.1969912789391901E-4</v>
      </c>
      <c r="K84" s="51">
        <v>8.4479665080015032E-3</v>
      </c>
      <c r="L84" s="51">
        <v>2.5330521330582667E-4</v>
      </c>
      <c r="M84" s="51">
        <v>1.1961962881882893E-3</v>
      </c>
      <c r="N84" s="51">
        <v>4.0103915846250171E-3</v>
      </c>
      <c r="O84" s="51">
        <v>3.9035549598333219E-2</v>
      </c>
      <c r="P84" s="51">
        <v>4.4819870590644406E-3</v>
      </c>
      <c r="Q84" s="51">
        <v>5.8433285536736435E-3</v>
      </c>
      <c r="R84" s="51">
        <v>3.0951711210822075E-4</v>
      </c>
      <c r="S84" s="51">
        <v>1.1576140863532314E-3</v>
      </c>
      <c r="T84" s="51">
        <v>4.057163596839386E-3</v>
      </c>
      <c r="U84" s="51">
        <v>1.8848807852188676E-3</v>
      </c>
      <c r="V84" s="51">
        <v>2.6554185722771351E-2</v>
      </c>
      <c r="W84" s="51">
        <v>1.0294948623483791E-2</v>
      </c>
      <c r="X84" s="51">
        <v>9.3222594224030786E-2</v>
      </c>
      <c r="Y84" s="51">
        <v>2.172359049827044E-2</v>
      </c>
      <c r="Z84" s="51">
        <v>3.0120425623232805E-2</v>
      </c>
      <c r="AA84" s="51">
        <v>4.9497254180582928E-2</v>
      </c>
      <c r="AB84" s="51">
        <v>7.8032208609362108E-3</v>
      </c>
      <c r="AC84" s="51">
        <v>1.5505522949998074E-2</v>
      </c>
      <c r="AD84" s="51">
        <v>5.7130912071206019E-3</v>
      </c>
      <c r="AE84" s="51">
        <v>0.33656022620667159</v>
      </c>
      <c r="AF84" s="51">
        <v>0.28051949580799374</v>
      </c>
      <c r="AG84" s="51">
        <v>6.7745364827775489E-2</v>
      </c>
      <c r="AH84" s="51">
        <v>0.16277668868711714</v>
      </c>
      <c r="AI84" s="51">
        <v>0</v>
      </c>
      <c r="AJ84" s="51">
        <v>1.3108211200000142</v>
      </c>
      <c r="AK84" s="51">
        <v>0</v>
      </c>
      <c r="AL84" s="51">
        <v>0</v>
      </c>
      <c r="AM84" s="51">
        <v>0</v>
      </c>
      <c r="AN84" s="51">
        <v>0</v>
      </c>
      <c r="AO84" s="51">
        <v>0</v>
      </c>
      <c r="AP84" s="51">
        <v>0</v>
      </c>
      <c r="AQ84" s="51">
        <v>0</v>
      </c>
      <c r="AR84" s="51">
        <v>0</v>
      </c>
      <c r="AS84" s="51">
        <v>1.3108211199999005</v>
      </c>
    </row>
    <row r="85" spans="1:45">
      <c r="A85" s="5" t="s">
        <v>117</v>
      </c>
      <c r="B85" s="4" t="s">
        <v>108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1">
        <v>0</v>
      </c>
      <c r="AJ85" s="51">
        <v>0</v>
      </c>
      <c r="AK85" s="51">
        <v>0</v>
      </c>
      <c r="AL85" s="51">
        <v>0</v>
      </c>
      <c r="AM85" s="51">
        <v>0</v>
      </c>
      <c r="AN85" s="51">
        <v>0</v>
      </c>
      <c r="AO85" s="51">
        <v>0</v>
      </c>
      <c r="AP85" s="51">
        <v>0</v>
      </c>
      <c r="AQ85" s="51">
        <v>0</v>
      </c>
      <c r="AR85" s="51">
        <v>0</v>
      </c>
      <c r="AS85" s="51">
        <v>0</v>
      </c>
    </row>
    <row r="86" spans="1:45">
      <c r="A86" s="5" t="s">
        <v>118</v>
      </c>
      <c r="B86" s="4" t="s">
        <v>227</v>
      </c>
      <c r="C86" s="51">
        <v>17.029241205912513</v>
      </c>
      <c r="D86" s="51">
        <v>2.5064506965767341E-3</v>
      </c>
      <c r="E86" s="51">
        <v>3.798365612873722E-3</v>
      </c>
      <c r="F86" s="51">
        <v>4.7683089404601531E-4</v>
      </c>
      <c r="G86" s="51">
        <v>0</v>
      </c>
      <c r="H86" s="51">
        <v>0</v>
      </c>
      <c r="I86" s="51">
        <v>4.5350383831628538E-4</v>
      </c>
      <c r="J86" s="51">
        <v>0</v>
      </c>
      <c r="K86" s="51">
        <v>1.4165236909321338E-4</v>
      </c>
      <c r="L86" s="51">
        <v>0</v>
      </c>
      <c r="M86" s="51">
        <v>0</v>
      </c>
      <c r="N86" s="51">
        <v>1.8472460677562003E-4</v>
      </c>
      <c r="O86" s="51">
        <v>5.8953748525327754E-3</v>
      </c>
      <c r="P86" s="51">
        <v>1.6349500166057962E-3</v>
      </c>
      <c r="Q86" s="51">
        <v>4.4301916280492515E-4</v>
      </c>
      <c r="R86" s="51">
        <v>1.330390618600949E-4</v>
      </c>
      <c r="S86" s="51">
        <v>2.6084890215792855E-3</v>
      </c>
      <c r="T86" s="51">
        <v>7.340661039460239E-4</v>
      </c>
      <c r="U86" s="51">
        <v>0</v>
      </c>
      <c r="V86" s="51">
        <v>0</v>
      </c>
      <c r="W86" s="51">
        <v>1.256486113603728</v>
      </c>
      <c r="X86" s="51">
        <v>6.0106253526093667E-2</v>
      </c>
      <c r="Y86" s="51">
        <v>1.2211064406708161E-2</v>
      </c>
      <c r="Z86" s="51">
        <v>2.471403034245867E-2</v>
      </c>
      <c r="AA86" s="51">
        <v>0</v>
      </c>
      <c r="AB86" s="51">
        <v>3.2145126801562895E-2</v>
      </c>
      <c r="AC86" s="51">
        <v>1.4408004423625442E-2</v>
      </c>
      <c r="AD86" s="51">
        <v>7.7244931108495507E-2</v>
      </c>
      <c r="AE86" s="51">
        <v>0.27749009274388925</v>
      </c>
      <c r="AF86" s="51">
        <v>0.62021435759658061</v>
      </c>
      <c r="AG86" s="51">
        <v>3.5240780433381858E-2</v>
      </c>
      <c r="AH86" s="51">
        <v>2.796712914891053E-2</v>
      </c>
      <c r="AI86" s="51">
        <v>0</v>
      </c>
      <c r="AJ86" s="51">
        <v>2.4572383503724495</v>
      </c>
      <c r="AK86" s="51">
        <v>0</v>
      </c>
      <c r="AL86" s="51">
        <v>0</v>
      </c>
      <c r="AM86" s="51">
        <v>0</v>
      </c>
      <c r="AN86" s="51">
        <v>0</v>
      </c>
      <c r="AO86" s="51">
        <v>0</v>
      </c>
      <c r="AP86" s="51">
        <v>14.572002855540632</v>
      </c>
      <c r="AQ86" s="51">
        <v>0</v>
      </c>
      <c r="AR86" s="51">
        <v>14.572002855540632</v>
      </c>
      <c r="AS86" s="51">
        <v>17.029241205913422</v>
      </c>
    </row>
    <row r="87" spans="1:45">
      <c r="A87" s="5" t="s">
        <v>119</v>
      </c>
      <c r="B87" s="4" t="s">
        <v>111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1">
        <v>0</v>
      </c>
      <c r="AH87" s="51">
        <v>0</v>
      </c>
      <c r="AI87" s="51">
        <v>0</v>
      </c>
      <c r="AJ87" s="51">
        <v>0</v>
      </c>
      <c r="AK87" s="51">
        <v>0</v>
      </c>
      <c r="AL87" s="51">
        <v>0</v>
      </c>
      <c r="AM87" s="51">
        <v>0</v>
      </c>
      <c r="AN87" s="51">
        <v>0</v>
      </c>
      <c r="AO87" s="51">
        <v>0</v>
      </c>
      <c r="AP87" s="51">
        <v>0</v>
      </c>
      <c r="AQ87" s="51">
        <v>0</v>
      </c>
      <c r="AR87" s="51">
        <v>0</v>
      </c>
      <c r="AS87" s="51">
        <v>0</v>
      </c>
    </row>
    <row r="88" spans="1:45">
      <c r="A88" s="5" t="s">
        <v>120</v>
      </c>
      <c r="B88" s="4" t="s">
        <v>113</v>
      </c>
      <c r="C88" s="51">
        <v>44.054929252312832</v>
      </c>
      <c r="D88" s="51">
        <v>2.9420374652296966E-2</v>
      </c>
      <c r="E88" s="51">
        <v>1.0163880098786104E-2</v>
      </c>
      <c r="F88" s="51">
        <v>1.8016525827051211E-4</v>
      </c>
      <c r="G88" s="51">
        <v>0</v>
      </c>
      <c r="H88" s="51">
        <v>9.2327668300435928E-3</v>
      </c>
      <c r="I88" s="51">
        <v>3.3773745861427618E-3</v>
      </c>
      <c r="J88" s="51">
        <v>8.3717974446182591E-4</v>
      </c>
      <c r="K88" s="51">
        <v>4.4252302808282448E-4</v>
      </c>
      <c r="L88" s="51">
        <v>0</v>
      </c>
      <c r="M88" s="51">
        <v>0</v>
      </c>
      <c r="N88" s="51">
        <v>4.0647279726518104E-3</v>
      </c>
      <c r="O88" s="51">
        <v>9.9090580316030241E-2</v>
      </c>
      <c r="P88" s="51">
        <v>3.0822741220333516E-3</v>
      </c>
      <c r="Q88" s="51">
        <v>4.1048179824597075E-3</v>
      </c>
      <c r="R88" s="51">
        <v>2.2383392418640242E-4</v>
      </c>
      <c r="S88" s="51">
        <v>2.1449954156642533E-4</v>
      </c>
      <c r="T88" s="51">
        <v>5.2132657275831551E-4</v>
      </c>
      <c r="U88" s="51">
        <v>0</v>
      </c>
      <c r="V88" s="51">
        <v>0</v>
      </c>
      <c r="W88" s="51">
        <v>8.6633459261723829</v>
      </c>
      <c r="X88" s="51">
        <v>5.7560929441634046E-3</v>
      </c>
      <c r="Y88" s="51">
        <v>0.10408698375606917</v>
      </c>
      <c r="Z88" s="51">
        <v>1.2758109238986348E-2</v>
      </c>
      <c r="AA88" s="51">
        <v>0.13559273216268419</v>
      </c>
      <c r="AB88" s="51">
        <v>0.7796154434562439</v>
      </c>
      <c r="AC88" s="51">
        <v>0.16662281807809443</v>
      </c>
      <c r="AD88" s="51">
        <v>0.58051274544396136</v>
      </c>
      <c r="AE88" s="51">
        <v>0.29319124595924251</v>
      </c>
      <c r="AF88" s="51">
        <v>1.3450679507991481</v>
      </c>
      <c r="AG88" s="51">
        <v>0</v>
      </c>
      <c r="AH88" s="51">
        <v>3.387715280106951E-2</v>
      </c>
      <c r="AI88" s="51">
        <v>0</v>
      </c>
      <c r="AJ88" s="51">
        <v>12.285383525441944</v>
      </c>
      <c r="AK88" s="51">
        <v>0</v>
      </c>
      <c r="AL88" s="51">
        <v>0</v>
      </c>
      <c r="AM88" s="51">
        <v>0</v>
      </c>
      <c r="AN88" s="51">
        <v>0</v>
      </c>
      <c r="AO88" s="51">
        <v>0</v>
      </c>
      <c r="AP88" s="51">
        <v>31.769545726871002</v>
      </c>
      <c r="AQ88" s="51">
        <v>0</v>
      </c>
      <c r="AR88" s="51">
        <v>31.769545726871002</v>
      </c>
      <c r="AS88" s="51">
        <v>44.054929252312832</v>
      </c>
    </row>
    <row r="89" spans="1:45">
      <c r="A89" s="5" t="s">
        <v>123</v>
      </c>
      <c r="B89" s="4" t="s">
        <v>228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1">
        <v>0</v>
      </c>
      <c r="Q89" s="51">
        <v>0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1">
        <v>0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  <c r="AG89" s="51">
        <v>0</v>
      </c>
      <c r="AH89" s="51">
        <v>0</v>
      </c>
      <c r="AI89" s="51">
        <v>0</v>
      </c>
      <c r="AJ89" s="51">
        <v>0</v>
      </c>
      <c r="AK89" s="51">
        <v>0</v>
      </c>
      <c r="AL89" s="51">
        <v>0</v>
      </c>
      <c r="AM89" s="51">
        <v>0</v>
      </c>
      <c r="AN89" s="51">
        <v>0</v>
      </c>
      <c r="AO89" s="51">
        <v>0</v>
      </c>
      <c r="AP89" s="51">
        <v>0</v>
      </c>
      <c r="AQ89" s="51">
        <v>0</v>
      </c>
      <c r="AR89" s="51">
        <v>0</v>
      </c>
      <c r="AS89" s="51">
        <v>0</v>
      </c>
    </row>
    <row r="90" spans="1:45">
      <c r="A90" s="5" t="s">
        <v>125</v>
      </c>
      <c r="B90" s="4" t="s">
        <v>229</v>
      </c>
      <c r="C90" s="51">
        <v>42.336617671240674</v>
      </c>
      <c r="D90" s="51">
        <v>0</v>
      </c>
      <c r="E90" s="51">
        <v>2.5040368831723003E-3</v>
      </c>
      <c r="F90" s="51">
        <v>3.0073783062568964</v>
      </c>
      <c r="G90" s="51">
        <v>0.11916795971729854</v>
      </c>
      <c r="H90" s="51">
        <v>3.9342566455607084</v>
      </c>
      <c r="I90" s="51">
        <v>0.40398234434880465</v>
      </c>
      <c r="J90" s="51">
        <v>3.9967397711639929E-3</v>
      </c>
      <c r="K90" s="51">
        <v>0.550373717885563</v>
      </c>
      <c r="L90" s="51">
        <v>0.24457951880968665</v>
      </c>
      <c r="M90" s="51">
        <v>0.11480239518089164</v>
      </c>
      <c r="N90" s="51">
        <v>0.49675928245058287</v>
      </c>
      <c r="O90" s="51">
        <v>3.3242383311883259</v>
      </c>
      <c r="P90" s="51">
        <v>0.44311940325121668</v>
      </c>
      <c r="Q90" s="51">
        <v>0.70436745254548327</v>
      </c>
      <c r="R90" s="51">
        <v>3.8980843765359374E-3</v>
      </c>
      <c r="S90" s="51">
        <v>7.8761810936144039E-4</v>
      </c>
      <c r="T90" s="51">
        <v>0.21625360466306631</v>
      </c>
      <c r="U90" s="51">
        <v>1.2971785337271766E-4</v>
      </c>
      <c r="V90" s="51">
        <v>3.7049281909478093E-3</v>
      </c>
      <c r="W90" s="51">
        <v>6.5330119680781507E-5</v>
      </c>
      <c r="X90" s="51">
        <v>11.607484740006385</v>
      </c>
      <c r="Y90" s="51">
        <v>3.3493386989565579</v>
      </c>
      <c r="Z90" s="51">
        <v>0.44431836526410962</v>
      </c>
      <c r="AA90" s="51">
        <v>8.6181881688771611E-2</v>
      </c>
      <c r="AB90" s="51">
        <v>9.3989749534327984</v>
      </c>
      <c r="AC90" s="51">
        <v>1.59794884303055E-3</v>
      </c>
      <c r="AD90" s="51">
        <v>2.2665338571818552</v>
      </c>
      <c r="AE90" s="51">
        <v>1.4053751126668033</v>
      </c>
      <c r="AF90" s="51">
        <v>0</v>
      </c>
      <c r="AG90" s="51">
        <v>8.8152928419388266E-4</v>
      </c>
      <c r="AH90" s="51">
        <v>0.20156516675316638</v>
      </c>
      <c r="AI90" s="51">
        <v>0</v>
      </c>
      <c r="AJ90" s="51">
        <v>42.336617671240674</v>
      </c>
      <c r="AK90" s="51">
        <v>0</v>
      </c>
      <c r="AL90" s="51">
        <v>0</v>
      </c>
      <c r="AM90" s="51">
        <v>0</v>
      </c>
      <c r="AN90" s="51">
        <v>0</v>
      </c>
      <c r="AO90" s="51">
        <v>0</v>
      </c>
      <c r="AP90" s="51">
        <v>0</v>
      </c>
      <c r="AQ90" s="51">
        <v>0</v>
      </c>
      <c r="AR90" s="51">
        <v>0</v>
      </c>
      <c r="AS90" s="51">
        <v>42.336617671240674</v>
      </c>
    </row>
    <row r="91" spans="1:45">
      <c r="A91" s="5" t="s">
        <v>127</v>
      </c>
      <c r="B91" s="4" t="s">
        <v>230</v>
      </c>
      <c r="C91" s="51">
        <v>1.6903923384429618</v>
      </c>
      <c r="D91" s="51">
        <v>4.3815258840119498E-2</v>
      </c>
      <c r="E91" s="51">
        <v>1.3536199220448353E-2</v>
      </c>
      <c r="F91" s="51">
        <v>0.23174090844020157</v>
      </c>
      <c r="G91" s="51">
        <v>3.59125565041154E-2</v>
      </c>
      <c r="H91" s="51">
        <v>8.2498436403795949E-2</v>
      </c>
      <c r="I91" s="51">
        <v>1.7399455225852734E-2</v>
      </c>
      <c r="J91" s="51">
        <v>2.2461638105180981E-2</v>
      </c>
      <c r="K91" s="51">
        <v>2.8950461753055379E-2</v>
      </c>
      <c r="L91" s="51">
        <v>9.2516066333612201E-3</v>
      </c>
      <c r="M91" s="51">
        <v>6.5872370616704146E-3</v>
      </c>
      <c r="N91" s="51">
        <v>3.17925654749871E-2</v>
      </c>
      <c r="O91" s="51">
        <v>0.21690334552948798</v>
      </c>
      <c r="P91" s="51">
        <v>1.480093658696191E-2</v>
      </c>
      <c r="Q91" s="51">
        <v>3.3074557694625639E-2</v>
      </c>
      <c r="R91" s="51">
        <v>1.596232786559959E-3</v>
      </c>
      <c r="S91" s="51">
        <v>5.4127596826152313E-3</v>
      </c>
      <c r="T91" s="51">
        <v>1.2184310231237561E-2</v>
      </c>
      <c r="U91" s="51">
        <v>4.0580849826783449E-3</v>
      </c>
      <c r="V91" s="51">
        <v>5.4326148234032701E-2</v>
      </c>
      <c r="W91" s="51">
        <v>8.1030272997750785E-2</v>
      </c>
      <c r="X91" s="51">
        <v>0.34514968108084076</v>
      </c>
      <c r="Y91" s="51">
        <v>0.20875720766596828</v>
      </c>
      <c r="Z91" s="51">
        <v>2.0002073780922558E-3</v>
      </c>
      <c r="AA91" s="51">
        <v>5.9530851367242121E-2</v>
      </c>
      <c r="AB91" s="51">
        <v>1.0382293156833811E-2</v>
      </c>
      <c r="AC91" s="51">
        <v>3.3613561634702194E-3</v>
      </c>
      <c r="AD91" s="51">
        <v>9.3040272002919977E-3</v>
      </c>
      <c r="AE91" s="51">
        <v>2.4647748214281506E-2</v>
      </c>
      <c r="AF91" s="51">
        <v>4.2623176227671422E-2</v>
      </c>
      <c r="AG91" s="51">
        <v>1.4352490994102851E-2</v>
      </c>
      <c r="AH91" s="51">
        <v>6.6705920671390473E-3</v>
      </c>
      <c r="AI91" s="51">
        <v>0</v>
      </c>
      <c r="AJ91" s="51">
        <v>1.6741126039046321</v>
      </c>
      <c r="AK91" s="51">
        <v>0</v>
      </c>
      <c r="AL91" s="51">
        <v>0</v>
      </c>
      <c r="AM91" s="51">
        <v>0</v>
      </c>
      <c r="AN91" s="51">
        <v>0</v>
      </c>
      <c r="AO91" s="51">
        <v>1.6279734538215962E-2</v>
      </c>
      <c r="AP91" s="51">
        <v>0</v>
      </c>
      <c r="AQ91" s="51">
        <v>0</v>
      </c>
      <c r="AR91" s="51">
        <v>1.6279734538102275E-2</v>
      </c>
      <c r="AS91" s="51">
        <v>1.6903923384429618</v>
      </c>
    </row>
    <row r="92" spans="1:45">
      <c r="A92" s="5" t="s">
        <v>231</v>
      </c>
      <c r="B92" s="4" t="s">
        <v>232</v>
      </c>
      <c r="C92" s="51">
        <v>58.62280629720135</v>
      </c>
      <c r="D92" s="51">
        <v>0</v>
      </c>
      <c r="E92" s="51">
        <v>3.0856193313890001E-2</v>
      </c>
      <c r="F92" s="51">
        <v>5.3309473905290616E-2</v>
      </c>
      <c r="G92" s="51">
        <v>9.5196815288612346E-3</v>
      </c>
      <c r="H92" s="51">
        <v>0.24764973244678146</v>
      </c>
      <c r="I92" s="51">
        <v>0.1114501678495845</v>
      </c>
      <c r="J92" s="51">
        <v>0</v>
      </c>
      <c r="K92" s="51">
        <v>4.742886248639433E-2</v>
      </c>
      <c r="L92" s="51">
        <v>3.0203950550631298E-2</v>
      </c>
      <c r="M92" s="51">
        <v>1.8504274224112272E-2</v>
      </c>
      <c r="N92" s="51">
        <v>0.15156322132947331</v>
      </c>
      <c r="O92" s="51">
        <v>1.4889004134006845E-2</v>
      </c>
      <c r="P92" s="51">
        <v>8.4912358553008715E-2</v>
      </c>
      <c r="Q92" s="51">
        <v>3.0580994943376627E-2</v>
      </c>
      <c r="R92" s="51">
        <v>1.0123954383789879E-2</v>
      </c>
      <c r="S92" s="51">
        <v>1.8705743836836652E-2</v>
      </c>
      <c r="T92" s="51">
        <v>4.0757411937128729E-3</v>
      </c>
      <c r="U92" s="51">
        <v>7.437298689847549E-3</v>
      </c>
      <c r="V92" s="51">
        <v>7.9906666709219087E-3</v>
      </c>
      <c r="W92" s="51">
        <v>2.2688565173799358E-2</v>
      </c>
      <c r="X92" s="51">
        <v>1.4074620980008834E-2</v>
      </c>
      <c r="Y92" s="51">
        <v>5.8255644749114932E-2</v>
      </c>
      <c r="Z92" s="51">
        <v>1.6553117502658865E-2</v>
      </c>
      <c r="AA92" s="51">
        <v>4.6752980048528014E-2</v>
      </c>
      <c r="AB92" s="51">
        <v>7.0257880337542655E-2</v>
      </c>
      <c r="AC92" s="51">
        <v>0.21128489112401638</v>
      </c>
      <c r="AD92" s="51">
        <v>4.0702878691970312E-2</v>
      </c>
      <c r="AE92" s="51">
        <v>0.9625203189491458</v>
      </c>
      <c r="AF92" s="51">
        <v>3.3809336213094383</v>
      </c>
      <c r="AG92" s="51">
        <v>0.90772930492694925</v>
      </c>
      <c r="AH92" s="51">
        <v>1.9563870693247054</v>
      </c>
      <c r="AI92" s="51">
        <v>0</v>
      </c>
      <c r="AJ92" s="51">
        <v>8.5673422131583834</v>
      </c>
      <c r="AK92" s="51">
        <v>0</v>
      </c>
      <c r="AL92" s="51">
        <v>0</v>
      </c>
      <c r="AM92" s="51">
        <v>0</v>
      </c>
      <c r="AN92" s="51">
        <v>0</v>
      </c>
      <c r="AO92" s="51">
        <v>50.055464084043251</v>
      </c>
      <c r="AP92" s="51">
        <v>0</v>
      </c>
      <c r="AQ92" s="51">
        <v>0</v>
      </c>
      <c r="AR92" s="51">
        <v>50.055464084043251</v>
      </c>
      <c r="AS92" s="51">
        <v>58.622806297201805</v>
      </c>
    </row>
    <row r="93" spans="1:45">
      <c r="A93" s="5" t="s">
        <v>128</v>
      </c>
      <c r="B93" s="4" t="s">
        <v>233</v>
      </c>
      <c r="C93" s="51">
        <v>113.08724744183351</v>
      </c>
      <c r="D93" s="51">
        <v>0</v>
      </c>
      <c r="E93" s="51">
        <v>18.402412162335391</v>
      </c>
      <c r="F93" s="51">
        <v>7.1485246255881013E-2</v>
      </c>
      <c r="G93" s="51">
        <v>1.4491465034805762E-5</v>
      </c>
      <c r="H93" s="51">
        <v>0.34864573115493086</v>
      </c>
      <c r="I93" s="51">
        <v>1.1553833407883427</v>
      </c>
      <c r="J93" s="51">
        <v>0.23623121688961943</v>
      </c>
      <c r="K93" s="51">
        <v>6.8337406106653404E-4</v>
      </c>
      <c r="L93" s="51">
        <v>0</v>
      </c>
      <c r="M93" s="51">
        <v>1.174634245098188E-3</v>
      </c>
      <c r="N93" s="51">
        <v>1.6169140267180911E-2</v>
      </c>
      <c r="O93" s="51">
        <v>0</v>
      </c>
      <c r="P93" s="51">
        <v>2.2069862131706038E-2</v>
      </c>
      <c r="Q93" s="51">
        <v>1.6680196907286607E-3</v>
      </c>
      <c r="R93" s="51">
        <v>3.8370030215588213E-4</v>
      </c>
      <c r="S93" s="51">
        <v>3.5063350050780814E-3</v>
      </c>
      <c r="T93" s="51">
        <v>4.9024195643488826E-3</v>
      </c>
      <c r="U93" s="51">
        <v>1.7288386888158801E-3</v>
      </c>
      <c r="V93" s="51">
        <v>0</v>
      </c>
      <c r="W93" s="51">
        <v>7.6242119294207586E-2</v>
      </c>
      <c r="X93" s="51">
        <v>31.622006749057732</v>
      </c>
      <c r="Y93" s="51">
        <v>14.885367525060522</v>
      </c>
      <c r="Z93" s="51">
        <v>0</v>
      </c>
      <c r="AA93" s="51">
        <v>0.27826006065777714</v>
      </c>
      <c r="AB93" s="51">
        <v>1.6475715976912553E-2</v>
      </c>
      <c r="AC93" s="51">
        <v>0</v>
      </c>
      <c r="AD93" s="51">
        <v>0</v>
      </c>
      <c r="AE93" s="51">
        <v>0.28471814482388019</v>
      </c>
      <c r="AF93" s="51">
        <v>0</v>
      </c>
      <c r="AG93" s="51">
        <v>0</v>
      </c>
      <c r="AH93" s="51">
        <v>1.2793392615909895E-2</v>
      </c>
      <c r="AI93" s="51">
        <v>0</v>
      </c>
      <c r="AJ93" s="51">
        <v>67.442322220332301</v>
      </c>
      <c r="AK93" s="51">
        <v>0</v>
      </c>
      <c r="AL93" s="51">
        <v>0</v>
      </c>
      <c r="AM93" s="51">
        <v>0</v>
      </c>
      <c r="AN93" s="51">
        <v>0</v>
      </c>
      <c r="AO93" s="51">
        <v>45.644925221501197</v>
      </c>
      <c r="AP93" s="51">
        <v>0</v>
      </c>
      <c r="AQ93" s="51">
        <v>0</v>
      </c>
      <c r="AR93" s="51">
        <v>45.644925221501211</v>
      </c>
      <c r="AS93" s="51">
        <v>113.08724744183354</v>
      </c>
    </row>
    <row r="94" spans="1:45">
      <c r="A94" s="5" t="s">
        <v>234</v>
      </c>
      <c r="B94" s="4" t="s">
        <v>235</v>
      </c>
      <c r="C94" s="51">
        <v>148.85594932328627</v>
      </c>
      <c r="D94" s="51">
        <v>0</v>
      </c>
      <c r="E94" s="51">
        <v>0.65278435453692651</v>
      </c>
      <c r="F94" s="51">
        <v>1.223507101872892</v>
      </c>
      <c r="G94" s="51">
        <v>0.20678323258561315</v>
      </c>
      <c r="H94" s="51">
        <v>1.484818325407268</v>
      </c>
      <c r="I94" s="51">
        <v>0.21384535386504888</v>
      </c>
      <c r="J94" s="51">
        <v>2.2484991964220796E-2</v>
      </c>
      <c r="K94" s="51">
        <v>1.6896380609446737</v>
      </c>
      <c r="L94" s="51">
        <v>0.19307513949007116</v>
      </c>
      <c r="M94" s="51">
        <v>2.1461491646831504E-2</v>
      </c>
      <c r="N94" s="51">
        <v>0.35931642492729132</v>
      </c>
      <c r="O94" s="51">
        <v>1.3274685219064857</v>
      </c>
      <c r="P94" s="51">
        <v>0.11421054588374657</v>
      </c>
      <c r="Q94" s="51">
        <v>0.76315560286173323</v>
      </c>
      <c r="R94" s="51">
        <v>2.6159724950322372E-2</v>
      </c>
      <c r="S94" s="51">
        <v>7.5219695026534694E-2</v>
      </c>
      <c r="T94" s="51">
        <v>0.11571111954836999</v>
      </c>
      <c r="U94" s="51">
        <v>4.3386952993155647E-2</v>
      </c>
      <c r="V94" s="51">
        <v>1.79392946207658</v>
      </c>
      <c r="W94" s="51">
        <v>3.2628893175959277</v>
      </c>
      <c r="X94" s="51">
        <v>10.469068482447156</v>
      </c>
      <c r="Y94" s="51">
        <v>2.0465982685778918</v>
      </c>
      <c r="Z94" s="51">
        <v>0.33637047130744069</v>
      </c>
      <c r="AA94" s="51">
        <v>0.25376763550172843</v>
      </c>
      <c r="AB94" s="51">
        <v>1.9024194405002248</v>
      </c>
      <c r="AC94" s="51">
        <v>6.8860742045213925</v>
      </c>
      <c r="AD94" s="51">
        <v>0.2080656786447026</v>
      </c>
      <c r="AE94" s="51">
        <v>6.9326932243308192</v>
      </c>
      <c r="AF94" s="51">
        <v>8.1764467776342826</v>
      </c>
      <c r="AG94" s="51">
        <v>9.3023438009870745</v>
      </c>
      <c r="AH94" s="51">
        <v>43.989090143591056</v>
      </c>
      <c r="AI94" s="51">
        <v>0</v>
      </c>
      <c r="AJ94" s="51">
        <v>104.0927835481275</v>
      </c>
      <c r="AK94" s="51">
        <v>0</v>
      </c>
      <c r="AL94" s="51">
        <v>0</v>
      </c>
      <c r="AM94" s="51">
        <v>0</v>
      </c>
      <c r="AN94" s="51">
        <v>0</v>
      </c>
      <c r="AO94" s="51">
        <v>44.763165775158882</v>
      </c>
      <c r="AP94" s="51">
        <v>0</v>
      </c>
      <c r="AQ94" s="51">
        <v>0</v>
      </c>
      <c r="AR94" s="51">
        <v>44.763165775158882</v>
      </c>
      <c r="AS94" s="51">
        <v>148.85594932328627</v>
      </c>
    </row>
    <row r="95" spans="1:45">
      <c r="A95" s="5" t="s">
        <v>236</v>
      </c>
      <c r="B95" s="4" t="s">
        <v>121</v>
      </c>
      <c r="C95" s="51">
        <v>49.765150443760604</v>
      </c>
      <c r="D95" s="51">
        <v>0.14894167005818515</v>
      </c>
      <c r="E95" s="51">
        <v>0.22543068153145818</v>
      </c>
      <c r="F95" s="51">
        <v>5.0059018839982059</v>
      </c>
      <c r="G95" s="51">
        <v>1.4634502785348005</v>
      </c>
      <c r="H95" s="51">
        <v>3.8379899340538088</v>
      </c>
      <c r="I95" s="51">
        <v>0.49060296604870146</v>
      </c>
      <c r="J95" s="51">
        <v>2.966123557376521E-2</v>
      </c>
      <c r="K95" s="51">
        <v>1.1279814808405284</v>
      </c>
      <c r="L95" s="51">
        <v>0.16837678752533325</v>
      </c>
      <c r="M95" s="51">
        <v>8.063098407903535E-2</v>
      </c>
      <c r="N95" s="51">
        <v>1.6905406001432581</v>
      </c>
      <c r="O95" s="51">
        <v>10.083820587967494</v>
      </c>
      <c r="P95" s="51">
        <v>0.18977178317229226</v>
      </c>
      <c r="Q95" s="51">
        <v>1.097277763084108</v>
      </c>
      <c r="R95" s="51">
        <v>3.4934098914816136E-2</v>
      </c>
      <c r="S95" s="51">
        <v>0.33979987903768283</v>
      </c>
      <c r="T95" s="51">
        <v>0.11503899967744413</v>
      </c>
      <c r="U95" s="51">
        <v>6.8980108892954695E-2</v>
      </c>
      <c r="V95" s="51">
        <v>3.1727973877227589E-2</v>
      </c>
      <c r="W95" s="51">
        <v>5.175047746954009E-2</v>
      </c>
      <c r="X95" s="51">
        <v>1.7571455871914878</v>
      </c>
      <c r="Y95" s="51">
        <v>5.3935268768947395</v>
      </c>
      <c r="Z95" s="51">
        <v>6.59996441530461E-4</v>
      </c>
      <c r="AA95" s="51">
        <v>8.9908095921668041E-3</v>
      </c>
      <c r="AB95" s="51">
        <v>0.12483393380393748</v>
      </c>
      <c r="AC95" s="51">
        <v>3.2123354679957417E-2</v>
      </c>
      <c r="AD95" s="51">
        <v>3.8287799999763353E-4</v>
      </c>
      <c r="AE95" s="51">
        <v>1.0055320541965784</v>
      </c>
      <c r="AF95" s="51">
        <v>0.60205920683661063</v>
      </c>
      <c r="AG95" s="51">
        <v>0</v>
      </c>
      <c r="AH95" s="51">
        <v>0.41994111070161644</v>
      </c>
      <c r="AI95" s="51">
        <v>0</v>
      </c>
      <c r="AJ95" s="51">
        <v>35.627805982819268</v>
      </c>
      <c r="AK95" s="51">
        <v>0</v>
      </c>
      <c r="AL95" s="51">
        <v>0</v>
      </c>
      <c r="AM95" s="51">
        <v>0</v>
      </c>
      <c r="AN95" s="51">
        <v>0</v>
      </c>
      <c r="AO95" s="51">
        <v>14.137344460941222</v>
      </c>
      <c r="AP95" s="51">
        <v>0</v>
      </c>
      <c r="AQ95" s="51">
        <v>0</v>
      </c>
      <c r="AR95" s="51">
        <v>14.137344460941222</v>
      </c>
      <c r="AS95" s="51">
        <v>49.765150443760604</v>
      </c>
    </row>
    <row r="96" spans="1:45">
      <c r="A96" s="5" t="s">
        <v>237</v>
      </c>
      <c r="B96" s="4" t="s">
        <v>122</v>
      </c>
      <c r="C96" s="51">
        <v>0.11832746369100278</v>
      </c>
      <c r="D96" s="51">
        <v>0</v>
      </c>
      <c r="E96" s="51">
        <v>4.9006572689663797E-5</v>
      </c>
      <c r="F96" s="51">
        <v>1.3700887214378454E-3</v>
      </c>
      <c r="G96" s="51">
        <v>2.0781460104113414E-4</v>
      </c>
      <c r="H96" s="51">
        <v>6.1440669891297262E-3</v>
      </c>
      <c r="I96" s="51">
        <v>5.8306103220173711E-4</v>
      </c>
      <c r="J96" s="51">
        <v>3.9639062859309071E-5</v>
      </c>
      <c r="K96" s="51">
        <v>3.9382557069203017E-3</v>
      </c>
      <c r="L96" s="51">
        <v>2.8746956709446714E-4</v>
      </c>
      <c r="M96" s="51">
        <v>6.9487189783334902E-5</v>
      </c>
      <c r="N96" s="51">
        <v>5.3093760657674238E-4</v>
      </c>
      <c r="O96" s="51">
        <v>4.5609864694595714E-4</v>
      </c>
      <c r="P96" s="51">
        <v>3.0247029196206476E-4</v>
      </c>
      <c r="Q96" s="51">
        <v>1.1472279321944612E-3</v>
      </c>
      <c r="R96" s="51">
        <v>1.5725244143033335E-5</v>
      </c>
      <c r="S96" s="51">
        <v>3.2351598903845868E-4</v>
      </c>
      <c r="T96" s="51">
        <v>7.0119592756512361E-4</v>
      </c>
      <c r="U96" s="51">
        <v>2.0625413218150479E-5</v>
      </c>
      <c r="V96" s="51">
        <v>3.2402438541989653E-3</v>
      </c>
      <c r="W96" s="51">
        <v>1.4453727095720126E-3</v>
      </c>
      <c r="X96" s="51">
        <v>2.0523950142930403E-2</v>
      </c>
      <c r="Y96" s="51">
        <v>4.6175231163232411E-3</v>
      </c>
      <c r="Z96" s="51">
        <v>5.4474487611066991E-4</v>
      </c>
      <c r="AA96" s="51">
        <v>1.9931254978864388E-3</v>
      </c>
      <c r="AB96" s="51">
        <v>3.7264003387349476E-3</v>
      </c>
      <c r="AC96" s="51">
        <v>1.6602612891546187E-2</v>
      </c>
      <c r="AD96" s="51">
        <v>2.2223641586478493E-3</v>
      </c>
      <c r="AE96" s="51">
        <v>8.1422633769818731E-3</v>
      </c>
      <c r="AF96" s="51">
        <v>1.9581986854163347E-2</v>
      </c>
      <c r="AG96" s="51">
        <v>5.3024754225710069E-3</v>
      </c>
      <c r="AH96" s="51">
        <v>3.8322209886096914E-3</v>
      </c>
      <c r="AI96" s="51">
        <v>0</v>
      </c>
      <c r="AJ96" s="51">
        <v>0.10796197072306768</v>
      </c>
      <c r="AK96" s="51">
        <v>0</v>
      </c>
      <c r="AL96" s="51">
        <v>0</v>
      </c>
      <c r="AM96" s="51">
        <v>0</v>
      </c>
      <c r="AN96" s="51">
        <v>0</v>
      </c>
      <c r="AO96" s="51">
        <v>1.0365492967949308E-2</v>
      </c>
      <c r="AP96" s="51">
        <v>0</v>
      </c>
      <c r="AQ96" s="51">
        <v>0</v>
      </c>
      <c r="AR96" s="51">
        <v>1.0365492967949308E-2</v>
      </c>
      <c r="AS96" s="51">
        <v>0.11832746369100278</v>
      </c>
    </row>
    <row r="97" spans="1:45">
      <c r="A97" s="5" t="s">
        <v>132</v>
      </c>
      <c r="B97" s="4" t="s">
        <v>124</v>
      </c>
      <c r="C97" s="51">
        <v>391.79613438973934</v>
      </c>
      <c r="D97" s="51">
        <v>0</v>
      </c>
      <c r="E97" s="51">
        <v>0.4443867126980191</v>
      </c>
      <c r="F97" s="51">
        <v>4.3552720111698182</v>
      </c>
      <c r="G97" s="51">
        <v>0.85619707430893155</v>
      </c>
      <c r="H97" s="51">
        <v>3.1708191382336333</v>
      </c>
      <c r="I97" s="51">
        <v>0.52687584295416401</v>
      </c>
      <c r="J97" s="51">
        <v>5.8715359976775572E-2</v>
      </c>
      <c r="K97" s="51">
        <v>2.3598632145697973</v>
      </c>
      <c r="L97" s="51">
        <v>0.9888330367661271</v>
      </c>
      <c r="M97" s="51">
        <v>0.18740808703493084</v>
      </c>
      <c r="N97" s="51">
        <v>0.8863874915146619</v>
      </c>
      <c r="O97" s="51">
        <v>9.1154014979497688</v>
      </c>
      <c r="P97" s="51">
        <v>1.2366508886398542</v>
      </c>
      <c r="Q97" s="51">
        <v>2.1500713681759089</v>
      </c>
      <c r="R97" s="51">
        <v>0.13271591432999963</v>
      </c>
      <c r="S97" s="51">
        <v>0.25828545329176889</v>
      </c>
      <c r="T97" s="51">
        <v>0.8990476695227303</v>
      </c>
      <c r="U97" s="51">
        <v>0.14285265101915828</v>
      </c>
      <c r="V97" s="51">
        <v>2.4109910265700565</v>
      </c>
      <c r="W97" s="51">
        <v>10.608878029415777</v>
      </c>
      <c r="X97" s="51">
        <v>34.782004299006644</v>
      </c>
      <c r="Y97" s="51">
        <v>4.3672335263756885</v>
      </c>
      <c r="Z97" s="51">
        <v>0</v>
      </c>
      <c r="AA97" s="51">
        <v>0.51753980990847936</v>
      </c>
      <c r="AB97" s="51">
        <v>5.2527114359064999</v>
      </c>
      <c r="AC97" s="51">
        <v>11.344015115019666</v>
      </c>
      <c r="AD97" s="51">
        <v>0.89391452069138344</v>
      </c>
      <c r="AE97" s="51">
        <v>13.05778511660861</v>
      </c>
      <c r="AF97" s="51">
        <v>32.527063853016983</v>
      </c>
      <c r="AG97" s="51">
        <v>5.6252307005017332</v>
      </c>
      <c r="AH97" s="51">
        <v>127.03914768028739</v>
      </c>
      <c r="AI97" s="51">
        <v>0</v>
      </c>
      <c r="AJ97" s="51">
        <v>276.19629852546495</v>
      </c>
      <c r="AK97" s="51">
        <v>0</v>
      </c>
      <c r="AL97" s="51">
        <v>0</v>
      </c>
      <c r="AM97" s="51">
        <v>0</v>
      </c>
      <c r="AN97" s="51">
        <v>0</v>
      </c>
      <c r="AO97" s="51">
        <v>115.5998358642745</v>
      </c>
      <c r="AP97" s="51">
        <v>0</v>
      </c>
      <c r="AQ97" s="51">
        <v>0</v>
      </c>
      <c r="AR97" s="51">
        <v>115.5998358642745</v>
      </c>
      <c r="AS97" s="51">
        <v>391.79613438973934</v>
      </c>
    </row>
    <row r="98" spans="1:45">
      <c r="A98" s="5" t="s">
        <v>134</v>
      </c>
      <c r="B98" s="4" t="s">
        <v>126</v>
      </c>
      <c r="C98" s="51">
        <v>285.9309186426708</v>
      </c>
      <c r="D98" s="51">
        <v>0</v>
      </c>
      <c r="E98" s="51">
        <v>1.5626339958926261E-2</v>
      </c>
      <c r="F98" s="51">
        <v>8.5444814952140513E-2</v>
      </c>
      <c r="G98" s="51">
        <v>8.7777301514050873E-4</v>
      </c>
      <c r="H98" s="51">
        <v>1.8884425711527097E-2</v>
      </c>
      <c r="I98" s="51">
        <v>6.9606067872199084E-3</v>
      </c>
      <c r="J98" s="51">
        <v>0</v>
      </c>
      <c r="K98" s="51">
        <v>8.4738074838119681E-2</v>
      </c>
      <c r="L98" s="51">
        <v>9.7372760010890236E-2</v>
      </c>
      <c r="M98" s="51">
        <v>1.3563736346039884E-3</v>
      </c>
      <c r="N98" s="51">
        <v>0</v>
      </c>
      <c r="O98" s="51">
        <v>0.11145777091278752</v>
      </c>
      <c r="P98" s="51">
        <v>1.3017665491706354E-2</v>
      </c>
      <c r="Q98" s="51">
        <v>9.3582973218503005E-6</v>
      </c>
      <c r="R98" s="51">
        <v>3.8499939812167011E-3</v>
      </c>
      <c r="S98" s="51">
        <v>1.6262231255506021E-2</v>
      </c>
      <c r="T98" s="51">
        <v>0</v>
      </c>
      <c r="U98" s="51">
        <v>1.2545018840813937E-2</v>
      </c>
      <c r="V98" s="51">
        <v>0.19843309980998125</v>
      </c>
      <c r="W98" s="51">
        <v>0</v>
      </c>
      <c r="X98" s="51">
        <v>0.34931467722325849</v>
      </c>
      <c r="Y98" s="51">
        <v>0.87558801489723592</v>
      </c>
      <c r="Z98" s="51">
        <v>0.28546993749866978</v>
      </c>
      <c r="AA98" s="51">
        <v>0</v>
      </c>
      <c r="AB98" s="51">
        <v>0.22352696021648821</v>
      </c>
      <c r="AC98" s="51">
        <v>1.5161665341771453</v>
      </c>
      <c r="AD98" s="51">
        <v>3.917405422968534E-2</v>
      </c>
      <c r="AE98" s="51">
        <v>1.4263807222820404</v>
      </c>
      <c r="AF98" s="51">
        <v>18.605778969664243</v>
      </c>
      <c r="AG98" s="51">
        <v>3.3415992258197775</v>
      </c>
      <c r="AH98" s="51">
        <v>12.865485081044824</v>
      </c>
      <c r="AI98" s="51">
        <v>0</v>
      </c>
      <c r="AJ98" s="51">
        <v>40.195320484551303</v>
      </c>
      <c r="AK98" s="51">
        <v>0</v>
      </c>
      <c r="AL98" s="51">
        <v>0</v>
      </c>
      <c r="AM98" s="51">
        <v>0</v>
      </c>
      <c r="AN98" s="51">
        <v>0</v>
      </c>
      <c r="AO98" s="51">
        <v>245.73559815812041</v>
      </c>
      <c r="AP98" s="51">
        <v>0</v>
      </c>
      <c r="AQ98" s="51">
        <v>0</v>
      </c>
      <c r="AR98" s="51">
        <v>245.73559815812041</v>
      </c>
      <c r="AS98" s="51">
        <v>285.93091864267262</v>
      </c>
    </row>
    <row r="99" spans="1:45">
      <c r="A99" s="5" t="s">
        <v>136</v>
      </c>
      <c r="B99" s="4" t="s">
        <v>238</v>
      </c>
      <c r="C99" s="51">
        <v>42.359298476884305</v>
      </c>
      <c r="D99" s="51">
        <v>0</v>
      </c>
      <c r="E99" s="51">
        <v>1.9949672758864834E-2</v>
      </c>
      <c r="F99" s="51">
        <v>0.41840425843670204</v>
      </c>
      <c r="G99" s="51">
        <v>0.10759785730384852</v>
      </c>
      <c r="H99" s="51">
        <v>0.65545936205850808</v>
      </c>
      <c r="I99" s="51">
        <v>6.9577933285546401E-2</v>
      </c>
      <c r="J99" s="51">
        <v>7.9626081079069433E-3</v>
      </c>
      <c r="K99" s="51">
        <v>7.1633700670959755E-2</v>
      </c>
      <c r="L99" s="51">
        <v>2.2604416117731674E-2</v>
      </c>
      <c r="M99" s="51">
        <v>1.1545630229270465E-2</v>
      </c>
      <c r="N99" s="51">
        <v>8.2669256926230617E-2</v>
      </c>
      <c r="O99" s="51">
        <v>0.16085130629476474</v>
      </c>
      <c r="P99" s="51">
        <v>4.7015291330980258E-2</v>
      </c>
      <c r="Q99" s="51">
        <v>0.14363391634866041</v>
      </c>
      <c r="R99" s="51">
        <v>4.4442665704098605E-3</v>
      </c>
      <c r="S99" s="51">
        <v>4.7141233040515207E-2</v>
      </c>
      <c r="T99" s="51">
        <v>7.4213926645034789E-2</v>
      </c>
      <c r="U99" s="51">
        <v>4.7994018125551707E-3</v>
      </c>
      <c r="V99" s="51">
        <v>0.16842944150721628</v>
      </c>
      <c r="W99" s="51">
        <v>0.17157257682592864</v>
      </c>
      <c r="X99" s="51">
        <v>3.4266567716140344</v>
      </c>
      <c r="Y99" s="51">
        <v>0.69373844274692686</v>
      </c>
      <c r="Z99" s="51">
        <v>5.5103128068691554E-2</v>
      </c>
      <c r="AA99" s="51">
        <v>0.30280591687836278</v>
      </c>
      <c r="AB99" s="51">
        <v>3.8352638361333504</v>
      </c>
      <c r="AC99" s="51">
        <v>1.315327503607989</v>
      </c>
      <c r="AD99" s="51">
        <v>0.21179504121301029</v>
      </c>
      <c r="AE99" s="51">
        <v>1.3280927203392423</v>
      </c>
      <c r="AF99" s="51">
        <v>1.934807179103899</v>
      </c>
      <c r="AG99" s="51">
        <v>0.64101653441321815</v>
      </c>
      <c r="AH99" s="51">
        <v>0.51716601626624836</v>
      </c>
      <c r="AI99" s="51">
        <v>0</v>
      </c>
      <c r="AJ99" s="51">
        <v>16.551279146656611</v>
      </c>
      <c r="AK99" s="51">
        <v>0</v>
      </c>
      <c r="AL99" s="51">
        <v>0</v>
      </c>
      <c r="AM99" s="51">
        <v>0</v>
      </c>
      <c r="AN99" s="51">
        <v>0</v>
      </c>
      <c r="AO99" s="51">
        <v>25.80801933022758</v>
      </c>
      <c r="AP99" s="51">
        <v>0</v>
      </c>
      <c r="AQ99" s="51">
        <v>0</v>
      </c>
      <c r="AR99" s="51">
        <v>25.80801933022758</v>
      </c>
      <c r="AS99" s="51">
        <v>42.359298476884305</v>
      </c>
    </row>
    <row r="100" spans="1:45">
      <c r="A100" s="5" t="s">
        <v>239</v>
      </c>
      <c r="B100" s="4" t="s">
        <v>240</v>
      </c>
      <c r="C100" s="51">
        <v>731.45380007910546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4.528618498446095E-2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>
        <v>0</v>
      </c>
      <c r="R100" s="51">
        <v>0</v>
      </c>
      <c r="S100" s="51">
        <v>4.0456193972400536E-3</v>
      </c>
      <c r="T100" s="51">
        <v>0</v>
      </c>
      <c r="U100" s="51">
        <v>3.5754503266288276E-2</v>
      </c>
      <c r="V100" s="51">
        <v>1.2893069813701992</v>
      </c>
      <c r="W100" s="51">
        <v>0</v>
      </c>
      <c r="X100" s="51">
        <v>1.1816174912315809</v>
      </c>
      <c r="Y100" s="51">
        <v>0</v>
      </c>
      <c r="Z100" s="51">
        <v>1.0560669835642287</v>
      </c>
      <c r="AA100" s="51">
        <v>0</v>
      </c>
      <c r="AB100" s="51">
        <v>1.7750680362351152</v>
      </c>
      <c r="AC100" s="51">
        <v>12.306252005192221</v>
      </c>
      <c r="AD100" s="51">
        <v>0.61860826236719912</v>
      </c>
      <c r="AE100" s="51">
        <v>15.911316962982761</v>
      </c>
      <c r="AF100" s="51">
        <v>49.646013214999535</v>
      </c>
      <c r="AG100" s="51">
        <v>26.171324404512418</v>
      </c>
      <c r="AH100" s="51">
        <v>2.8989970656643607</v>
      </c>
      <c r="AI100" s="51">
        <v>0</v>
      </c>
      <c r="AJ100" s="51">
        <v>112.93965771576761</v>
      </c>
      <c r="AK100" s="51">
        <v>0</v>
      </c>
      <c r="AL100" s="51">
        <v>382</v>
      </c>
      <c r="AM100" s="51">
        <v>0</v>
      </c>
      <c r="AN100" s="51">
        <v>0</v>
      </c>
      <c r="AO100" s="51">
        <v>236.5141423633379</v>
      </c>
      <c r="AP100" s="51">
        <v>0</v>
      </c>
      <c r="AQ100" s="51">
        <v>0</v>
      </c>
      <c r="AR100" s="51">
        <v>618.5141423633379</v>
      </c>
      <c r="AS100" s="51">
        <v>731.45380007910558</v>
      </c>
    </row>
    <row r="101" spans="1:45">
      <c r="A101" s="5" t="s">
        <v>241</v>
      </c>
      <c r="B101" s="4" t="s">
        <v>129</v>
      </c>
      <c r="C101" s="51">
        <v>35.334841209718377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1.815481251007985E-5</v>
      </c>
      <c r="Z101" s="51">
        <v>7.2685862037053101E-3</v>
      </c>
      <c r="AA101" s="51">
        <v>9.2648135145261268E-2</v>
      </c>
      <c r="AB101" s="51">
        <v>9.4604059165760646</v>
      </c>
      <c r="AC101" s="51">
        <v>6.378493984147849E-4</v>
      </c>
      <c r="AD101" s="51">
        <v>0</v>
      </c>
      <c r="AE101" s="51">
        <v>0.15822561761495946</v>
      </c>
      <c r="AF101" s="51">
        <v>0</v>
      </c>
      <c r="AG101" s="51">
        <v>0</v>
      </c>
      <c r="AH101" s="51">
        <v>2.8081206219686794E-2</v>
      </c>
      <c r="AI101" s="51">
        <v>0</v>
      </c>
      <c r="AJ101" s="51">
        <v>9.7472854659706059</v>
      </c>
      <c r="AK101" s="51">
        <v>0</v>
      </c>
      <c r="AL101" s="51">
        <v>0</v>
      </c>
      <c r="AM101" s="51">
        <v>0</v>
      </c>
      <c r="AN101" s="51">
        <v>0</v>
      </c>
      <c r="AO101" s="51">
        <v>25.587555743747757</v>
      </c>
      <c r="AP101" s="51">
        <v>0</v>
      </c>
      <c r="AQ101" s="51">
        <v>0</v>
      </c>
      <c r="AR101" s="51">
        <v>25.587555743747757</v>
      </c>
      <c r="AS101" s="51">
        <v>35.334841209718377</v>
      </c>
    </row>
    <row r="102" spans="1:45">
      <c r="A102" s="5" t="s">
        <v>242</v>
      </c>
      <c r="B102" s="4" t="s">
        <v>130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51">
        <v>0</v>
      </c>
      <c r="AD102" s="51">
        <v>0</v>
      </c>
      <c r="AE102" s="51">
        <v>0</v>
      </c>
      <c r="AF102" s="51">
        <v>0</v>
      </c>
      <c r="AG102" s="51">
        <v>0</v>
      </c>
      <c r="AH102" s="51">
        <v>0</v>
      </c>
      <c r="AI102" s="51">
        <v>0</v>
      </c>
      <c r="AJ102" s="51">
        <v>0</v>
      </c>
      <c r="AK102" s="51">
        <v>0</v>
      </c>
      <c r="AL102" s="51">
        <v>0</v>
      </c>
      <c r="AM102" s="51">
        <v>0</v>
      </c>
      <c r="AN102" s="51">
        <v>0</v>
      </c>
      <c r="AO102" s="51">
        <v>0</v>
      </c>
      <c r="AP102" s="51">
        <v>0</v>
      </c>
      <c r="AQ102" s="51">
        <v>0</v>
      </c>
      <c r="AR102" s="51">
        <v>0</v>
      </c>
      <c r="AS102" s="51">
        <v>0</v>
      </c>
    </row>
    <row r="103" spans="1:45">
      <c r="A103" s="5" t="s">
        <v>243</v>
      </c>
      <c r="B103" s="4" t="s">
        <v>131</v>
      </c>
      <c r="C103" s="51">
        <v>315.97499080375337</v>
      </c>
      <c r="D103" s="51">
        <v>0</v>
      </c>
      <c r="E103" s="51">
        <v>2.1260170948739082E-2</v>
      </c>
      <c r="F103" s="51">
        <v>2.8373072817503804</v>
      </c>
      <c r="G103" s="51">
        <v>0.23328498504879325</v>
      </c>
      <c r="H103" s="51">
        <v>0.73277619805933991</v>
      </c>
      <c r="I103" s="51">
        <v>0.12084865305532033</v>
      </c>
      <c r="J103" s="51">
        <v>1.7310561789529944E-2</v>
      </c>
      <c r="K103" s="51">
        <v>0.92391658445438463</v>
      </c>
      <c r="L103" s="51">
        <v>0.46507721798547541</v>
      </c>
      <c r="M103" s="51">
        <v>5.7360593722521003E-2</v>
      </c>
      <c r="N103" s="51">
        <v>0.21054127388443211</v>
      </c>
      <c r="O103" s="51">
        <v>2.2117651931248012</v>
      </c>
      <c r="P103" s="51">
        <v>0.17861856812738308</v>
      </c>
      <c r="Q103" s="51">
        <v>1.4411363330091369</v>
      </c>
      <c r="R103" s="51">
        <v>2.0855457485023321E-2</v>
      </c>
      <c r="S103" s="51">
        <v>0.14504660625387555</v>
      </c>
      <c r="T103" s="51">
        <v>0.20733648157904438</v>
      </c>
      <c r="U103" s="51">
        <v>5.2509693553120407E-2</v>
      </c>
      <c r="V103" s="51">
        <v>5.0425921920728811</v>
      </c>
      <c r="W103" s="51">
        <v>0.7856675254721992</v>
      </c>
      <c r="X103" s="51">
        <v>15.768914580550074</v>
      </c>
      <c r="Y103" s="51">
        <v>6.6053285224799083</v>
      </c>
      <c r="Z103" s="51">
        <v>0.27023253104531664</v>
      </c>
      <c r="AA103" s="51">
        <v>0.37720774039694982</v>
      </c>
      <c r="AB103" s="51">
        <v>21.420924593978469</v>
      </c>
      <c r="AC103" s="51">
        <v>29.854955270082257</v>
      </c>
      <c r="AD103" s="51">
        <v>1.0561016910761474</v>
      </c>
      <c r="AE103" s="51">
        <v>22.485264641348294</v>
      </c>
      <c r="AF103" s="51">
        <v>47.910144377148242</v>
      </c>
      <c r="AG103" s="51">
        <v>1.4114314371896697</v>
      </c>
      <c r="AH103" s="51">
        <v>6.3743985252379645</v>
      </c>
      <c r="AI103" s="51">
        <v>0</v>
      </c>
      <c r="AJ103" s="51">
        <v>169.2401154819097</v>
      </c>
      <c r="AK103" s="51">
        <v>0</v>
      </c>
      <c r="AL103" s="51">
        <v>0</v>
      </c>
      <c r="AM103" s="51">
        <v>0</v>
      </c>
      <c r="AN103" s="51">
        <v>0</v>
      </c>
      <c r="AO103" s="51">
        <v>6.750389584330847</v>
      </c>
      <c r="AP103" s="51">
        <v>139.98448573751284</v>
      </c>
      <c r="AQ103" s="51">
        <v>0</v>
      </c>
      <c r="AR103" s="51">
        <v>146.73487532184367</v>
      </c>
      <c r="AS103" s="51">
        <v>315.97499080375383</v>
      </c>
    </row>
    <row r="104" spans="1:45">
      <c r="A104" s="5" t="s">
        <v>140</v>
      </c>
      <c r="B104" s="4" t="s">
        <v>133</v>
      </c>
      <c r="C104" s="51">
        <v>7838.0205571160141</v>
      </c>
      <c r="D104" s="51">
        <v>91.221217151615292</v>
      </c>
      <c r="E104" s="51">
        <v>17.237022607885486</v>
      </c>
      <c r="F104" s="51">
        <v>115.16388405460802</v>
      </c>
      <c r="G104" s="51">
        <v>24.590120993152251</v>
      </c>
      <c r="H104" s="51">
        <v>160.18636220149614</v>
      </c>
      <c r="I104" s="51">
        <v>16.064812449678911</v>
      </c>
      <c r="J104" s="51">
        <v>7.2227124706504382</v>
      </c>
      <c r="K104" s="51">
        <v>22.176816749431687</v>
      </c>
      <c r="L104" s="51">
        <v>4.51117699461689</v>
      </c>
      <c r="M104" s="51">
        <v>4.6921132821287372</v>
      </c>
      <c r="N104" s="51">
        <v>28.191859161394795</v>
      </c>
      <c r="O104" s="51">
        <v>112.47518825288381</v>
      </c>
      <c r="P104" s="51">
        <v>14.02029659100042</v>
      </c>
      <c r="Q104" s="51">
        <v>26.412093625652272</v>
      </c>
      <c r="R104" s="51">
        <v>1.5068932924942637</v>
      </c>
      <c r="S104" s="51">
        <v>4.3620679735956545</v>
      </c>
      <c r="T104" s="51">
        <v>7.4623011268485921</v>
      </c>
      <c r="U104" s="51">
        <v>9.6424510067840608</v>
      </c>
      <c r="V104" s="51">
        <v>273.76488569361561</v>
      </c>
      <c r="W104" s="51">
        <v>161.71855501832221</v>
      </c>
      <c r="X104" s="51">
        <v>643.5017536855089</v>
      </c>
      <c r="Y104" s="51">
        <v>192.097773015771</v>
      </c>
      <c r="Z104" s="51">
        <v>17.933511274147595</v>
      </c>
      <c r="AA104" s="51">
        <v>84.834456329299599</v>
      </c>
      <c r="AB104" s="51">
        <v>190.6019473591295</v>
      </c>
      <c r="AC104" s="51">
        <v>510.22255388553731</v>
      </c>
      <c r="AD104" s="51">
        <v>337.07024884702594</v>
      </c>
      <c r="AE104" s="51">
        <v>200.44254350996536</v>
      </c>
      <c r="AF104" s="51">
        <v>953.20483001536468</v>
      </c>
      <c r="AG104" s="51">
        <v>111.86708684097835</v>
      </c>
      <c r="AH104" s="51">
        <v>71.47257887099903</v>
      </c>
      <c r="AI104" s="51">
        <v>0</v>
      </c>
      <c r="AJ104" s="51">
        <v>4415.8721143315825</v>
      </c>
      <c r="AK104" s="51">
        <v>0</v>
      </c>
      <c r="AL104" s="51">
        <v>0</v>
      </c>
      <c r="AM104" s="51">
        <v>0</v>
      </c>
      <c r="AN104" s="51">
        <v>0</v>
      </c>
      <c r="AO104" s="51">
        <v>3422.1484427844316</v>
      </c>
      <c r="AP104" s="51">
        <v>0</v>
      </c>
      <c r="AQ104" s="51">
        <v>0</v>
      </c>
      <c r="AR104" s="51">
        <v>3422.1484427844316</v>
      </c>
      <c r="AS104" s="51">
        <v>7838.0205571160132</v>
      </c>
    </row>
    <row r="105" spans="1:45">
      <c r="A105" s="5" t="s">
        <v>244</v>
      </c>
      <c r="B105" s="4" t="s">
        <v>135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1">
        <v>0</v>
      </c>
      <c r="M105" s="51">
        <v>0</v>
      </c>
      <c r="N105" s="51">
        <v>0</v>
      </c>
      <c r="O105" s="51">
        <v>0</v>
      </c>
      <c r="P105" s="51">
        <v>0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1">
        <v>0</v>
      </c>
      <c r="AA105" s="51">
        <v>0</v>
      </c>
      <c r="AB105" s="51">
        <v>0</v>
      </c>
      <c r="AC105" s="51">
        <v>0</v>
      </c>
      <c r="AD105" s="51">
        <v>0</v>
      </c>
      <c r="AE105" s="51">
        <v>0</v>
      </c>
      <c r="AF105" s="51">
        <v>0</v>
      </c>
      <c r="AG105" s="51">
        <v>0</v>
      </c>
      <c r="AH105" s="51">
        <v>0</v>
      </c>
      <c r="AI105" s="51">
        <v>0</v>
      </c>
      <c r="AJ105" s="51">
        <v>0</v>
      </c>
      <c r="AK105" s="51">
        <v>0</v>
      </c>
      <c r="AL105" s="51">
        <v>0</v>
      </c>
      <c r="AM105" s="51">
        <v>0</v>
      </c>
      <c r="AN105" s="51">
        <v>0</v>
      </c>
      <c r="AO105" s="51">
        <v>0</v>
      </c>
      <c r="AP105" s="51">
        <v>0</v>
      </c>
      <c r="AQ105" s="51">
        <v>0</v>
      </c>
      <c r="AR105" s="51">
        <v>0</v>
      </c>
      <c r="AS105" s="51">
        <v>0</v>
      </c>
    </row>
    <row r="106" spans="1:45">
      <c r="A106" s="5" t="s">
        <v>143</v>
      </c>
      <c r="B106" s="4" t="s">
        <v>137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51">
        <v>0</v>
      </c>
      <c r="AD106" s="51">
        <v>0</v>
      </c>
      <c r="AE106" s="51">
        <v>0</v>
      </c>
      <c r="AF106" s="51">
        <v>0</v>
      </c>
      <c r="AG106" s="51">
        <v>0</v>
      </c>
      <c r="AH106" s="51">
        <v>0</v>
      </c>
      <c r="AI106" s="51">
        <v>0</v>
      </c>
      <c r="AJ106" s="51">
        <v>0</v>
      </c>
      <c r="AK106" s="51">
        <v>0</v>
      </c>
      <c r="AL106" s="51">
        <v>0</v>
      </c>
      <c r="AM106" s="51">
        <v>0</v>
      </c>
      <c r="AN106" s="51">
        <v>0</v>
      </c>
      <c r="AO106" s="51">
        <v>0</v>
      </c>
      <c r="AP106" s="51">
        <v>0</v>
      </c>
      <c r="AQ106" s="51">
        <v>0</v>
      </c>
      <c r="AR106" s="51">
        <v>0</v>
      </c>
      <c r="AS106" s="51">
        <v>0</v>
      </c>
    </row>
    <row r="107" spans="1:45">
      <c r="A107" s="5" t="s">
        <v>245</v>
      </c>
      <c r="B107" s="4" t="s">
        <v>138</v>
      </c>
      <c r="C107" s="51">
        <v>132.79878724720038</v>
      </c>
      <c r="D107" s="51">
        <v>0</v>
      </c>
      <c r="E107" s="51">
        <v>4.7095137173263524E-2</v>
      </c>
      <c r="F107" s="51">
        <v>0.51101225875063605</v>
      </c>
      <c r="G107" s="51">
        <v>6.1999718717710373E-2</v>
      </c>
      <c r="H107" s="51">
        <v>1.6810858232041852</v>
      </c>
      <c r="I107" s="51">
        <v>8.0677077880840553E-2</v>
      </c>
      <c r="J107" s="51">
        <v>1.8683508782766811E-2</v>
      </c>
      <c r="K107" s="51">
        <v>9.2818557525196077E-2</v>
      </c>
      <c r="L107" s="51">
        <v>7.8653928705880727E-2</v>
      </c>
      <c r="M107" s="51">
        <v>4.2041691851812946E-2</v>
      </c>
      <c r="N107" s="51">
        <v>0.12227111198852025</v>
      </c>
      <c r="O107" s="51">
        <v>0.81498913512821503</v>
      </c>
      <c r="P107" s="51">
        <v>0.12242395939630146</v>
      </c>
      <c r="Q107" s="51">
        <v>9.4793801679278644E-2</v>
      </c>
      <c r="R107" s="51">
        <v>5.7482869309945506E-3</v>
      </c>
      <c r="S107" s="51">
        <v>2.1997052700680753E-2</v>
      </c>
      <c r="T107" s="51">
        <v>0.13579288619632912</v>
      </c>
      <c r="U107" s="51">
        <v>6.9229571359045727E-3</v>
      </c>
      <c r="V107" s="51">
        <v>1.1080593385116586</v>
      </c>
      <c r="W107" s="51">
        <v>0.41876410635260086</v>
      </c>
      <c r="X107" s="51">
        <v>20.370364546819815</v>
      </c>
      <c r="Y107" s="51">
        <v>3.6310575660707798</v>
      </c>
      <c r="Z107" s="51">
        <v>1.5247252432612868</v>
      </c>
      <c r="AA107" s="51">
        <v>5.2404692620550293</v>
      </c>
      <c r="AB107" s="51">
        <v>2.8994166783431723</v>
      </c>
      <c r="AC107" s="51">
        <v>3.264616588249595</v>
      </c>
      <c r="AD107" s="51">
        <v>0.62318846709918319</v>
      </c>
      <c r="AE107" s="51">
        <v>6.8882259610373353</v>
      </c>
      <c r="AF107" s="51">
        <v>3.2917691598083252</v>
      </c>
      <c r="AG107" s="51">
        <v>6.1515978509152092</v>
      </c>
      <c r="AH107" s="51">
        <v>4.4425304365421994</v>
      </c>
      <c r="AI107" s="51">
        <v>0</v>
      </c>
      <c r="AJ107" s="51">
        <v>63.79379209881472</v>
      </c>
      <c r="AK107" s="51">
        <v>0</v>
      </c>
      <c r="AL107" s="51">
        <v>0</v>
      </c>
      <c r="AM107" s="51">
        <v>0</v>
      </c>
      <c r="AN107" s="51">
        <v>0</v>
      </c>
      <c r="AO107" s="51">
        <v>69.00499514838566</v>
      </c>
      <c r="AP107" s="51">
        <v>0</v>
      </c>
      <c r="AQ107" s="51">
        <v>0</v>
      </c>
      <c r="AR107" s="51">
        <v>69.00499514838566</v>
      </c>
      <c r="AS107" s="51">
        <v>132.79878724720038</v>
      </c>
    </row>
    <row r="108" spans="1:45">
      <c r="A108" s="5" t="s">
        <v>246</v>
      </c>
      <c r="B108" s="4" t="s">
        <v>139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51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51">
        <v>0</v>
      </c>
      <c r="AD108" s="51">
        <v>0</v>
      </c>
      <c r="AE108" s="51">
        <v>0</v>
      </c>
      <c r="AF108" s="51">
        <v>0</v>
      </c>
      <c r="AG108" s="51">
        <v>0</v>
      </c>
      <c r="AH108" s="51">
        <v>0</v>
      </c>
      <c r="AI108" s="51">
        <v>0</v>
      </c>
      <c r="AJ108" s="51">
        <v>0</v>
      </c>
      <c r="AK108" s="51">
        <v>0</v>
      </c>
      <c r="AL108" s="51">
        <v>0</v>
      </c>
      <c r="AM108" s="51">
        <v>0</v>
      </c>
      <c r="AN108" s="51">
        <v>0</v>
      </c>
      <c r="AO108" s="51">
        <v>0</v>
      </c>
      <c r="AP108" s="51">
        <v>0</v>
      </c>
      <c r="AQ108" s="51">
        <v>0</v>
      </c>
      <c r="AR108" s="51">
        <v>0</v>
      </c>
      <c r="AS108" s="51">
        <v>0</v>
      </c>
    </row>
    <row r="109" spans="1:45">
      <c r="A109" s="5" t="s">
        <v>145</v>
      </c>
      <c r="B109" s="4" t="s">
        <v>141</v>
      </c>
      <c r="C109" s="51">
        <v>498.80289609293868</v>
      </c>
      <c r="D109" s="51">
        <v>0.66730490398589026</v>
      </c>
      <c r="E109" s="51">
        <v>1.92068738399362</v>
      </c>
      <c r="F109" s="51">
        <v>13.385357620082488</v>
      </c>
      <c r="G109" s="51">
        <v>5.5063615787104609</v>
      </c>
      <c r="H109" s="51">
        <v>14.080578188917457</v>
      </c>
      <c r="I109" s="51">
        <v>3.7329278656107245E-2</v>
      </c>
      <c r="J109" s="51">
        <v>1.4693016433021828</v>
      </c>
      <c r="K109" s="51">
        <v>0.15259384538588971</v>
      </c>
      <c r="L109" s="51">
        <v>2.1221786684217897E-2</v>
      </c>
      <c r="M109" s="51">
        <v>0.12602244111747418</v>
      </c>
      <c r="N109" s="51">
        <v>10.702714992611291</v>
      </c>
      <c r="O109" s="51">
        <v>0.10075014540445593</v>
      </c>
      <c r="P109" s="51">
        <v>1.0440261693907651</v>
      </c>
      <c r="Q109" s="51">
        <v>2.077950389683604</v>
      </c>
      <c r="R109" s="51">
        <v>3.5918837569033468E-2</v>
      </c>
      <c r="S109" s="51">
        <v>0.23045534435774284</v>
      </c>
      <c r="T109" s="51">
        <v>0.17712832425853997</v>
      </c>
      <c r="U109" s="51">
        <v>0.37111031735647559</v>
      </c>
      <c r="V109" s="51">
        <v>18.878690126776831</v>
      </c>
      <c r="W109" s="51">
        <v>1.0132205961232135</v>
      </c>
      <c r="X109" s="51">
        <v>135.44801079792069</v>
      </c>
      <c r="Y109" s="51">
        <v>25.037299406032957</v>
      </c>
      <c r="Z109" s="51">
        <v>2.5601413040963656</v>
      </c>
      <c r="AA109" s="51">
        <v>11.394806190308103</v>
      </c>
      <c r="AB109" s="51">
        <v>45.599164136019681</v>
      </c>
      <c r="AC109" s="51">
        <v>32.005261815154654</v>
      </c>
      <c r="AD109" s="51">
        <v>14.359468961023936</v>
      </c>
      <c r="AE109" s="51">
        <v>42.00160077133836</v>
      </c>
      <c r="AF109" s="51">
        <v>36.953885323566453</v>
      </c>
      <c r="AG109" s="51">
        <v>15.070705308216702</v>
      </c>
      <c r="AH109" s="51">
        <v>14.871799405938617</v>
      </c>
      <c r="AI109" s="51">
        <v>0</v>
      </c>
      <c r="AJ109" s="51">
        <v>447.30086733398457</v>
      </c>
      <c r="AK109" s="51">
        <v>0</v>
      </c>
      <c r="AL109" s="51">
        <v>0</v>
      </c>
      <c r="AM109" s="51">
        <v>0</v>
      </c>
      <c r="AN109" s="51">
        <v>0</v>
      </c>
      <c r="AO109" s="51">
        <v>26.369551881623352</v>
      </c>
      <c r="AP109" s="51">
        <v>25.132476877330816</v>
      </c>
      <c r="AQ109" s="51">
        <v>0</v>
      </c>
      <c r="AR109" s="51">
        <v>51.502028758954111</v>
      </c>
      <c r="AS109" s="51">
        <v>498.80289609293868</v>
      </c>
    </row>
    <row r="110" spans="1:45">
      <c r="A110" s="5" t="s">
        <v>147</v>
      </c>
      <c r="B110" s="4" t="s">
        <v>142</v>
      </c>
      <c r="C110" s="51">
        <v>1424.877302322815</v>
      </c>
      <c r="D110" s="51">
        <v>1.751407068549625</v>
      </c>
      <c r="E110" s="51">
        <v>7.9109178868498233</v>
      </c>
      <c r="F110" s="51">
        <v>50.813666458002047</v>
      </c>
      <c r="G110" s="51">
        <v>10.940568906436013</v>
      </c>
      <c r="H110" s="51">
        <v>74.547515242138843</v>
      </c>
      <c r="I110" s="51">
        <v>5.3490024816105119</v>
      </c>
      <c r="J110" s="51">
        <v>0.56088668979090262</v>
      </c>
      <c r="K110" s="51">
        <v>5.9280031707682923</v>
      </c>
      <c r="L110" s="51">
        <v>1.0076527786417664</v>
      </c>
      <c r="M110" s="51">
        <v>1.9757400740727853</v>
      </c>
      <c r="N110" s="51">
        <v>13.000661844914035</v>
      </c>
      <c r="O110" s="51">
        <v>24.53364173967168</v>
      </c>
      <c r="P110" s="51">
        <v>2.9412961029236229</v>
      </c>
      <c r="Q110" s="51">
        <v>10.224839989635583</v>
      </c>
      <c r="R110" s="51">
        <v>1.0804172171715809</v>
      </c>
      <c r="S110" s="51">
        <v>1.6847473607860834</v>
      </c>
      <c r="T110" s="51">
        <v>4.4700681824979895</v>
      </c>
      <c r="U110" s="51">
        <v>3.6714298344679115</v>
      </c>
      <c r="V110" s="51">
        <v>28.976518021776826</v>
      </c>
      <c r="W110" s="51">
        <v>46.978647649731329</v>
      </c>
      <c r="X110" s="51">
        <v>217.65540803558338</v>
      </c>
      <c r="Y110" s="51">
        <v>90.428446621112357</v>
      </c>
      <c r="Z110" s="51">
        <v>2.4855359429949306</v>
      </c>
      <c r="AA110" s="51">
        <v>6.9457450728899843</v>
      </c>
      <c r="AB110" s="51">
        <v>67.538098723661392</v>
      </c>
      <c r="AC110" s="51">
        <v>76.821874358615105</v>
      </c>
      <c r="AD110" s="51">
        <v>6.5132156320573245</v>
      </c>
      <c r="AE110" s="51">
        <v>64.757318939043614</v>
      </c>
      <c r="AF110" s="51">
        <v>316.96224597077799</v>
      </c>
      <c r="AG110" s="51">
        <v>56.618339562881431</v>
      </c>
      <c r="AH110" s="51">
        <v>40.066440730355112</v>
      </c>
      <c r="AI110" s="51">
        <v>0</v>
      </c>
      <c r="AJ110" s="51">
        <v>1245.1402982904101</v>
      </c>
      <c r="AK110" s="51">
        <v>0</v>
      </c>
      <c r="AL110" s="51">
        <v>0</v>
      </c>
      <c r="AM110" s="51">
        <v>0</v>
      </c>
      <c r="AN110" s="51">
        <v>0</v>
      </c>
      <c r="AO110" s="51">
        <v>179.73700403240423</v>
      </c>
      <c r="AP110" s="51">
        <v>0</v>
      </c>
      <c r="AQ110" s="51">
        <v>0</v>
      </c>
      <c r="AR110" s="51">
        <v>179.737004032404</v>
      </c>
      <c r="AS110" s="51">
        <v>1424.877302322815</v>
      </c>
    </row>
    <row r="111" spans="1:45">
      <c r="A111" s="5" t="s">
        <v>149</v>
      </c>
      <c r="B111" s="4" t="s">
        <v>144</v>
      </c>
      <c r="C111" s="51">
        <v>1494.4349035163614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0</v>
      </c>
      <c r="T111" s="51">
        <v>0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1">
        <v>0</v>
      </c>
      <c r="AA111" s="51">
        <v>0</v>
      </c>
      <c r="AB111" s="51">
        <v>0</v>
      </c>
      <c r="AC111" s="51">
        <v>0</v>
      </c>
      <c r="AD111" s="51">
        <v>0</v>
      </c>
      <c r="AE111" s="51">
        <v>0</v>
      </c>
      <c r="AF111" s="51">
        <v>0</v>
      </c>
      <c r="AG111" s="51">
        <v>0</v>
      </c>
      <c r="AH111" s="51">
        <v>0</v>
      </c>
      <c r="AI111" s="51">
        <v>0</v>
      </c>
      <c r="AJ111" s="51">
        <v>0</v>
      </c>
      <c r="AK111" s="51">
        <v>0</v>
      </c>
      <c r="AL111" s="51">
        <v>0</v>
      </c>
      <c r="AM111" s="51">
        <v>1494.4349035163614</v>
      </c>
      <c r="AN111" s="51">
        <v>0</v>
      </c>
      <c r="AO111" s="51">
        <v>0</v>
      </c>
      <c r="AP111" s="51">
        <v>0</v>
      </c>
      <c r="AQ111" s="51">
        <v>0</v>
      </c>
      <c r="AR111" s="51">
        <v>1494.4349035163614</v>
      </c>
      <c r="AS111" s="51">
        <v>1494.4349035163614</v>
      </c>
    </row>
    <row r="112" spans="1:45">
      <c r="A112" s="5" t="s">
        <v>154</v>
      </c>
      <c r="B112" s="4" t="s">
        <v>146</v>
      </c>
      <c r="C112" s="51">
        <v>21.496188466226158</v>
      </c>
      <c r="D112" s="51">
        <v>0</v>
      </c>
      <c r="E112" s="51">
        <v>1.0130702906562677E-3</v>
      </c>
      <c r="F112" s="51">
        <v>5.8766517773717331E-3</v>
      </c>
      <c r="G112" s="51">
        <v>0</v>
      </c>
      <c r="H112" s="51">
        <v>3.2318583330968528E-4</v>
      </c>
      <c r="I112" s="51">
        <v>5.5250483674221251E-3</v>
      </c>
      <c r="J112" s="51">
        <v>3.1258481978304817E-4</v>
      </c>
      <c r="K112" s="51">
        <v>1.3754442730236294E-2</v>
      </c>
      <c r="L112" s="51">
        <v>0</v>
      </c>
      <c r="M112" s="51">
        <v>4.7683810512334085E-5</v>
      </c>
      <c r="N112" s="51">
        <v>0</v>
      </c>
      <c r="O112" s="51">
        <v>0.22294350261553575</v>
      </c>
      <c r="P112" s="51">
        <v>1.0249798153765921E-2</v>
      </c>
      <c r="Q112" s="51">
        <v>7.1902822829243533E-5</v>
      </c>
      <c r="R112" s="51">
        <v>2.3165155217105826E-4</v>
      </c>
      <c r="S112" s="51">
        <v>4.2925585184611786E-4</v>
      </c>
      <c r="T112" s="51">
        <v>0</v>
      </c>
      <c r="U112" s="51">
        <v>3.4747402115740261E-4</v>
      </c>
      <c r="V112" s="51">
        <v>2.3398892109689928E-2</v>
      </c>
      <c r="W112" s="51">
        <v>4.6666450912144497E-4</v>
      </c>
      <c r="X112" s="51">
        <v>0.2005274931937322</v>
      </c>
      <c r="Y112" s="51">
        <v>0.22575557311326477</v>
      </c>
      <c r="Z112" s="51">
        <v>2.2804478644053092E-4</v>
      </c>
      <c r="AA112" s="51">
        <v>0</v>
      </c>
      <c r="AB112" s="51">
        <v>1.2474381823469383E-2</v>
      </c>
      <c r="AC112" s="51">
        <v>0.34279152734994156</v>
      </c>
      <c r="AD112" s="51">
        <v>0</v>
      </c>
      <c r="AE112" s="51">
        <v>0.91378399554676548</v>
      </c>
      <c r="AF112" s="51">
        <v>0.35094046062177142</v>
      </c>
      <c r="AG112" s="51">
        <v>0</v>
      </c>
      <c r="AH112" s="51">
        <v>4.1676097571963666E-2</v>
      </c>
      <c r="AI112" s="51">
        <v>0</v>
      </c>
      <c r="AJ112" s="51">
        <v>2.3731693832727672</v>
      </c>
      <c r="AK112" s="51">
        <v>0</v>
      </c>
      <c r="AL112" s="51">
        <v>0</v>
      </c>
      <c r="AM112" s="51">
        <v>0</v>
      </c>
      <c r="AN112" s="51">
        <v>0</v>
      </c>
      <c r="AO112" s="51">
        <v>19.123019082953306</v>
      </c>
      <c r="AP112" s="51">
        <v>0</v>
      </c>
      <c r="AQ112" s="51">
        <v>0</v>
      </c>
      <c r="AR112" s="51">
        <v>19.123019082953306</v>
      </c>
      <c r="AS112" s="51">
        <v>21.496188466226158</v>
      </c>
    </row>
    <row r="113" spans="1:45">
      <c r="A113" s="5" t="s">
        <v>247</v>
      </c>
      <c r="B113" s="4" t="s">
        <v>148</v>
      </c>
      <c r="C113" s="51">
        <v>10.309038096139375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1">
        <v>0</v>
      </c>
      <c r="AA113" s="51">
        <v>0</v>
      </c>
      <c r="AB113" s="51">
        <v>0</v>
      </c>
      <c r="AC113" s="51">
        <v>0</v>
      </c>
      <c r="AD113" s="51">
        <v>0</v>
      </c>
      <c r="AE113" s="51">
        <v>0</v>
      </c>
      <c r="AF113" s="51">
        <v>3.9779196896168045E-3</v>
      </c>
      <c r="AG113" s="51">
        <v>1.2574086110681719</v>
      </c>
      <c r="AH113" s="51">
        <v>0</v>
      </c>
      <c r="AI113" s="51">
        <v>0</v>
      </c>
      <c r="AJ113" s="51">
        <v>1.261386530757818</v>
      </c>
      <c r="AK113" s="51">
        <v>0</v>
      </c>
      <c r="AL113" s="51">
        <v>0</v>
      </c>
      <c r="AM113" s="51">
        <v>0</v>
      </c>
      <c r="AN113" s="51">
        <v>0</v>
      </c>
      <c r="AO113" s="51">
        <v>9.0476515653817842</v>
      </c>
      <c r="AP113" s="51">
        <v>0</v>
      </c>
      <c r="AQ113" s="51">
        <v>0</v>
      </c>
      <c r="AR113" s="51">
        <v>9.0476515653817842</v>
      </c>
      <c r="AS113" s="51">
        <v>10.309038096139375</v>
      </c>
    </row>
    <row r="114" spans="1:45">
      <c r="A114" s="5" t="s">
        <v>248</v>
      </c>
      <c r="B114" s="4" t="s">
        <v>150</v>
      </c>
      <c r="C114" s="51">
        <v>187.76539252088332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1">
        <v>0</v>
      </c>
      <c r="X114" s="51">
        <v>7.1745213738158044E-4</v>
      </c>
      <c r="Y114" s="51">
        <v>0</v>
      </c>
      <c r="Z114" s="51">
        <v>5.3885640142531666E-2</v>
      </c>
      <c r="AA114" s="51">
        <v>0</v>
      </c>
      <c r="AB114" s="51">
        <v>1.719070132458846</v>
      </c>
      <c r="AC114" s="51">
        <v>0</v>
      </c>
      <c r="AD114" s="51">
        <v>0</v>
      </c>
      <c r="AE114" s="51">
        <v>0.17527555349755408</v>
      </c>
      <c r="AF114" s="51">
        <v>2.2064549329473699</v>
      </c>
      <c r="AG114" s="51">
        <v>0</v>
      </c>
      <c r="AH114" s="51">
        <v>6.9517177177872256</v>
      </c>
      <c r="AI114" s="51">
        <v>0</v>
      </c>
      <c r="AJ114" s="51">
        <v>11.107121428970913</v>
      </c>
      <c r="AK114" s="51">
        <v>0</v>
      </c>
      <c r="AL114" s="51">
        <v>0</v>
      </c>
      <c r="AM114" s="51">
        <v>0</v>
      </c>
      <c r="AN114" s="51">
        <v>0</v>
      </c>
      <c r="AO114" s="51">
        <v>176.65827109191252</v>
      </c>
      <c r="AP114" s="51">
        <v>0</v>
      </c>
      <c r="AQ114" s="51">
        <v>0</v>
      </c>
      <c r="AR114" s="51">
        <v>176.65827109191264</v>
      </c>
      <c r="AS114" s="51">
        <v>187.76539252088355</v>
      </c>
    </row>
    <row r="115" spans="1:45">
      <c r="A115" s="5" t="s">
        <v>249</v>
      </c>
      <c r="B115" s="4" t="s">
        <v>151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1">
        <v>0</v>
      </c>
      <c r="AA115" s="51">
        <v>0</v>
      </c>
      <c r="AB115" s="51">
        <v>0</v>
      </c>
      <c r="AC115" s="51">
        <v>0</v>
      </c>
      <c r="AD115" s="51">
        <v>0</v>
      </c>
      <c r="AE115" s="51">
        <v>0</v>
      </c>
      <c r="AF115" s="51">
        <v>0</v>
      </c>
      <c r="AG115" s="51">
        <v>0</v>
      </c>
      <c r="AH115" s="51">
        <v>0</v>
      </c>
      <c r="AI115" s="51">
        <v>0</v>
      </c>
      <c r="AJ115" s="51">
        <v>0</v>
      </c>
      <c r="AK115" s="51">
        <v>0</v>
      </c>
      <c r="AL115" s="51">
        <v>0</v>
      </c>
      <c r="AM115" s="51">
        <v>0</v>
      </c>
      <c r="AN115" s="51">
        <v>0</v>
      </c>
      <c r="AO115" s="51">
        <v>0</v>
      </c>
      <c r="AP115" s="51">
        <v>0</v>
      </c>
      <c r="AQ115" s="51">
        <v>0</v>
      </c>
      <c r="AR115" s="51">
        <v>0</v>
      </c>
      <c r="AS115" s="51">
        <v>0</v>
      </c>
    </row>
    <row r="116" spans="1:45">
      <c r="A116" s="5" t="s">
        <v>250</v>
      </c>
      <c r="B116" s="4" t="s">
        <v>152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1">
        <v>0</v>
      </c>
      <c r="AB116" s="51">
        <v>0</v>
      </c>
      <c r="AC116" s="51">
        <v>0</v>
      </c>
      <c r="AD116" s="51">
        <v>0</v>
      </c>
      <c r="AE116" s="51">
        <v>0</v>
      </c>
      <c r="AF116" s="51">
        <v>0</v>
      </c>
      <c r="AG116" s="51">
        <v>0</v>
      </c>
      <c r="AH116" s="51">
        <v>0</v>
      </c>
      <c r="AI116" s="51">
        <v>0</v>
      </c>
      <c r="AJ116" s="51">
        <v>0</v>
      </c>
      <c r="AK116" s="51">
        <v>0</v>
      </c>
      <c r="AL116" s="51">
        <v>0</v>
      </c>
      <c r="AM116" s="51">
        <v>0</v>
      </c>
      <c r="AN116" s="51">
        <v>0</v>
      </c>
      <c r="AO116" s="51">
        <v>0</v>
      </c>
      <c r="AP116" s="51">
        <v>0</v>
      </c>
      <c r="AQ116" s="51">
        <v>0</v>
      </c>
      <c r="AR116" s="51">
        <v>0</v>
      </c>
      <c r="AS116" s="51">
        <v>0</v>
      </c>
    </row>
    <row r="117" spans="1:45">
      <c r="A117" s="5" t="s">
        <v>251</v>
      </c>
      <c r="B117" s="4" t="s">
        <v>153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1">
        <v>0</v>
      </c>
      <c r="AB117" s="51">
        <v>0</v>
      </c>
      <c r="AC117" s="51">
        <v>0</v>
      </c>
      <c r="AD117" s="51">
        <v>0</v>
      </c>
      <c r="AE117" s="51">
        <v>0</v>
      </c>
      <c r="AF117" s="51">
        <v>0</v>
      </c>
      <c r="AG117" s="51">
        <v>0</v>
      </c>
      <c r="AH117" s="51">
        <v>0</v>
      </c>
      <c r="AI117" s="51">
        <v>0</v>
      </c>
      <c r="AJ117" s="51">
        <v>0</v>
      </c>
      <c r="AK117" s="51">
        <v>0</v>
      </c>
      <c r="AL117" s="51">
        <v>0</v>
      </c>
      <c r="AM117" s="51">
        <v>0</v>
      </c>
      <c r="AN117" s="51">
        <v>0</v>
      </c>
      <c r="AO117" s="51">
        <v>0</v>
      </c>
      <c r="AP117" s="51">
        <v>0</v>
      </c>
      <c r="AQ117" s="51">
        <v>0</v>
      </c>
      <c r="AR117" s="51">
        <v>0</v>
      </c>
      <c r="AS117" s="51">
        <v>0</v>
      </c>
    </row>
    <row r="118" spans="1:45">
      <c r="A118" s="5" t="s">
        <v>252</v>
      </c>
      <c r="B118" s="4" t="s">
        <v>155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0</v>
      </c>
      <c r="N118" s="51">
        <v>0</v>
      </c>
      <c r="O118" s="51">
        <v>0</v>
      </c>
      <c r="P118" s="51">
        <v>0</v>
      </c>
      <c r="Q118" s="51">
        <v>0</v>
      </c>
      <c r="R118" s="51">
        <v>0</v>
      </c>
      <c r="S118" s="51">
        <v>0</v>
      </c>
      <c r="T118" s="51">
        <v>0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1">
        <v>0</v>
      </c>
      <c r="AA118" s="51">
        <v>0</v>
      </c>
      <c r="AB118" s="51">
        <v>0</v>
      </c>
      <c r="AC118" s="51">
        <v>0</v>
      </c>
      <c r="AD118" s="51">
        <v>0</v>
      </c>
      <c r="AE118" s="51">
        <v>0</v>
      </c>
      <c r="AF118" s="51">
        <v>0</v>
      </c>
      <c r="AG118" s="51">
        <v>0</v>
      </c>
      <c r="AH118" s="51">
        <v>0</v>
      </c>
      <c r="AI118" s="51">
        <v>0</v>
      </c>
      <c r="AJ118" s="51">
        <v>0</v>
      </c>
      <c r="AK118" s="51">
        <v>0</v>
      </c>
      <c r="AL118" s="51">
        <v>0</v>
      </c>
      <c r="AM118" s="51">
        <v>0</v>
      </c>
      <c r="AN118" s="51">
        <v>0</v>
      </c>
      <c r="AO118" s="51">
        <v>0</v>
      </c>
      <c r="AP118" s="51">
        <v>0</v>
      </c>
      <c r="AQ118" s="51">
        <v>0</v>
      </c>
      <c r="AR118" s="51">
        <v>0</v>
      </c>
      <c r="AS118" s="51">
        <v>0</v>
      </c>
    </row>
    <row r="119" spans="1:45" ht="5.25" customHeight="1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</sheetData>
  <mergeCells count="2">
    <mergeCell ref="A3:A4"/>
    <mergeCell ref="B3:B4"/>
  </mergeCells>
  <pageMargins left="0.511811024" right="0.511811024" top="0.78740157499999996" bottom="0.78740157499999996" header="0.31496062000000002" footer="0.31496062000000002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504E-2D2E-8C43-8A19-CDCFEA7557C5}">
  <dimension ref="A1:AH119"/>
  <sheetViews>
    <sheetView zoomScaleNormal="100" workbookViewId="0">
      <selection activeCell="F1" sqref="F1"/>
    </sheetView>
  </sheetViews>
  <sheetFormatPr defaultColWidth="11.33203125" defaultRowHeight="14.4"/>
  <cols>
    <col min="1" max="1" width="9.77734375" style="4" customWidth="1"/>
    <col min="2" max="2" width="30.77734375" style="4" customWidth="1"/>
    <col min="3" max="7" width="13.21875" style="4" customWidth="1"/>
    <col min="8" max="8" width="19.6640625" style="4" customWidth="1"/>
    <col min="9" max="9" width="15.88671875" style="4" customWidth="1"/>
    <col min="10" max="20" width="13.21875" style="4" customWidth="1"/>
    <col min="21" max="21" width="17.77734375" style="4" customWidth="1"/>
    <col min="22" max="23" width="13.21875" style="4" customWidth="1"/>
    <col min="24" max="24" width="14" style="4" customWidth="1"/>
    <col min="25" max="29" width="13.21875" style="4" customWidth="1"/>
    <col min="30" max="30" width="17.33203125" style="4" customWidth="1"/>
    <col min="31" max="31" width="16.33203125" style="4" customWidth="1"/>
    <col min="32" max="32" width="13.21875" style="4" customWidth="1"/>
    <col min="33" max="33" width="16.33203125" style="4" customWidth="1"/>
    <col min="34" max="34" width="13.21875" style="4" customWidth="1"/>
    <col min="35" max="206" width="11.33203125" style="4"/>
    <col min="207" max="207" width="7.21875" style="4" customWidth="1"/>
    <col min="208" max="208" width="30.77734375" style="4" customWidth="1"/>
    <col min="209" max="222" width="12.77734375" style="4" customWidth="1"/>
    <col min="223" max="462" width="11.33203125" style="4"/>
    <col min="463" max="463" width="7.21875" style="4" customWidth="1"/>
    <col min="464" max="464" width="30.77734375" style="4" customWidth="1"/>
    <col min="465" max="478" width="12.77734375" style="4" customWidth="1"/>
    <col min="479" max="718" width="11.33203125" style="4"/>
    <col min="719" max="719" width="7.21875" style="4" customWidth="1"/>
    <col min="720" max="720" width="30.77734375" style="4" customWidth="1"/>
    <col min="721" max="734" width="12.77734375" style="4" customWidth="1"/>
    <col min="735" max="974" width="11.33203125" style="4"/>
    <col min="975" max="975" width="7.21875" style="4" customWidth="1"/>
    <col min="976" max="976" width="30.77734375" style="4" customWidth="1"/>
    <col min="977" max="990" width="12.77734375" style="4" customWidth="1"/>
    <col min="991" max="1230" width="11.33203125" style="4"/>
    <col min="1231" max="1231" width="7.21875" style="4" customWidth="1"/>
    <col min="1232" max="1232" width="30.77734375" style="4" customWidth="1"/>
    <col min="1233" max="1246" width="12.77734375" style="4" customWidth="1"/>
    <col min="1247" max="1486" width="11.33203125" style="4"/>
    <col min="1487" max="1487" width="7.21875" style="4" customWidth="1"/>
    <col min="1488" max="1488" width="30.77734375" style="4" customWidth="1"/>
    <col min="1489" max="1502" width="12.77734375" style="4" customWidth="1"/>
    <col min="1503" max="1742" width="11.33203125" style="4"/>
    <col min="1743" max="1743" width="7.21875" style="4" customWidth="1"/>
    <col min="1744" max="1744" width="30.77734375" style="4" customWidth="1"/>
    <col min="1745" max="1758" width="12.77734375" style="4" customWidth="1"/>
    <col min="1759" max="1998" width="11.33203125" style="4"/>
    <col min="1999" max="1999" width="7.21875" style="4" customWidth="1"/>
    <col min="2000" max="2000" width="30.77734375" style="4" customWidth="1"/>
    <col min="2001" max="2014" width="12.77734375" style="4" customWidth="1"/>
    <col min="2015" max="2254" width="11.33203125" style="4"/>
    <col min="2255" max="2255" width="7.21875" style="4" customWidth="1"/>
    <col min="2256" max="2256" width="30.77734375" style="4" customWidth="1"/>
    <col min="2257" max="2270" width="12.77734375" style="4" customWidth="1"/>
    <col min="2271" max="2510" width="11.33203125" style="4"/>
    <col min="2511" max="2511" width="7.21875" style="4" customWidth="1"/>
    <col min="2512" max="2512" width="30.77734375" style="4" customWidth="1"/>
    <col min="2513" max="2526" width="12.77734375" style="4" customWidth="1"/>
    <col min="2527" max="2766" width="11.33203125" style="4"/>
    <col min="2767" max="2767" width="7.21875" style="4" customWidth="1"/>
    <col min="2768" max="2768" width="30.77734375" style="4" customWidth="1"/>
    <col min="2769" max="2782" width="12.77734375" style="4" customWidth="1"/>
    <col min="2783" max="3022" width="11.33203125" style="4"/>
    <col min="3023" max="3023" width="7.21875" style="4" customWidth="1"/>
    <col min="3024" max="3024" width="30.77734375" style="4" customWidth="1"/>
    <col min="3025" max="3038" width="12.77734375" style="4" customWidth="1"/>
    <col min="3039" max="3278" width="11.33203125" style="4"/>
    <col min="3279" max="3279" width="7.21875" style="4" customWidth="1"/>
    <col min="3280" max="3280" width="30.77734375" style="4" customWidth="1"/>
    <col min="3281" max="3294" width="12.77734375" style="4" customWidth="1"/>
    <col min="3295" max="3534" width="11.33203125" style="4"/>
    <col min="3535" max="3535" width="7.21875" style="4" customWidth="1"/>
    <col min="3536" max="3536" width="30.77734375" style="4" customWidth="1"/>
    <col min="3537" max="3550" width="12.77734375" style="4" customWidth="1"/>
    <col min="3551" max="3790" width="11.33203125" style="4"/>
    <col min="3791" max="3791" width="7.21875" style="4" customWidth="1"/>
    <col min="3792" max="3792" width="30.77734375" style="4" customWidth="1"/>
    <col min="3793" max="3806" width="12.77734375" style="4" customWidth="1"/>
    <col min="3807" max="4046" width="11.33203125" style="4"/>
    <col min="4047" max="4047" width="7.21875" style="4" customWidth="1"/>
    <col min="4048" max="4048" width="30.77734375" style="4" customWidth="1"/>
    <col min="4049" max="4062" width="12.77734375" style="4" customWidth="1"/>
    <col min="4063" max="4302" width="11.33203125" style="4"/>
    <col min="4303" max="4303" width="7.21875" style="4" customWidth="1"/>
    <col min="4304" max="4304" width="30.77734375" style="4" customWidth="1"/>
    <col min="4305" max="4318" width="12.77734375" style="4" customWidth="1"/>
    <col min="4319" max="4558" width="11.33203125" style="4"/>
    <col min="4559" max="4559" width="7.21875" style="4" customWidth="1"/>
    <col min="4560" max="4560" width="30.77734375" style="4" customWidth="1"/>
    <col min="4561" max="4574" width="12.77734375" style="4" customWidth="1"/>
    <col min="4575" max="4814" width="11.33203125" style="4"/>
    <col min="4815" max="4815" width="7.21875" style="4" customWidth="1"/>
    <col min="4816" max="4816" width="30.77734375" style="4" customWidth="1"/>
    <col min="4817" max="4830" width="12.77734375" style="4" customWidth="1"/>
    <col min="4831" max="5070" width="11.33203125" style="4"/>
    <col min="5071" max="5071" width="7.21875" style="4" customWidth="1"/>
    <col min="5072" max="5072" width="30.77734375" style="4" customWidth="1"/>
    <col min="5073" max="5086" width="12.77734375" style="4" customWidth="1"/>
    <col min="5087" max="5326" width="11.33203125" style="4"/>
    <col min="5327" max="5327" width="7.21875" style="4" customWidth="1"/>
    <col min="5328" max="5328" width="30.77734375" style="4" customWidth="1"/>
    <col min="5329" max="5342" width="12.77734375" style="4" customWidth="1"/>
    <col min="5343" max="5582" width="11.33203125" style="4"/>
    <col min="5583" max="5583" width="7.21875" style="4" customWidth="1"/>
    <col min="5584" max="5584" width="30.77734375" style="4" customWidth="1"/>
    <col min="5585" max="5598" width="12.77734375" style="4" customWidth="1"/>
    <col min="5599" max="5838" width="11.33203125" style="4"/>
    <col min="5839" max="5839" width="7.21875" style="4" customWidth="1"/>
    <col min="5840" max="5840" width="30.77734375" style="4" customWidth="1"/>
    <col min="5841" max="5854" width="12.77734375" style="4" customWidth="1"/>
    <col min="5855" max="6094" width="11.33203125" style="4"/>
    <col min="6095" max="6095" width="7.21875" style="4" customWidth="1"/>
    <col min="6096" max="6096" width="30.77734375" style="4" customWidth="1"/>
    <col min="6097" max="6110" width="12.77734375" style="4" customWidth="1"/>
    <col min="6111" max="6350" width="11.33203125" style="4"/>
    <col min="6351" max="6351" width="7.21875" style="4" customWidth="1"/>
    <col min="6352" max="6352" width="30.77734375" style="4" customWidth="1"/>
    <col min="6353" max="6366" width="12.77734375" style="4" customWidth="1"/>
    <col min="6367" max="6606" width="11.33203125" style="4"/>
    <col min="6607" max="6607" width="7.21875" style="4" customWidth="1"/>
    <col min="6608" max="6608" width="30.77734375" style="4" customWidth="1"/>
    <col min="6609" max="6622" width="12.77734375" style="4" customWidth="1"/>
    <col min="6623" max="6862" width="11.33203125" style="4"/>
    <col min="6863" max="6863" width="7.21875" style="4" customWidth="1"/>
    <col min="6864" max="6864" width="30.77734375" style="4" customWidth="1"/>
    <col min="6865" max="6878" width="12.77734375" style="4" customWidth="1"/>
    <col min="6879" max="7118" width="11.33203125" style="4"/>
    <col min="7119" max="7119" width="7.21875" style="4" customWidth="1"/>
    <col min="7120" max="7120" width="30.77734375" style="4" customWidth="1"/>
    <col min="7121" max="7134" width="12.77734375" style="4" customWidth="1"/>
    <col min="7135" max="7374" width="11.33203125" style="4"/>
    <col min="7375" max="7375" width="7.21875" style="4" customWidth="1"/>
    <col min="7376" max="7376" width="30.77734375" style="4" customWidth="1"/>
    <col min="7377" max="7390" width="12.77734375" style="4" customWidth="1"/>
    <col min="7391" max="7630" width="11.33203125" style="4"/>
    <col min="7631" max="7631" width="7.21875" style="4" customWidth="1"/>
    <col min="7632" max="7632" width="30.77734375" style="4" customWidth="1"/>
    <col min="7633" max="7646" width="12.77734375" style="4" customWidth="1"/>
    <col min="7647" max="7886" width="11.33203125" style="4"/>
    <col min="7887" max="7887" width="7.21875" style="4" customWidth="1"/>
    <col min="7888" max="7888" width="30.77734375" style="4" customWidth="1"/>
    <col min="7889" max="7902" width="12.77734375" style="4" customWidth="1"/>
    <col min="7903" max="8142" width="11.33203125" style="4"/>
    <col min="8143" max="8143" width="7.21875" style="4" customWidth="1"/>
    <col min="8144" max="8144" width="30.77734375" style="4" customWidth="1"/>
    <col min="8145" max="8158" width="12.77734375" style="4" customWidth="1"/>
    <col min="8159" max="8398" width="11.33203125" style="4"/>
    <col min="8399" max="8399" width="7.21875" style="4" customWidth="1"/>
    <col min="8400" max="8400" width="30.77734375" style="4" customWidth="1"/>
    <col min="8401" max="8414" width="12.77734375" style="4" customWidth="1"/>
    <col min="8415" max="8654" width="11.33203125" style="4"/>
    <col min="8655" max="8655" width="7.21875" style="4" customWidth="1"/>
    <col min="8656" max="8656" width="30.77734375" style="4" customWidth="1"/>
    <col min="8657" max="8670" width="12.77734375" style="4" customWidth="1"/>
    <col min="8671" max="8910" width="11.33203125" style="4"/>
    <col min="8911" max="8911" width="7.21875" style="4" customWidth="1"/>
    <col min="8912" max="8912" width="30.77734375" style="4" customWidth="1"/>
    <col min="8913" max="8926" width="12.77734375" style="4" customWidth="1"/>
    <col min="8927" max="9166" width="11.33203125" style="4"/>
    <col min="9167" max="9167" width="7.21875" style="4" customWidth="1"/>
    <col min="9168" max="9168" width="30.77734375" style="4" customWidth="1"/>
    <col min="9169" max="9182" width="12.77734375" style="4" customWidth="1"/>
    <col min="9183" max="9422" width="11.33203125" style="4"/>
    <col min="9423" max="9423" width="7.21875" style="4" customWidth="1"/>
    <col min="9424" max="9424" width="30.77734375" style="4" customWidth="1"/>
    <col min="9425" max="9438" width="12.77734375" style="4" customWidth="1"/>
    <col min="9439" max="9678" width="11.33203125" style="4"/>
    <col min="9679" max="9679" width="7.21875" style="4" customWidth="1"/>
    <col min="9680" max="9680" width="30.77734375" style="4" customWidth="1"/>
    <col min="9681" max="9694" width="12.77734375" style="4" customWidth="1"/>
    <col min="9695" max="9934" width="11.33203125" style="4"/>
    <col min="9935" max="9935" width="7.21875" style="4" customWidth="1"/>
    <col min="9936" max="9936" width="30.77734375" style="4" customWidth="1"/>
    <col min="9937" max="9950" width="12.77734375" style="4" customWidth="1"/>
    <col min="9951" max="10190" width="11.33203125" style="4"/>
    <col min="10191" max="10191" width="7.21875" style="4" customWidth="1"/>
    <col min="10192" max="10192" width="30.77734375" style="4" customWidth="1"/>
    <col min="10193" max="10206" width="12.77734375" style="4" customWidth="1"/>
    <col min="10207" max="10446" width="11.33203125" style="4"/>
    <col min="10447" max="10447" width="7.21875" style="4" customWidth="1"/>
    <col min="10448" max="10448" width="30.77734375" style="4" customWidth="1"/>
    <col min="10449" max="10462" width="12.77734375" style="4" customWidth="1"/>
    <col min="10463" max="10702" width="11.33203125" style="4"/>
    <col min="10703" max="10703" width="7.21875" style="4" customWidth="1"/>
    <col min="10704" max="10704" width="30.77734375" style="4" customWidth="1"/>
    <col min="10705" max="10718" width="12.77734375" style="4" customWidth="1"/>
    <col min="10719" max="10958" width="11.33203125" style="4"/>
    <col min="10959" max="10959" width="7.21875" style="4" customWidth="1"/>
    <col min="10960" max="10960" width="30.77734375" style="4" customWidth="1"/>
    <col min="10961" max="10974" width="12.77734375" style="4" customWidth="1"/>
    <col min="10975" max="11214" width="11.33203125" style="4"/>
    <col min="11215" max="11215" width="7.21875" style="4" customWidth="1"/>
    <col min="11216" max="11216" width="30.77734375" style="4" customWidth="1"/>
    <col min="11217" max="11230" width="12.77734375" style="4" customWidth="1"/>
    <col min="11231" max="11470" width="11.33203125" style="4"/>
    <col min="11471" max="11471" width="7.21875" style="4" customWidth="1"/>
    <col min="11472" max="11472" width="30.77734375" style="4" customWidth="1"/>
    <col min="11473" max="11486" width="12.77734375" style="4" customWidth="1"/>
    <col min="11487" max="11726" width="11.33203125" style="4"/>
    <col min="11727" max="11727" width="7.21875" style="4" customWidth="1"/>
    <col min="11728" max="11728" width="30.77734375" style="4" customWidth="1"/>
    <col min="11729" max="11742" width="12.77734375" style="4" customWidth="1"/>
    <col min="11743" max="11982" width="11.33203125" style="4"/>
    <col min="11983" max="11983" width="7.21875" style="4" customWidth="1"/>
    <col min="11984" max="11984" width="30.77734375" style="4" customWidth="1"/>
    <col min="11985" max="11998" width="12.77734375" style="4" customWidth="1"/>
    <col min="11999" max="12238" width="11.33203125" style="4"/>
    <col min="12239" max="12239" width="7.21875" style="4" customWidth="1"/>
    <col min="12240" max="12240" width="30.77734375" style="4" customWidth="1"/>
    <col min="12241" max="12254" width="12.77734375" style="4" customWidth="1"/>
    <col min="12255" max="12494" width="11.33203125" style="4"/>
    <col min="12495" max="12495" width="7.21875" style="4" customWidth="1"/>
    <col min="12496" max="12496" width="30.77734375" style="4" customWidth="1"/>
    <col min="12497" max="12510" width="12.77734375" style="4" customWidth="1"/>
    <col min="12511" max="12750" width="11.33203125" style="4"/>
    <col min="12751" max="12751" width="7.21875" style="4" customWidth="1"/>
    <col min="12752" max="12752" width="30.77734375" style="4" customWidth="1"/>
    <col min="12753" max="12766" width="12.77734375" style="4" customWidth="1"/>
    <col min="12767" max="13006" width="11.33203125" style="4"/>
    <col min="13007" max="13007" width="7.21875" style="4" customWidth="1"/>
    <col min="13008" max="13008" width="30.77734375" style="4" customWidth="1"/>
    <col min="13009" max="13022" width="12.77734375" style="4" customWidth="1"/>
    <col min="13023" max="13262" width="11.33203125" style="4"/>
    <col min="13263" max="13263" width="7.21875" style="4" customWidth="1"/>
    <col min="13264" max="13264" width="30.77734375" style="4" customWidth="1"/>
    <col min="13265" max="13278" width="12.77734375" style="4" customWidth="1"/>
    <col min="13279" max="13518" width="11.33203125" style="4"/>
    <col min="13519" max="13519" width="7.21875" style="4" customWidth="1"/>
    <col min="13520" max="13520" width="30.77734375" style="4" customWidth="1"/>
    <col min="13521" max="13534" width="12.77734375" style="4" customWidth="1"/>
    <col min="13535" max="13774" width="11.33203125" style="4"/>
    <col min="13775" max="13775" width="7.21875" style="4" customWidth="1"/>
    <col min="13776" max="13776" width="30.77734375" style="4" customWidth="1"/>
    <col min="13777" max="13790" width="12.77734375" style="4" customWidth="1"/>
    <col min="13791" max="14030" width="11.33203125" style="4"/>
    <col min="14031" max="14031" width="7.21875" style="4" customWidth="1"/>
    <col min="14032" max="14032" width="30.77734375" style="4" customWidth="1"/>
    <col min="14033" max="14046" width="12.77734375" style="4" customWidth="1"/>
    <col min="14047" max="14286" width="11.33203125" style="4"/>
    <col min="14287" max="14287" width="7.21875" style="4" customWidth="1"/>
    <col min="14288" max="14288" width="30.77734375" style="4" customWidth="1"/>
    <col min="14289" max="14302" width="12.77734375" style="4" customWidth="1"/>
    <col min="14303" max="14542" width="11.33203125" style="4"/>
    <col min="14543" max="14543" width="7.21875" style="4" customWidth="1"/>
    <col min="14544" max="14544" width="30.77734375" style="4" customWidth="1"/>
    <col min="14545" max="14558" width="12.77734375" style="4" customWidth="1"/>
    <col min="14559" max="14798" width="11.33203125" style="4"/>
    <col min="14799" max="14799" width="7.21875" style="4" customWidth="1"/>
    <col min="14800" max="14800" width="30.77734375" style="4" customWidth="1"/>
    <col min="14801" max="14814" width="12.77734375" style="4" customWidth="1"/>
    <col min="14815" max="15054" width="11.33203125" style="4"/>
    <col min="15055" max="15055" width="7.21875" style="4" customWidth="1"/>
    <col min="15056" max="15056" width="30.77734375" style="4" customWidth="1"/>
    <col min="15057" max="15070" width="12.77734375" style="4" customWidth="1"/>
    <col min="15071" max="15310" width="11.33203125" style="4"/>
    <col min="15311" max="15311" width="7.21875" style="4" customWidth="1"/>
    <col min="15312" max="15312" width="30.77734375" style="4" customWidth="1"/>
    <col min="15313" max="15326" width="12.77734375" style="4" customWidth="1"/>
    <col min="15327" max="15566" width="11.33203125" style="4"/>
    <col min="15567" max="15567" width="7.21875" style="4" customWidth="1"/>
    <col min="15568" max="15568" width="30.77734375" style="4" customWidth="1"/>
    <col min="15569" max="15582" width="12.77734375" style="4" customWidth="1"/>
    <col min="15583" max="15822" width="11.33203125" style="4"/>
    <col min="15823" max="15823" width="7.21875" style="4" customWidth="1"/>
    <col min="15824" max="15824" width="30.77734375" style="4" customWidth="1"/>
    <col min="15825" max="15838" width="12.77734375" style="4" customWidth="1"/>
    <col min="15839" max="16078" width="11.33203125" style="4"/>
    <col min="16079" max="16079" width="7.21875" style="4" customWidth="1"/>
    <col min="16080" max="16080" width="30.77734375" style="4" customWidth="1"/>
    <col min="16081" max="16094" width="12.77734375" style="4" customWidth="1"/>
    <col min="16095" max="16384" width="11.33203125" style="4"/>
  </cols>
  <sheetData>
    <row r="1" spans="1:34">
      <c r="A1" s="67" t="s">
        <v>323</v>
      </c>
      <c r="B1" s="67"/>
      <c r="C1" s="67"/>
      <c r="D1" s="67"/>
      <c r="E1" s="67"/>
      <c r="F1" s="67"/>
      <c r="G1" s="6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>
      <c r="A2" s="1"/>
    </row>
    <row r="3" spans="1:34" s="1" customFormat="1" ht="15" customHeight="1">
      <c r="A3" s="109" t="s">
        <v>15</v>
      </c>
      <c r="B3" s="110" t="s">
        <v>16</v>
      </c>
      <c r="C3" s="28" t="s">
        <v>156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s="1" customFormat="1" ht="117" customHeight="1">
      <c r="A4" s="109"/>
      <c r="B4" s="115"/>
      <c r="C4" s="15" t="s">
        <v>284</v>
      </c>
      <c r="D4" s="15" t="s">
        <v>285</v>
      </c>
      <c r="E4" s="15" t="s">
        <v>286</v>
      </c>
      <c r="F4" s="15" t="s">
        <v>287</v>
      </c>
      <c r="G4" s="15" t="s">
        <v>288</v>
      </c>
      <c r="H4" s="15" t="s">
        <v>289</v>
      </c>
      <c r="I4" s="15" t="s">
        <v>290</v>
      </c>
      <c r="J4" s="15" t="s">
        <v>291</v>
      </c>
      <c r="K4" s="15" t="s">
        <v>292</v>
      </c>
      <c r="L4" s="15" t="s">
        <v>293</v>
      </c>
      <c r="M4" s="15" t="s">
        <v>294</v>
      </c>
      <c r="N4" s="15" t="s">
        <v>295</v>
      </c>
      <c r="O4" s="15" t="s">
        <v>296</v>
      </c>
      <c r="P4" s="15" t="s">
        <v>297</v>
      </c>
      <c r="Q4" s="15" t="s">
        <v>298</v>
      </c>
      <c r="R4" s="15" t="s">
        <v>299</v>
      </c>
      <c r="S4" s="15" t="s">
        <v>300</v>
      </c>
      <c r="T4" s="15" t="s">
        <v>301</v>
      </c>
      <c r="U4" s="15" t="s">
        <v>302</v>
      </c>
      <c r="V4" s="15" t="s">
        <v>303</v>
      </c>
      <c r="W4" s="15" t="s">
        <v>304</v>
      </c>
      <c r="X4" s="15" t="s">
        <v>305</v>
      </c>
      <c r="Y4" s="15" t="s">
        <v>306</v>
      </c>
      <c r="Z4" s="15" t="s">
        <v>307</v>
      </c>
      <c r="AA4" s="15" t="s">
        <v>308</v>
      </c>
      <c r="AB4" s="15" t="s">
        <v>309</v>
      </c>
      <c r="AC4" s="15" t="s">
        <v>310</v>
      </c>
      <c r="AD4" s="15" t="s">
        <v>311</v>
      </c>
      <c r="AE4" s="15" t="s">
        <v>312</v>
      </c>
      <c r="AF4" s="15" t="s">
        <v>313</v>
      </c>
      <c r="AG4" s="15" t="s">
        <v>314</v>
      </c>
      <c r="AH4" s="15" t="s">
        <v>315</v>
      </c>
    </row>
    <row r="5" spans="1:34">
      <c r="A5" s="5" t="s">
        <v>21</v>
      </c>
      <c r="B5" s="4" t="s">
        <v>22</v>
      </c>
      <c r="C5" s="72">
        <v>6.7017170850146813E-3</v>
      </c>
      <c r="D5" s="72">
        <v>0</v>
      </c>
      <c r="E5" s="72">
        <v>1.6896021573997912E-2</v>
      </c>
      <c r="F5" s="72">
        <v>0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>
        <v>0</v>
      </c>
      <c r="M5" s="72">
        <v>0</v>
      </c>
      <c r="N5" s="72">
        <v>0</v>
      </c>
      <c r="O5" s="72">
        <v>0</v>
      </c>
      <c r="P5" s="72">
        <v>0</v>
      </c>
      <c r="Q5" s="72">
        <v>0</v>
      </c>
      <c r="R5" s="72">
        <v>0</v>
      </c>
      <c r="S5" s="72">
        <v>0</v>
      </c>
      <c r="T5" s="72">
        <v>0</v>
      </c>
      <c r="U5" s="72">
        <v>0</v>
      </c>
      <c r="V5" s="72">
        <v>0</v>
      </c>
      <c r="W5" s="72">
        <v>3.253942052745291E-4</v>
      </c>
      <c r="X5" s="72">
        <v>0</v>
      </c>
      <c r="Y5" s="72">
        <v>0</v>
      </c>
      <c r="Z5" s="72">
        <v>6.5363898317646559E-4</v>
      </c>
      <c r="AA5" s="72">
        <v>0</v>
      </c>
      <c r="AB5" s="72">
        <v>0</v>
      </c>
      <c r="AC5" s="72">
        <v>0</v>
      </c>
      <c r="AD5" s="72">
        <v>0</v>
      </c>
      <c r="AE5" s="72">
        <v>1.1682127603984764E-4</v>
      </c>
      <c r="AF5" s="72">
        <v>5.5042690609261178E-6</v>
      </c>
      <c r="AG5" s="72">
        <v>0</v>
      </c>
      <c r="AH5" s="72">
        <v>0</v>
      </c>
    </row>
    <row r="6" spans="1:34">
      <c r="A6" s="5" t="s">
        <v>23</v>
      </c>
      <c r="B6" s="4" t="s">
        <v>162</v>
      </c>
      <c r="C6" s="72">
        <v>1.1629039335139653E-6</v>
      </c>
      <c r="D6" s="72">
        <v>0</v>
      </c>
      <c r="E6" s="72">
        <v>3.1622637845044271E-4</v>
      </c>
      <c r="F6" s="72">
        <v>3.3358590961477434E-5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2.3712766058028278E-6</v>
      </c>
      <c r="X6" s="72">
        <v>0</v>
      </c>
      <c r="Y6" s="72">
        <v>1.7143850471202858E-7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5.9476004782105024E-7</v>
      </c>
      <c r="AF6" s="72">
        <v>0</v>
      </c>
      <c r="AG6" s="72">
        <v>0</v>
      </c>
      <c r="AH6" s="72">
        <v>0</v>
      </c>
    </row>
    <row r="7" spans="1:34">
      <c r="A7" s="5" t="s">
        <v>24</v>
      </c>
      <c r="B7" s="4" t="s">
        <v>163</v>
      </c>
      <c r="C7" s="72">
        <v>3.4438724648951872E-5</v>
      </c>
      <c r="D7" s="72">
        <v>0</v>
      </c>
      <c r="E7" s="72">
        <v>0</v>
      </c>
      <c r="F7" s="72">
        <v>1.9910877355736888E-2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2.8851895068383376E-3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</row>
    <row r="8" spans="1:34">
      <c r="A8" s="5" t="s">
        <v>25</v>
      </c>
      <c r="B8" s="4" t="s">
        <v>164</v>
      </c>
      <c r="C8" s="72">
        <v>2.5203193484337538E-9</v>
      </c>
      <c r="D8" s="72">
        <v>0</v>
      </c>
      <c r="E8" s="72">
        <v>1.6646820145839209E-6</v>
      </c>
      <c r="F8" s="72">
        <v>0</v>
      </c>
      <c r="G8" s="72">
        <v>3.7049120511478852E-5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2.7818935045598066E-7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</row>
    <row r="9" spans="1:34">
      <c r="A9" s="5" t="s">
        <v>26</v>
      </c>
      <c r="B9" s="4" t="s">
        <v>27</v>
      </c>
      <c r="C9" s="72">
        <v>1.4893497252016812E-5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1.6637988508256609E-38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</row>
    <row r="10" spans="1:34">
      <c r="A10" s="5" t="s">
        <v>28</v>
      </c>
      <c r="B10" s="4" t="s">
        <v>29</v>
      </c>
      <c r="C10" s="72">
        <v>5.2082293354464793E-8</v>
      </c>
      <c r="D10" s="72">
        <v>0</v>
      </c>
      <c r="E10" s="72">
        <v>3.2400197933321086E-4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5.1896151447784705E-5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</row>
    <row r="11" spans="1:34">
      <c r="A11" s="5" t="s">
        <v>30</v>
      </c>
      <c r="B11" s="4" t="s">
        <v>31</v>
      </c>
      <c r="C11" s="72">
        <v>1.1138694016896579E-4</v>
      </c>
      <c r="D11" s="72">
        <v>0</v>
      </c>
      <c r="E11" s="72">
        <v>1.0272332660941331E-5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3.9149028046712807E-4</v>
      </c>
      <c r="Z11" s="72">
        <v>3.4160056851853904E-3</v>
      </c>
      <c r="AA11" s="72">
        <v>0</v>
      </c>
      <c r="AB11" s="72">
        <v>0</v>
      </c>
      <c r="AC11" s="72">
        <v>0</v>
      </c>
      <c r="AD11" s="72">
        <v>0</v>
      </c>
      <c r="AE11" s="72">
        <v>2.5845207683924655E-4</v>
      </c>
      <c r="AF11" s="72">
        <v>1.4444889828064104E-4</v>
      </c>
      <c r="AG11" s="72">
        <v>4.9092002022932898E-5</v>
      </c>
      <c r="AH11" s="72">
        <v>0</v>
      </c>
    </row>
    <row r="12" spans="1:34">
      <c r="A12" s="5" t="s">
        <v>32</v>
      </c>
      <c r="B12" s="4" t="s">
        <v>33</v>
      </c>
      <c r="C12" s="72">
        <v>1.6652404670114422E-3</v>
      </c>
      <c r="D12" s="72">
        <v>0</v>
      </c>
      <c r="E12" s="72">
        <v>4.4281934203319181E-3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1.4751150684647724E-4</v>
      </c>
      <c r="X12" s="72">
        <v>0</v>
      </c>
      <c r="Y12" s="72">
        <v>0</v>
      </c>
      <c r="Z12" s="72">
        <v>5.1436786661719581E-4</v>
      </c>
      <c r="AA12" s="72">
        <v>0</v>
      </c>
      <c r="AB12" s="72">
        <v>0</v>
      </c>
      <c r="AC12" s="72">
        <v>0</v>
      </c>
      <c r="AD12" s="72">
        <v>0</v>
      </c>
      <c r="AE12" s="72">
        <v>5.0631846660483132E-6</v>
      </c>
      <c r="AF12" s="72">
        <v>0</v>
      </c>
      <c r="AG12" s="72">
        <v>1.8073480638327279E-5</v>
      </c>
      <c r="AH12" s="72">
        <v>0</v>
      </c>
    </row>
    <row r="13" spans="1:34">
      <c r="A13" s="5" t="s">
        <v>34</v>
      </c>
      <c r="B13" s="4" t="s">
        <v>165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</row>
    <row r="14" spans="1:34">
      <c r="A14" s="5" t="s">
        <v>166</v>
      </c>
      <c r="B14" s="4" t="s">
        <v>167</v>
      </c>
      <c r="C14" s="72">
        <v>7.9254025417350791E-6</v>
      </c>
      <c r="D14" s="72">
        <v>0</v>
      </c>
      <c r="E14" s="72">
        <v>1.0282014547381033E-5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9.4240778208483419E-7</v>
      </c>
      <c r="V14" s="72">
        <v>4.1580993235888003E-8</v>
      </c>
      <c r="W14" s="72">
        <v>4.3851374056548967E-7</v>
      </c>
      <c r="X14" s="72">
        <v>0</v>
      </c>
      <c r="Y14" s="72">
        <v>3.0270427815939335E-5</v>
      </c>
      <c r="Z14" s="72">
        <v>1.5711913566480405E-5</v>
      </c>
      <c r="AA14" s="72">
        <v>0</v>
      </c>
      <c r="AB14" s="72">
        <v>0</v>
      </c>
      <c r="AC14" s="72">
        <v>0</v>
      </c>
      <c r="AD14" s="72">
        <v>1.1545619054684828E-7</v>
      </c>
      <c r="AE14" s="72">
        <v>2.1075748310942331E-6</v>
      </c>
      <c r="AF14" s="72">
        <v>1.8303783506433229E-6</v>
      </c>
      <c r="AG14" s="72">
        <v>3.8224969318771698E-6</v>
      </c>
      <c r="AH14" s="72">
        <v>0</v>
      </c>
    </row>
    <row r="15" spans="1:34">
      <c r="A15" s="5" t="s">
        <v>168</v>
      </c>
      <c r="B15" s="4" t="s">
        <v>169</v>
      </c>
      <c r="C15" s="72">
        <v>9.3573985827921841E-4</v>
      </c>
      <c r="D15" s="72">
        <v>0</v>
      </c>
      <c r="E15" s="72">
        <v>1.2259629318094249E-3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1.0673680862821853E-4</v>
      </c>
      <c r="V15" s="72">
        <v>4.7094501997551467E-6</v>
      </c>
      <c r="W15" s="72">
        <v>4.9665928165446295E-5</v>
      </c>
      <c r="X15" s="72">
        <v>0</v>
      </c>
      <c r="Y15" s="72">
        <v>6.2004465476336486E-3</v>
      </c>
      <c r="Z15" s="72">
        <v>1.8733900376755395E-3</v>
      </c>
      <c r="AA15" s="72">
        <v>0</v>
      </c>
      <c r="AB15" s="72">
        <v>0</v>
      </c>
      <c r="AC15" s="72">
        <v>0</v>
      </c>
      <c r="AD15" s="72">
        <v>1.3076531783385405E-5</v>
      </c>
      <c r="AE15" s="72">
        <v>2.5129400537506243E-4</v>
      </c>
      <c r="AF15" s="72">
        <v>3.7492575903184618E-4</v>
      </c>
      <c r="AG15" s="72">
        <v>7.8298159671591418E-4</v>
      </c>
      <c r="AH15" s="72">
        <v>0</v>
      </c>
    </row>
    <row r="16" spans="1:34">
      <c r="A16" s="5" t="s">
        <v>35</v>
      </c>
      <c r="B16" s="4" t="s">
        <v>36</v>
      </c>
      <c r="C16" s="72">
        <v>7.9402395221793184E-8</v>
      </c>
      <c r="D16" s="72">
        <v>0</v>
      </c>
      <c r="E16" s="72">
        <v>1.2484624808646008E-4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1.2937617879262167E-5</v>
      </c>
      <c r="Z16" s="72">
        <v>4.6696672513586061E-6</v>
      </c>
      <c r="AA16" s="72">
        <v>0</v>
      </c>
      <c r="AB16" s="72">
        <v>0</v>
      </c>
      <c r="AC16" s="72">
        <v>0</v>
      </c>
      <c r="AD16" s="72">
        <v>0</v>
      </c>
      <c r="AE16" s="72">
        <v>4.8653048250171076E-8</v>
      </c>
      <c r="AF16" s="72">
        <v>0</v>
      </c>
      <c r="AG16" s="72">
        <v>1.1788387702714537E-7</v>
      </c>
      <c r="AH16" s="72">
        <v>0</v>
      </c>
    </row>
    <row r="17" spans="1:34">
      <c r="A17" s="5" t="s">
        <v>37</v>
      </c>
      <c r="B17" s="4" t="s">
        <v>38</v>
      </c>
      <c r="C17" s="72">
        <v>1.2665754367132178E-9</v>
      </c>
      <c r="D17" s="72">
        <v>0</v>
      </c>
      <c r="E17" s="72">
        <v>1.4695954356757577E-4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2.3150018713280173E-8</v>
      </c>
      <c r="AE17" s="72">
        <v>1.2738168624437588E-8</v>
      </c>
      <c r="AF17" s="72">
        <v>0</v>
      </c>
      <c r="AG17" s="72">
        <v>3.210356604753515E-7</v>
      </c>
      <c r="AH17" s="72">
        <v>0</v>
      </c>
    </row>
    <row r="18" spans="1:34">
      <c r="A18" s="5" t="s">
        <v>39</v>
      </c>
      <c r="B18" s="4" t="s">
        <v>40</v>
      </c>
      <c r="C18" s="72">
        <v>4.6820594857750164E-5</v>
      </c>
      <c r="D18" s="72">
        <v>0</v>
      </c>
      <c r="E18" s="72">
        <v>4.3586482702530826E-3</v>
      </c>
      <c r="F18" s="72">
        <v>2.5991321595208582E-4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6.5149991736380446E-5</v>
      </c>
      <c r="X18" s="72">
        <v>0</v>
      </c>
      <c r="Y18" s="72">
        <v>7.1795518225549677E-4</v>
      </c>
      <c r="Z18" s="72">
        <v>1.7838248316914601E-3</v>
      </c>
      <c r="AA18" s="72">
        <v>0</v>
      </c>
      <c r="AB18" s="72">
        <v>0</v>
      </c>
      <c r="AC18" s="72">
        <v>0</v>
      </c>
      <c r="AD18" s="72">
        <v>3.5744297167792926E-6</v>
      </c>
      <c r="AE18" s="72">
        <v>1.7172668457854097E-4</v>
      </c>
      <c r="AF18" s="72">
        <v>4.4091302549792364E-5</v>
      </c>
      <c r="AG18" s="72">
        <v>4.7220833010582122E-5</v>
      </c>
      <c r="AH18" s="72">
        <v>0</v>
      </c>
    </row>
    <row r="19" spans="1:34">
      <c r="A19" s="5" t="s">
        <v>41</v>
      </c>
      <c r="B19" s="4" t="s">
        <v>42</v>
      </c>
      <c r="C19" s="72">
        <v>2.3974401526834619E-7</v>
      </c>
      <c r="D19" s="72">
        <v>0</v>
      </c>
      <c r="E19" s="72">
        <v>6.2062459445026325E-5</v>
      </c>
      <c r="F19" s="72">
        <v>5.1190242493223992E-6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1.2831374746375569E-6</v>
      </c>
      <c r="X19" s="72">
        <v>0</v>
      </c>
      <c r="Y19" s="72">
        <v>1.4140219743847449E-5</v>
      </c>
      <c r="Z19" s="72">
        <v>2.539974538194474E-5</v>
      </c>
      <c r="AA19" s="72">
        <v>0</v>
      </c>
      <c r="AB19" s="72">
        <v>0</v>
      </c>
      <c r="AC19" s="72">
        <v>0</v>
      </c>
      <c r="AD19" s="72">
        <v>1.8302803183059422E-8</v>
      </c>
      <c r="AE19" s="72">
        <v>2.4452031309848482E-6</v>
      </c>
      <c r="AF19" s="72">
        <v>8.6838388001865028E-7</v>
      </c>
      <c r="AG19" s="72">
        <v>2.4179342754333017E-7</v>
      </c>
      <c r="AH19" s="72">
        <v>0</v>
      </c>
    </row>
    <row r="20" spans="1:34">
      <c r="A20" s="5" t="s">
        <v>43</v>
      </c>
      <c r="B20" s="4" t="s">
        <v>170</v>
      </c>
      <c r="C20" s="72">
        <v>6.8258498670410747E-5</v>
      </c>
      <c r="D20" s="72">
        <v>0</v>
      </c>
      <c r="E20" s="72">
        <v>1.9687354361000674E-2</v>
      </c>
      <c r="F20" s="72">
        <v>1.1739886470029139E-3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2.9427264931747109E-4</v>
      </c>
      <c r="X20" s="72">
        <v>0</v>
      </c>
      <c r="Y20" s="72">
        <v>3.2428948637234422E-3</v>
      </c>
      <c r="Z20" s="72">
        <v>8.0572667033357616E-3</v>
      </c>
      <c r="AA20" s="72">
        <v>0</v>
      </c>
      <c r="AB20" s="72">
        <v>0</v>
      </c>
      <c r="AC20" s="72">
        <v>0</v>
      </c>
      <c r="AD20" s="72">
        <v>5.2110659168583684E-6</v>
      </c>
      <c r="AE20" s="72">
        <v>7.7566343575165796E-4</v>
      </c>
      <c r="AF20" s="72">
        <v>1.9915373843309739E-4</v>
      </c>
      <c r="AG20" s="72">
        <v>6.8841995217302802E-5</v>
      </c>
      <c r="AH20" s="72">
        <v>0</v>
      </c>
    </row>
    <row r="21" spans="1:34">
      <c r="A21" s="5" t="s">
        <v>44</v>
      </c>
      <c r="B21" s="4" t="s">
        <v>171</v>
      </c>
      <c r="C21" s="72">
        <v>1.0500938324068541E-5</v>
      </c>
      <c r="D21" s="72">
        <v>0</v>
      </c>
      <c r="E21" s="72">
        <v>3.1751584953951324E-3</v>
      </c>
      <c r="F21" s="72">
        <v>2.2421647464850429E-4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4.7460023592286744E-5</v>
      </c>
      <c r="X21" s="72">
        <v>0</v>
      </c>
      <c r="Y21" s="72">
        <v>6.1935049870887483E-4</v>
      </c>
      <c r="Z21" s="72">
        <v>1.2994686006891449E-3</v>
      </c>
      <c r="AA21" s="72">
        <v>0</v>
      </c>
      <c r="AB21" s="72">
        <v>0</v>
      </c>
      <c r="AC21" s="72">
        <v>0</v>
      </c>
      <c r="AD21" s="72">
        <v>8.0167426564432104E-7</v>
      </c>
      <c r="AE21" s="72">
        <v>1.2509828910648365E-4</v>
      </c>
      <c r="AF21" s="72">
        <v>3.8035758913457879E-5</v>
      </c>
      <c r="AG21" s="72">
        <v>1.0590703867855345E-5</v>
      </c>
      <c r="AH21" s="72">
        <v>0</v>
      </c>
    </row>
    <row r="22" spans="1:34">
      <c r="A22" s="5" t="s">
        <v>45</v>
      </c>
      <c r="B22" s="4" t="s">
        <v>46</v>
      </c>
      <c r="C22" s="72">
        <v>4.7268586614141952E-6</v>
      </c>
      <c r="D22" s="72">
        <v>0</v>
      </c>
      <c r="E22" s="72">
        <v>1.6925265501570653E-3</v>
      </c>
      <c r="F22" s="72">
        <v>1.0092808399748875E-4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2.5298689850450958E-5</v>
      </c>
      <c r="X22" s="72">
        <v>0</v>
      </c>
      <c r="Y22" s="72">
        <v>2.7879244491543363E-4</v>
      </c>
      <c r="Z22" s="72">
        <v>6.9268514026986372E-4</v>
      </c>
      <c r="AA22" s="72">
        <v>0</v>
      </c>
      <c r="AB22" s="72">
        <v>0</v>
      </c>
      <c r="AC22" s="72">
        <v>0</v>
      </c>
      <c r="AD22" s="72">
        <v>3.6086307996955617E-7</v>
      </c>
      <c r="AE22" s="72">
        <v>6.668397057942736E-5</v>
      </c>
      <c r="AF22" s="72">
        <v>1.7121294394373873E-5</v>
      </c>
      <c r="AG22" s="72">
        <v>4.7672654350805699E-6</v>
      </c>
      <c r="AH22" s="72">
        <v>0</v>
      </c>
    </row>
    <row r="23" spans="1:34">
      <c r="A23" s="5" t="s">
        <v>53</v>
      </c>
      <c r="B23" s="4" t="s">
        <v>172</v>
      </c>
      <c r="C23" s="72">
        <v>4.5257043722997224E-4</v>
      </c>
      <c r="D23" s="72">
        <v>0</v>
      </c>
      <c r="E23" s="72">
        <v>4.7437928569785438E-2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3.4059266415596549E-4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2.0013152330421611E-4</v>
      </c>
      <c r="AG23" s="72">
        <v>7.7485260867968104E-5</v>
      </c>
      <c r="AH23" s="72">
        <v>0</v>
      </c>
    </row>
    <row r="24" spans="1:34">
      <c r="A24" s="5" t="s">
        <v>55</v>
      </c>
      <c r="B24" s="4" t="s">
        <v>47</v>
      </c>
      <c r="C24" s="72">
        <v>5.4736804076326903E-2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</row>
    <row r="25" spans="1:34">
      <c r="A25" s="5" t="s">
        <v>57</v>
      </c>
      <c r="B25" s="4" t="s">
        <v>48</v>
      </c>
      <c r="C25" s="72">
        <v>1.286154432018446E-3</v>
      </c>
      <c r="D25" s="72">
        <v>0</v>
      </c>
      <c r="E25" s="72">
        <v>9.5980066903416641E-4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9.6069814175207825E-6</v>
      </c>
      <c r="AE25" s="72">
        <v>2.1167979446605099E-4</v>
      </c>
      <c r="AF25" s="72">
        <v>1.8970448583028202E-5</v>
      </c>
      <c r="AG25" s="72">
        <v>0</v>
      </c>
      <c r="AH25" s="72">
        <v>0</v>
      </c>
    </row>
    <row r="26" spans="1:34">
      <c r="A26" s="5" t="s">
        <v>59</v>
      </c>
      <c r="B26" s="4" t="s">
        <v>173</v>
      </c>
      <c r="C26" s="72">
        <v>1.9392516647477617E-4</v>
      </c>
      <c r="D26" s="72">
        <v>0</v>
      </c>
      <c r="E26" s="72">
        <v>1.4487587900550107E-4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0</v>
      </c>
      <c r="AD26" s="72">
        <v>1.4408462941842284E-6</v>
      </c>
      <c r="AE26" s="72">
        <v>3.1951734646979358E-5</v>
      </c>
      <c r="AF26" s="72">
        <v>2.8451705433736998E-6</v>
      </c>
      <c r="AG26" s="72">
        <v>0</v>
      </c>
      <c r="AH26" s="72">
        <v>0</v>
      </c>
    </row>
    <row r="27" spans="1:34">
      <c r="A27" s="5" t="s">
        <v>174</v>
      </c>
      <c r="B27" s="4" t="s">
        <v>175</v>
      </c>
      <c r="C27" s="72">
        <v>3.1844572163952029E-5</v>
      </c>
      <c r="D27" s="72">
        <v>0</v>
      </c>
      <c r="E27" s="72">
        <v>4.1615537635606653E-3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  <c r="AF27" s="72">
        <v>0</v>
      </c>
      <c r="AG27" s="72">
        <v>0</v>
      </c>
      <c r="AH27" s="72">
        <v>0</v>
      </c>
    </row>
    <row r="28" spans="1:34">
      <c r="A28" s="5" t="s">
        <v>176</v>
      </c>
      <c r="B28" s="4" t="s">
        <v>49</v>
      </c>
      <c r="C28" s="72">
        <v>1.59206925908764E-3</v>
      </c>
      <c r="D28" s="72">
        <v>0</v>
      </c>
      <c r="E28" s="72">
        <v>1.6229244632197319E-2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  <c r="AG28" s="72">
        <v>0</v>
      </c>
      <c r="AH28" s="72">
        <v>0</v>
      </c>
    </row>
    <row r="29" spans="1:34">
      <c r="A29" s="5" t="s">
        <v>177</v>
      </c>
      <c r="B29" s="4" t="s">
        <v>178</v>
      </c>
      <c r="C29" s="72">
        <v>4.0208760728666456E-4</v>
      </c>
      <c r="D29" s="72">
        <v>0</v>
      </c>
      <c r="E29" s="72">
        <v>9.7554284251502533E-4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6.0342783781842673E-7</v>
      </c>
      <c r="X29" s="72">
        <v>0</v>
      </c>
      <c r="Y29" s="72">
        <v>3.0094036501675538E-3</v>
      </c>
      <c r="Z29" s="72">
        <v>1.2630781587983E-3</v>
      </c>
      <c r="AA29" s="72">
        <v>0</v>
      </c>
      <c r="AB29" s="72">
        <v>0</v>
      </c>
      <c r="AC29" s="72">
        <v>0</v>
      </c>
      <c r="AD29" s="72">
        <v>0</v>
      </c>
      <c r="AE29" s="72">
        <v>2.5069057312728822E-5</v>
      </c>
      <c r="AF29" s="72">
        <v>1.5960046517012064E-5</v>
      </c>
      <c r="AG29" s="72">
        <v>0</v>
      </c>
      <c r="AH29" s="72">
        <v>0</v>
      </c>
    </row>
    <row r="30" spans="1:34">
      <c r="A30" s="5" t="s">
        <v>63</v>
      </c>
      <c r="B30" s="4" t="s">
        <v>179</v>
      </c>
      <c r="C30" s="72">
        <v>9.1386629009785442E-4</v>
      </c>
      <c r="D30" s="72">
        <v>0</v>
      </c>
      <c r="E30" s="72">
        <v>0</v>
      </c>
      <c r="F30" s="72">
        <v>0</v>
      </c>
      <c r="G30" s="72">
        <v>0</v>
      </c>
      <c r="H30" s="72">
        <v>6.8267134676398555E-3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2.9071157044719968E-3</v>
      </c>
      <c r="W30" s="72">
        <v>0</v>
      </c>
      <c r="X30" s="72">
        <v>0</v>
      </c>
      <c r="Y30" s="72">
        <v>0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2.2330108993674385E-6</v>
      </c>
      <c r="AF30" s="72">
        <v>0</v>
      </c>
      <c r="AG30" s="72">
        <v>0</v>
      </c>
      <c r="AH30" s="72">
        <v>0</v>
      </c>
    </row>
    <row r="31" spans="1:34">
      <c r="A31" s="5" t="s">
        <v>65</v>
      </c>
      <c r="B31" s="4" t="s">
        <v>50</v>
      </c>
      <c r="C31" s="72">
        <v>3.6107634270428892E-3</v>
      </c>
      <c r="D31" s="72">
        <v>5.0153530749085005E-6</v>
      </c>
      <c r="E31" s="72">
        <v>3.7723139341219049E-5</v>
      </c>
      <c r="F31" s="72">
        <v>2.4791803082613059E-6</v>
      </c>
      <c r="G31" s="72">
        <v>2.4054291392549284E-5</v>
      </c>
      <c r="H31" s="72">
        <v>1.4564232967166778E-3</v>
      </c>
      <c r="I31" s="72">
        <v>0</v>
      </c>
      <c r="J31" s="72">
        <v>3.4413792785391308E-6</v>
      </c>
      <c r="K31" s="72">
        <v>0</v>
      </c>
      <c r="L31" s="72">
        <v>3.6658453257768241E-4</v>
      </c>
      <c r="M31" s="72">
        <v>7.2868459108660249E-5</v>
      </c>
      <c r="N31" s="72">
        <v>3.8676072037609156E-4</v>
      </c>
      <c r="O31" s="72">
        <v>7.1145103258534555E-6</v>
      </c>
      <c r="P31" s="72">
        <v>0</v>
      </c>
      <c r="Q31" s="72">
        <v>0</v>
      </c>
      <c r="R31" s="72">
        <v>0</v>
      </c>
      <c r="S31" s="72">
        <v>3.7816956103000797E-6</v>
      </c>
      <c r="T31" s="72">
        <v>0</v>
      </c>
      <c r="U31" s="72">
        <v>0</v>
      </c>
      <c r="V31" s="72">
        <v>0</v>
      </c>
      <c r="W31" s="72">
        <v>1.1468258367046402E-5</v>
      </c>
      <c r="X31" s="72">
        <v>0</v>
      </c>
      <c r="Y31" s="72">
        <v>0</v>
      </c>
      <c r="Z31" s="72">
        <v>0</v>
      </c>
      <c r="AA31" s="72">
        <v>0</v>
      </c>
      <c r="AB31" s="72">
        <v>0</v>
      </c>
      <c r="AC31" s="72">
        <v>0</v>
      </c>
      <c r="AD31" s="72">
        <v>2.5706120225147648E-7</v>
      </c>
      <c r="AE31" s="72">
        <v>1.0143677450528125E-6</v>
      </c>
      <c r="AF31" s="72">
        <v>0</v>
      </c>
      <c r="AG31" s="72">
        <v>0</v>
      </c>
      <c r="AH31" s="72">
        <v>0</v>
      </c>
    </row>
    <row r="32" spans="1:34">
      <c r="A32" s="5" t="s">
        <v>67</v>
      </c>
      <c r="B32" s="4" t="s">
        <v>51</v>
      </c>
      <c r="C32" s="72">
        <v>1.0233492042740515E-3</v>
      </c>
      <c r="D32" s="72">
        <v>1.4303523023133807E-6</v>
      </c>
      <c r="E32" s="72">
        <v>1.0758440811903463E-5</v>
      </c>
      <c r="F32" s="72">
        <v>7.070491765599676E-7</v>
      </c>
      <c r="G32" s="72">
        <v>6.8601573129480053E-6</v>
      </c>
      <c r="H32" s="72">
        <v>4.7223841450737264E-4</v>
      </c>
      <c r="I32" s="72">
        <v>0</v>
      </c>
      <c r="J32" s="72">
        <v>9.8146325905117039E-7</v>
      </c>
      <c r="K32" s="72">
        <v>0</v>
      </c>
      <c r="L32" s="72">
        <v>1.0454797944101444E-4</v>
      </c>
      <c r="M32" s="72">
        <v>2.0781701047837426E-5</v>
      </c>
      <c r="N32" s="72">
        <v>1.0719942149072621E-4</v>
      </c>
      <c r="O32" s="72">
        <v>2.0290209029007325E-6</v>
      </c>
      <c r="P32" s="72">
        <v>0</v>
      </c>
      <c r="Q32" s="72">
        <v>0</v>
      </c>
      <c r="R32" s="72">
        <v>0</v>
      </c>
      <c r="S32" s="72">
        <v>1.0785196858627563E-6</v>
      </c>
      <c r="T32" s="72">
        <v>0</v>
      </c>
      <c r="U32" s="72">
        <v>0</v>
      </c>
      <c r="V32" s="72">
        <v>0</v>
      </c>
      <c r="W32" s="72">
        <v>3.2706869314736693E-6</v>
      </c>
      <c r="X32" s="72">
        <v>0</v>
      </c>
      <c r="Y32" s="72">
        <v>0</v>
      </c>
      <c r="Z32" s="72">
        <v>0</v>
      </c>
      <c r="AA32" s="72">
        <v>0</v>
      </c>
      <c r="AB32" s="72">
        <v>0</v>
      </c>
      <c r="AC32" s="72">
        <v>0</v>
      </c>
      <c r="AD32" s="72">
        <v>7.3312502028095616E-8</v>
      </c>
      <c r="AE32" s="72">
        <v>2.8929234250475841E-7</v>
      </c>
      <c r="AF32" s="72">
        <v>0</v>
      </c>
      <c r="AG32" s="72">
        <v>0</v>
      </c>
      <c r="AH32" s="72">
        <v>0</v>
      </c>
    </row>
    <row r="33" spans="1:34">
      <c r="A33" s="5" t="s">
        <v>69</v>
      </c>
      <c r="B33" s="4" t="s">
        <v>52</v>
      </c>
      <c r="C33" s="72">
        <v>6.6584165473387256E-5</v>
      </c>
      <c r="D33" s="72">
        <v>8.2705525329163684E-8</v>
      </c>
      <c r="E33" s="72">
        <v>5.9137224673690583E-7</v>
      </c>
      <c r="F33" s="72">
        <v>4.0882846475212529E-8</v>
      </c>
      <c r="G33" s="72">
        <v>3.770905760468555E-7</v>
      </c>
      <c r="H33" s="72">
        <v>2.5958100905635679E-5</v>
      </c>
      <c r="I33" s="72">
        <v>0</v>
      </c>
      <c r="J33" s="72">
        <v>5.6749958943552466E-8</v>
      </c>
      <c r="K33" s="72">
        <v>0</v>
      </c>
      <c r="L33" s="72">
        <v>5.7468154145003584E-6</v>
      </c>
      <c r="M33" s="72">
        <v>1.1423329323034069E-6</v>
      </c>
      <c r="N33" s="72">
        <v>7.1363628338829778E-6</v>
      </c>
      <c r="O33" s="72">
        <v>1.1732161328845315E-7</v>
      </c>
      <c r="P33" s="72">
        <v>0</v>
      </c>
      <c r="Q33" s="72">
        <v>0</v>
      </c>
      <c r="R33" s="72">
        <v>0</v>
      </c>
      <c r="S33" s="72">
        <v>6.2361934925302615E-8</v>
      </c>
      <c r="T33" s="72">
        <v>0</v>
      </c>
      <c r="U33" s="72">
        <v>0</v>
      </c>
      <c r="V33" s="72">
        <v>0</v>
      </c>
      <c r="W33" s="72">
        <v>1.7978381001999571E-7</v>
      </c>
      <c r="X33" s="72">
        <v>0</v>
      </c>
      <c r="Y33" s="72">
        <v>0</v>
      </c>
      <c r="Z33" s="72">
        <v>0</v>
      </c>
      <c r="AA33" s="72">
        <v>0</v>
      </c>
      <c r="AB33" s="72">
        <v>0</v>
      </c>
      <c r="AC33" s="72">
        <v>0</v>
      </c>
      <c r="AD33" s="72">
        <v>4.2390598341558699E-9</v>
      </c>
      <c r="AE33" s="72">
        <v>1.6727400041139192E-8</v>
      </c>
      <c r="AF33" s="72">
        <v>0</v>
      </c>
      <c r="AG33" s="72">
        <v>0</v>
      </c>
      <c r="AH33" s="72">
        <v>0</v>
      </c>
    </row>
    <row r="34" spans="1:34">
      <c r="A34" s="5" t="s">
        <v>77</v>
      </c>
      <c r="B34" s="4" t="s">
        <v>180</v>
      </c>
      <c r="C34" s="72">
        <v>8.250200781183398E-4</v>
      </c>
      <c r="D34" s="72">
        <v>0</v>
      </c>
      <c r="E34" s="72">
        <v>1.5330374388515492E-4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  <c r="W34" s="72">
        <v>0</v>
      </c>
      <c r="X34" s="72">
        <v>0</v>
      </c>
      <c r="Y34" s="72">
        <v>3.9858399170382305E-4</v>
      </c>
      <c r="Z34" s="72">
        <v>4.3907471476054602E-4</v>
      </c>
      <c r="AA34" s="72">
        <v>0</v>
      </c>
      <c r="AB34" s="72">
        <v>0</v>
      </c>
      <c r="AC34" s="72">
        <v>0</v>
      </c>
      <c r="AD34" s="72">
        <v>0</v>
      </c>
      <c r="AE34" s="72">
        <v>4.2050145581563737E-5</v>
      </c>
      <c r="AF34" s="72">
        <v>1.7515698513403038E-5</v>
      </c>
      <c r="AG34" s="72">
        <v>0</v>
      </c>
      <c r="AH34" s="72">
        <v>0</v>
      </c>
    </row>
    <row r="35" spans="1:34">
      <c r="A35" s="5" t="s">
        <v>105</v>
      </c>
      <c r="B35" s="4" t="s">
        <v>54</v>
      </c>
      <c r="C35" s="72">
        <v>0</v>
      </c>
      <c r="D35" s="72">
        <v>4.3359657301942643E-9</v>
      </c>
      <c r="E35" s="72">
        <v>1.5109663908844918E-8</v>
      </c>
      <c r="F35" s="72">
        <v>0</v>
      </c>
      <c r="G35" s="72">
        <v>0</v>
      </c>
      <c r="H35" s="72">
        <v>0</v>
      </c>
      <c r="I35" s="72">
        <v>5.1437038813613393E-8</v>
      </c>
      <c r="J35" s="72">
        <v>9.5119064938650374E-9</v>
      </c>
      <c r="K35" s="72">
        <v>0</v>
      </c>
      <c r="L35" s="72">
        <v>0</v>
      </c>
      <c r="M35" s="72">
        <v>3.0156031499084467E-8</v>
      </c>
      <c r="N35" s="72">
        <v>5.953223320022884E-5</v>
      </c>
      <c r="O35" s="72">
        <v>0</v>
      </c>
      <c r="P35" s="72">
        <v>0</v>
      </c>
      <c r="Q35" s="72">
        <v>0</v>
      </c>
      <c r="R35" s="72">
        <v>1.6980227843062105E-7</v>
      </c>
      <c r="S35" s="72">
        <v>0</v>
      </c>
      <c r="T35" s="72">
        <v>0</v>
      </c>
      <c r="U35" s="72">
        <v>2.9431478930057054E-5</v>
      </c>
      <c r="V35" s="72">
        <v>0</v>
      </c>
      <c r="W35" s="72">
        <v>0</v>
      </c>
      <c r="X35" s="72">
        <v>0</v>
      </c>
      <c r="Y35" s="72">
        <v>0</v>
      </c>
      <c r="Z35" s="72">
        <v>0</v>
      </c>
      <c r="AA35" s="72">
        <v>0</v>
      </c>
      <c r="AB35" s="72">
        <v>0</v>
      </c>
      <c r="AC35" s="72">
        <v>0</v>
      </c>
      <c r="AD35" s="72">
        <v>3.1702849586925034E-9</v>
      </c>
      <c r="AE35" s="72">
        <v>0</v>
      </c>
      <c r="AF35" s="72">
        <v>0</v>
      </c>
      <c r="AG35" s="72">
        <v>0</v>
      </c>
      <c r="AH35" s="72">
        <v>0</v>
      </c>
    </row>
    <row r="36" spans="1:34">
      <c r="A36" s="5" t="s">
        <v>181</v>
      </c>
      <c r="B36" s="4" t="s">
        <v>56</v>
      </c>
      <c r="C36" s="72">
        <v>0</v>
      </c>
      <c r="D36" s="72">
        <v>1.1368254352462727E-4</v>
      </c>
      <c r="E36" s="72">
        <v>1.3941811192728188E-4</v>
      </c>
      <c r="F36" s="72">
        <v>2.2206547897610137E-4</v>
      </c>
      <c r="G36" s="72">
        <v>4.4944145147461835E-5</v>
      </c>
      <c r="H36" s="72">
        <v>4.3720130421194222E-4</v>
      </c>
      <c r="I36" s="72">
        <v>2.7388588998051511E-2</v>
      </c>
      <c r="J36" s="72">
        <v>8.2113321248039432E-5</v>
      </c>
      <c r="K36" s="72">
        <v>6.6104877348868851E-5</v>
      </c>
      <c r="L36" s="72">
        <v>4.3606499415005677E-5</v>
      </c>
      <c r="M36" s="72">
        <v>5.1385635159854404E-4</v>
      </c>
      <c r="N36" s="72">
        <v>4.4302271595088408E-4</v>
      </c>
      <c r="O36" s="72">
        <v>3.8279968044343209E-4</v>
      </c>
      <c r="P36" s="72">
        <v>1.6252348808335398E-5</v>
      </c>
      <c r="Q36" s="72">
        <v>7.7650833627110528E-6</v>
      </c>
      <c r="R36" s="72">
        <v>7.5786030472428694E-5</v>
      </c>
      <c r="S36" s="72">
        <v>0</v>
      </c>
      <c r="T36" s="72">
        <v>0</v>
      </c>
      <c r="U36" s="72">
        <v>2.7175870467368627E-3</v>
      </c>
      <c r="V36" s="72">
        <v>0</v>
      </c>
      <c r="W36" s="72">
        <v>0</v>
      </c>
      <c r="X36" s="72">
        <v>0</v>
      </c>
      <c r="Y36" s="72">
        <v>0</v>
      </c>
      <c r="Z36" s="72">
        <v>0</v>
      </c>
      <c r="AA36" s="72">
        <v>0</v>
      </c>
      <c r="AB36" s="72">
        <v>0</v>
      </c>
      <c r="AC36" s="72">
        <v>0</v>
      </c>
      <c r="AD36" s="72">
        <v>1.0464688665798057E-6</v>
      </c>
      <c r="AE36" s="72">
        <v>0</v>
      </c>
      <c r="AF36" s="72">
        <v>0</v>
      </c>
      <c r="AG36" s="72">
        <v>0</v>
      </c>
      <c r="AH36" s="72">
        <v>0</v>
      </c>
    </row>
    <row r="37" spans="1:34">
      <c r="A37" s="5" t="s">
        <v>182</v>
      </c>
      <c r="B37" s="4" t="s">
        <v>62</v>
      </c>
      <c r="C37" s="72">
        <v>0</v>
      </c>
      <c r="D37" s="72">
        <v>1.0451088176455872E-3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1.8864643530385284E-6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72">
        <v>0</v>
      </c>
      <c r="AB37" s="72">
        <v>0</v>
      </c>
      <c r="AC37" s="72">
        <v>0</v>
      </c>
      <c r="AD37" s="72">
        <v>4.3036054506350924E-6</v>
      </c>
      <c r="AE37" s="72">
        <v>0</v>
      </c>
      <c r="AF37" s="72">
        <v>0</v>
      </c>
      <c r="AG37" s="72">
        <v>0</v>
      </c>
      <c r="AH37" s="72">
        <v>0</v>
      </c>
    </row>
    <row r="38" spans="1:34">
      <c r="A38" s="5" t="s">
        <v>183</v>
      </c>
      <c r="B38" s="4" t="s">
        <v>58</v>
      </c>
      <c r="C38" s="72">
        <v>0</v>
      </c>
      <c r="D38" s="72">
        <v>1.5744689786810933E-8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4.5590658472017103E-7</v>
      </c>
      <c r="N38" s="72">
        <v>8.3859239392241664E-5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72">
        <v>0</v>
      </c>
      <c r="W38" s="72">
        <v>0</v>
      </c>
      <c r="X38" s="72">
        <v>0</v>
      </c>
      <c r="Y38" s="72">
        <v>0</v>
      </c>
      <c r="Z38" s="72">
        <v>0</v>
      </c>
      <c r="AA38" s="72">
        <v>0</v>
      </c>
      <c r="AB38" s="72">
        <v>0</v>
      </c>
      <c r="AC38" s="72">
        <v>0</v>
      </c>
      <c r="AD38" s="72">
        <v>1.2558423613028091E-9</v>
      </c>
      <c r="AE38" s="72">
        <v>0</v>
      </c>
      <c r="AF38" s="72">
        <v>0</v>
      </c>
      <c r="AG38" s="72">
        <v>0</v>
      </c>
      <c r="AH38" s="72">
        <v>0</v>
      </c>
    </row>
    <row r="39" spans="1:34">
      <c r="A39" s="5" t="s">
        <v>184</v>
      </c>
      <c r="B39" s="4" t="s">
        <v>60</v>
      </c>
      <c r="C39" s="72">
        <v>0</v>
      </c>
      <c r="D39" s="72">
        <v>1.072271646744797E-5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2.7906315306850322E-6</v>
      </c>
      <c r="N39" s="72">
        <v>1.2186184663711426E-4</v>
      </c>
      <c r="O39" s="72">
        <v>0</v>
      </c>
      <c r="P39" s="72">
        <v>0</v>
      </c>
      <c r="Q39" s="72">
        <v>0</v>
      </c>
      <c r="R39" s="72">
        <v>3.269046480611135E-7</v>
      </c>
      <c r="S39" s="72">
        <v>0</v>
      </c>
      <c r="T39" s="72">
        <v>0</v>
      </c>
      <c r="U39" s="72">
        <v>0</v>
      </c>
      <c r="V39" s="72">
        <v>0</v>
      </c>
      <c r="W39" s="72">
        <v>0</v>
      </c>
      <c r="X39" s="72">
        <v>0</v>
      </c>
      <c r="Y39" s="72">
        <v>0</v>
      </c>
      <c r="Z39" s="72">
        <v>0</v>
      </c>
      <c r="AA39" s="72">
        <v>0</v>
      </c>
      <c r="AB39" s="72">
        <v>0</v>
      </c>
      <c r="AC39" s="72">
        <v>0</v>
      </c>
      <c r="AD39" s="72">
        <v>3.6261714549831103E-9</v>
      </c>
      <c r="AE39" s="72">
        <v>0</v>
      </c>
      <c r="AF39" s="72">
        <v>0</v>
      </c>
      <c r="AG39" s="72">
        <v>0</v>
      </c>
      <c r="AH39" s="72">
        <v>0</v>
      </c>
    </row>
    <row r="40" spans="1:34">
      <c r="A40" s="5" t="s">
        <v>185</v>
      </c>
      <c r="B40" s="4" t="s">
        <v>61</v>
      </c>
      <c r="C40" s="72">
        <v>9.6960625117016152E-4</v>
      </c>
      <c r="D40" s="72">
        <v>9.0181076601165439E-3</v>
      </c>
      <c r="E40" s="72">
        <v>5.3138618337418835E-4</v>
      </c>
      <c r="F40" s="72">
        <v>0</v>
      </c>
      <c r="G40" s="72">
        <v>0</v>
      </c>
      <c r="H40" s="72">
        <v>0</v>
      </c>
      <c r="I40" s="72">
        <v>0</v>
      </c>
      <c r="J40" s="72">
        <v>7.4584626087790054E-4</v>
      </c>
      <c r="K40" s="72">
        <v>0</v>
      </c>
      <c r="L40" s="72">
        <v>0</v>
      </c>
      <c r="M40" s="72">
        <v>4.3970839971652097E-2</v>
      </c>
      <c r="N40" s="72">
        <v>1.9714523953371882E-3</v>
      </c>
      <c r="O40" s="72">
        <v>7.0173204003394239E-6</v>
      </c>
      <c r="P40" s="72">
        <v>2.8845064988064598E-4</v>
      </c>
      <c r="Q40" s="72">
        <v>0</v>
      </c>
      <c r="R40" s="72">
        <v>1.2639052549763305E-4</v>
      </c>
      <c r="S40" s="72">
        <v>5.0728470706316766E-4</v>
      </c>
      <c r="T40" s="72">
        <v>0</v>
      </c>
      <c r="U40" s="72">
        <v>1.258391568198601E-3</v>
      </c>
      <c r="V40" s="72">
        <v>1.0181669115951718E-2</v>
      </c>
      <c r="W40" s="72">
        <v>4.5181712728461536E-5</v>
      </c>
      <c r="X40" s="72">
        <v>5.3440580395447169E-6</v>
      </c>
      <c r="Y40" s="72">
        <v>0</v>
      </c>
      <c r="Z40" s="72">
        <v>0</v>
      </c>
      <c r="AA40" s="72">
        <v>0</v>
      </c>
      <c r="AB40" s="72">
        <v>0</v>
      </c>
      <c r="AC40" s="72">
        <v>9.7328289042416583E-4</v>
      </c>
      <c r="AD40" s="72">
        <v>0</v>
      </c>
      <c r="AE40" s="72">
        <v>5.3734559131540666E-5</v>
      </c>
      <c r="AF40" s="72">
        <v>1.4384507903197091E-6</v>
      </c>
      <c r="AG40" s="72">
        <v>0</v>
      </c>
      <c r="AH40" s="72">
        <v>0</v>
      </c>
    </row>
    <row r="41" spans="1:34">
      <c r="A41" s="5" t="s">
        <v>109</v>
      </c>
      <c r="B41" s="4" t="s">
        <v>64</v>
      </c>
      <c r="C41" s="72">
        <v>1.5168783738167652E-3</v>
      </c>
      <c r="D41" s="72">
        <v>0</v>
      </c>
      <c r="E41" s="72">
        <v>2.5837590914627858E-3</v>
      </c>
      <c r="F41" s="72">
        <v>0</v>
      </c>
      <c r="G41" s="72">
        <v>6.9993556941065106E-3</v>
      </c>
      <c r="H41" s="72">
        <v>0</v>
      </c>
      <c r="I41" s="72">
        <v>0</v>
      </c>
      <c r="J41" s="72">
        <v>9.1235376054813291E-4</v>
      </c>
      <c r="K41" s="72">
        <v>0</v>
      </c>
      <c r="L41" s="72">
        <v>0</v>
      </c>
      <c r="M41" s="72">
        <v>0</v>
      </c>
      <c r="N41" s="72">
        <v>0</v>
      </c>
      <c r="O41" s="72">
        <v>2.9190037852385044E-4</v>
      </c>
      <c r="P41" s="72">
        <v>0</v>
      </c>
      <c r="Q41" s="72">
        <v>0</v>
      </c>
      <c r="R41" s="72">
        <v>0</v>
      </c>
      <c r="S41" s="72">
        <v>9.8411933337990546E-6</v>
      </c>
      <c r="T41" s="72">
        <v>0</v>
      </c>
      <c r="U41" s="72">
        <v>0</v>
      </c>
      <c r="V41" s="72">
        <v>0</v>
      </c>
      <c r="W41" s="72">
        <v>5.2183276546908689E-5</v>
      </c>
      <c r="X41" s="72">
        <v>0</v>
      </c>
      <c r="Y41" s="72">
        <v>5.3632644095633576E-3</v>
      </c>
      <c r="Z41" s="72">
        <v>2.4362176323331534E-2</v>
      </c>
      <c r="AA41" s="72">
        <v>0</v>
      </c>
      <c r="AB41" s="72">
        <v>0</v>
      </c>
      <c r="AC41" s="72">
        <v>0</v>
      </c>
      <c r="AD41" s="72">
        <v>0</v>
      </c>
      <c r="AE41" s="72">
        <v>1.294949110774262E-3</v>
      </c>
      <c r="AF41" s="72">
        <v>8.0158255567171753E-4</v>
      </c>
      <c r="AG41" s="72">
        <v>3.9549071010517802E-4</v>
      </c>
      <c r="AH41" s="72">
        <v>0</v>
      </c>
    </row>
    <row r="42" spans="1:34">
      <c r="A42" s="5" t="s">
        <v>186</v>
      </c>
      <c r="B42" s="4" t="s">
        <v>66</v>
      </c>
      <c r="C42" s="72">
        <v>0</v>
      </c>
      <c r="D42" s="72">
        <v>0</v>
      </c>
      <c r="E42" s="72">
        <v>1.2219844128760181E-6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2">
        <v>0</v>
      </c>
      <c r="T42" s="72">
        <v>0</v>
      </c>
      <c r="U42" s="72">
        <v>0</v>
      </c>
      <c r="V42" s="72">
        <v>0</v>
      </c>
      <c r="W42" s="72">
        <v>0</v>
      </c>
      <c r="X42" s="72">
        <v>0</v>
      </c>
      <c r="Y42" s="72">
        <v>1.5374428149382527E-5</v>
      </c>
      <c r="Z42" s="72">
        <v>9.4245823430291187E-5</v>
      </c>
      <c r="AA42" s="72">
        <v>0</v>
      </c>
      <c r="AB42" s="72">
        <v>0</v>
      </c>
      <c r="AC42" s="72">
        <v>0</v>
      </c>
      <c r="AD42" s="72">
        <v>0</v>
      </c>
      <c r="AE42" s="72">
        <v>3.2846497519684141E-6</v>
      </c>
      <c r="AF42" s="72">
        <v>8.5131928668881141E-7</v>
      </c>
      <c r="AG42" s="72">
        <v>1.4459390733347302E-6</v>
      </c>
      <c r="AH42" s="72">
        <v>0</v>
      </c>
    </row>
    <row r="43" spans="1:34">
      <c r="A43" s="5" t="s">
        <v>187</v>
      </c>
      <c r="B43" s="4" t="s">
        <v>68</v>
      </c>
      <c r="C43" s="72">
        <v>0</v>
      </c>
      <c r="D43" s="72">
        <v>0</v>
      </c>
      <c r="E43" s="72">
        <v>6.084305806909623E-5</v>
      </c>
      <c r="F43" s="72">
        <v>3.9922146620643929E-8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1.4346789657212963E-8</v>
      </c>
      <c r="Y43" s="72">
        <v>7.7385257426090947E-7</v>
      </c>
      <c r="Z43" s="72">
        <v>3.6065506511843692E-5</v>
      </c>
      <c r="AA43" s="72">
        <v>0</v>
      </c>
      <c r="AB43" s="72">
        <v>0</v>
      </c>
      <c r="AC43" s="72">
        <v>0</v>
      </c>
      <c r="AD43" s="72">
        <v>1.6527365321306808E-8</v>
      </c>
      <c r="AE43" s="72">
        <v>5.9031187335776607E-6</v>
      </c>
      <c r="AF43" s="72">
        <v>2.5604438860508633E-6</v>
      </c>
      <c r="AG43" s="72">
        <v>5.2019736864474951E-7</v>
      </c>
      <c r="AH43" s="72">
        <v>0</v>
      </c>
    </row>
    <row r="44" spans="1:34">
      <c r="A44" s="5" t="s">
        <v>188</v>
      </c>
      <c r="B44" s="4" t="s">
        <v>70</v>
      </c>
      <c r="C44" s="72">
        <v>0</v>
      </c>
      <c r="D44" s="72">
        <v>0</v>
      </c>
      <c r="E44" s="72">
        <v>2.657753207196268E-4</v>
      </c>
      <c r="F44" s="72">
        <v>1.561510498894126E-2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1.6639385935488125E-5</v>
      </c>
      <c r="Y44" s="72">
        <v>0</v>
      </c>
      <c r="Z44" s="72">
        <v>3.5460495422048981E-3</v>
      </c>
      <c r="AA44" s="72">
        <v>0</v>
      </c>
      <c r="AB44" s="72">
        <v>0</v>
      </c>
      <c r="AC44" s="72">
        <v>0</v>
      </c>
      <c r="AD44" s="72">
        <v>0</v>
      </c>
      <c r="AE44" s="72">
        <v>5.1982946022992521E-4</v>
      </c>
      <c r="AF44" s="72">
        <v>1.2468574919071798E-4</v>
      </c>
      <c r="AG44" s="72">
        <v>3.3082211820548907E-5</v>
      </c>
      <c r="AH44" s="72">
        <v>0</v>
      </c>
    </row>
    <row r="45" spans="1:34">
      <c r="A45" s="5" t="s">
        <v>189</v>
      </c>
      <c r="B45" s="4" t="s">
        <v>71</v>
      </c>
      <c r="C45" s="72">
        <v>0</v>
      </c>
      <c r="D45" s="72">
        <v>0</v>
      </c>
      <c r="E45" s="72">
        <v>1.5254285443385158E-2</v>
      </c>
      <c r="F45" s="72">
        <v>0</v>
      </c>
      <c r="G45" s="72">
        <v>0</v>
      </c>
      <c r="H45" s="72">
        <v>0</v>
      </c>
      <c r="I45" s="72">
        <v>0</v>
      </c>
      <c r="J45" s="72">
        <v>1.3733762528331159E-3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1.114604530454887E-4</v>
      </c>
      <c r="T45" s="72">
        <v>0</v>
      </c>
      <c r="U45" s="72">
        <v>0</v>
      </c>
      <c r="V45" s="72">
        <v>0</v>
      </c>
      <c r="W45" s="72">
        <v>1.1830702670807881E-4</v>
      </c>
      <c r="X45" s="72">
        <v>0</v>
      </c>
      <c r="Y45" s="72">
        <v>1.6629019952860784E-4</v>
      </c>
      <c r="Z45" s="72">
        <v>1.0099439158085744E-2</v>
      </c>
      <c r="AA45" s="72">
        <v>0</v>
      </c>
      <c r="AB45" s="72">
        <v>0</v>
      </c>
      <c r="AC45" s="72">
        <v>0</v>
      </c>
      <c r="AD45" s="72">
        <v>7.1030037719708518E-7</v>
      </c>
      <c r="AE45" s="72">
        <v>3.0142721998902515E-4</v>
      </c>
      <c r="AF45" s="72">
        <v>8.7706077318921302E-5</v>
      </c>
      <c r="AG45" s="72">
        <v>6.9003265863624657E-5</v>
      </c>
      <c r="AH45" s="72">
        <v>0</v>
      </c>
    </row>
    <row r="46" spans="1:34">
      <c r="A46" s="5" t="s">
        <v>190</v>
      </c>
      <c r="B46" s="4" t="s">
        <v>72</v>
      </c>
      <c r="C46" s="72">
        <v>0</v>
      </c>
      <c r="D46" s="72">
        <v>0</v>
      </c>
      <c r="E46" s="72">
        <v>1.5335664427221009E-2</v>
      </c>
      <c r="F46" s="72">
        <v>0</v>
      </c>
      <c r="G46" s="72">
        <v>0</v>
      </c>
      <c r="H46" s="72">
        <v>0</v>
      </c>
      <c r="I46" s="72">
        <v>0</v>
      </c>
      <c r="J46" s="72">
        <v>2.0041298283847195E-4</v>
      </c>
      <c r="K46" s="72">
        <v>2.7928703394886198E-5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72">
        <v>0</v>
      </c>
      <c r="W46" s="72">
        <v>4.3710470586767255E-6</v>
      </c>
      <c r="X46" s="72">
        <v>0</v>
      </c>
      <c r="Y46" s="72">
        <v>4.6663845642921642E-3</v>
      </c>
      <c r="Z46" s="72">
        <v>4.2722811155759847E-3</v>
      </c>
      <c r="AA46" s="72">
        <v>0</v>
      </c>
      <c r="AB46" s="72">
        <v>0</v>
      </c>
      <c r="AC46" s="72">
        <v>0</v>
      </c>
      <c r="AD46" s="72">
        <v>5.6115672784554213E-7</v>
      </c>
      <c r="AE46" s="72">
        <v>8.1522538246791448E-4</v>
      </c>
      <c r="AF46" s="72">
        <v>4.193695689298402E-4</v>
      </c>
      <c r="AG46" s="72">
        <v>1.9645969500100722E-4</v>
      </c>
      <c r="AH46" s="72">
        <v>0</v>
      </c>
    </row>
    <row r="47" spans="1:34">
      <c r="A47" s="5" t="s">
        <v>191</v>
      </c>
      <c r="B47" s="4" t="s">
        <v>73</v>
      </c>
      <c r="C47" s="72">
        <v>4.2085035661291242E-3</v>
      </c>
      <c r="D47" s="72">
        <v>1.2441266010839117E-4</v>
      </c>
      <c r="E47" s="72">
        <v>7.5492181960719364E-3</v>
      </c>
      <c r="F47" s="72">
        <v>4.8041917278228326E-3</v>
      </c>
      <c r="G47" s="72">
        <v>0</v>
      </c>
      <c r="H47" s="72">
        <v>9.1503033416590041E-4</v>
      </c>
      <c r="I47" s="72">
        <v>0</v>
      </c>
      <c r="J47" s="72">
        <v>9.6587161224030656E-5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  <c r="S47" s="72">
        <v>0</v>
      </c>
      <c r="T47" s="72">
        <v>0</v>
      </c>
      <c r="U47" s="72">
        <v>0</v>
      </c>
      <c r="V47" s="72">
        <v>0</v>
      </c>
      <c r="W47" s="72">
        <v>1.8750500068359153E-4</v>
      </c>
      <c r="X47" s="72">
        <v>0</v>
      </c>
      <c r="Y47" s="72">
        <v>6.8615890034357039E-5</v>
      </c>
      <c r="Z47" s="72">
        <v>1.9851179562413142E-3</v>
      </c>
      <c r="AA47" s="72">
        <v>0</v>
      </c>
      <c r="AB47" s="72">
        <v>0</v>
      </c>
      <c r="AC47" s="72">
        <v>0</v>
      </c>
      <c r="AD47" s="72">
        <v>4.9040628728308396E-6</v>
      </c>
      <c r="AE47" s="72">
        <v>1.4198082170524014E-4</v>
      </c>
      <c r="AF47" s="72">
        <v>4.5882965296894269E-5</v>
      </c>
      <c r="AG47" s="72">
        <v>7.6054647206921571E-4</v>
      </c>
      <c r="AH47" s="72">
        <v>0</v>
      </c>
    </row>
    <row r="48" spans="1:34">
      <c r="A48" s="5" t="s">
        <v>192</v>
      </c>
      <c r="B48" s="4" t="s">
        <v>75</v>
      </c>
      <c r="C48" s="72">
        <v>0</v>
      </c>
      <c r="D48" s="72">
        <v>0</v>
      </c>
      <c r="E48" s="72">
        <v>1.9173933338625219E-4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  <c r="U48" s="72">
        <v>0</v>
      </c>
      <c r="V48" s="72">
        <v>0</v>
      </c>
      <c r="W48" s="72">
        <v>2.8112710734400533E-5</v>
      </c>
      <c r="X48" s="72">
        <v>7.4883794832113668E-5</v>
      </c>
      <c r="Y48" s="72">
        <v>1.1507212196285126E-3</v>
      </c>
      <c r="Z48" s="72">
        <v>2.9492320256995714E-3</v>
      </c>
      <c r="AA48" s="72">
        <v>0</v>
      </c>
      <c r="AB48" s="72">
        <v>9.7982605943173741E-5</v>
      </c>
      <c r="AC48" s="72">
        <v>1.3563778000661289E-5</v>
      </c>
      <c r="AD48" s="72">
        <v>1.8273212519258176E-5</v>
      </c>
      <c r="AE48" s="72">
        <v>8.5377002687861387E-5</v>
      </c>
      <c r="AF48" s="72">
        <v>6.1054279644516462E-5</v>
      </c>
      <c r="AG48" s="72">
        <v>8.1876440879882095E-5</v>
      </c>
      <c r="AH48" s="72">
        <v>0</v>
      </c>
    </row>
    <row r="49" spans="1:34">
      <c r="A49" s="5" t="s">
        <v>193</v>
      </c>
      <c r="B49" s="4" t="s">
        <v>76</v>
      </c>
      <c r="C49" s="72">
        <v>0</v>
      </c>
      <c r="D49" s="72">
        <v>0</v>
      </c>
      <c r="E49" s="72">
        <v>2.3889074754956064E-3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2">
        <v>0</v>
      </c>
      <c r="T49" s="72">
        <v>0</v>
      </c>
      <c r="U49" s="72">
        <v>0</v>
      </c>
      <c r="V49" s="72">
        <v>0</v>
      </c>
      <c r="W49" s="72">
        <v>0</v>
      </c>
      <c r="X49" s="72">
        <v>0</v>
      </c>
      <c r="Y49" s="72">
        <v>7.4472717947921541E-3</v>
      </c>
      <c r="Z49" s="72">
        <v>1.457428622871274E-2</v>
      </c>
      <c r="AA49" s="72">
        <v>0</v>
      </c>
      <c r="AB49" s="72">
        <v>1.1297825601962894E-5</v>
      </c>
      <c r="AC49" s="72">
        <v>0</v>
      </c>
      <c r="AD49" s="72">
        <v>4.0817861226551241E-5</v>
      </c>
      <c r="AE49" s="72">
        <v>1.1279687478554844E-3</v>
      </c>
      <c r="AF49" s="72">
        <v>1.0812266260944029E-3</v>
      </c>
      <c r="AG49" s="72">
        <v>2.2287226529007448E-4</v>
      </c>
      <c r="AH49" s="72">
        <v>0</v>
      </c>
    </row>
    <row r="50" spans="1:34">
      <c r="A50" s="5" t="s">
        <v>194</v>
      </c>
      <c r="B50" s="4" t="s">
        <v>74</v>
      </c>
      <c r="C50" s="72">
        <v>2.0041315440336236E-4</v>
      </c>
      <c r="D50" s="72">
        <v>0</v>
      </c>
      <c r="E50" s="72">
        <v>7.8531762244198645E-3</v>
      </c>
      <c r="F50" s="72">
        <v>6.0761659368100841E-3</v>
      </c>
      <c r="G50" s="72">
        <v>0</v>
      </c>
      <c r="H50" s="72">
        <v>0</v>
      </c>
      <c r="I50" s="72">
        <v>0</v>
      </c>
      <c r="J50" s="72">
        <v>1.5517712856442177E-4</v>
      </c>
      <c r="K50" s="72">
        <v>3.5167673422896776E-5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2.1412275807279859E-6</v>
      </c>
      <c r="S50" s="72">
        <v>0</v>
      </c>
      <c r="T50" s="72">
        <v>0</v>
      </c>
      <c r="U50" s="72">
        <v>0</v>
      </c>
      <c r="V50" s="72">
        <v>0</v>
      </c>
      <c r="W50" s="72">
        <v>2.9857739326721754E-5</v>
      </c>
      <c r="X50" s="72">
        <v>1.0359175271664341E-5</v>
      </c>
      <c r="Y50" s="72">
        <v>1.0125457334503036E-3</v>
      </c>
      <c r="Z50" s="72">
        <v>2.8489799701261424E-3</v>
      </c>
      <c r="AA50" s="72">
        <v>2.4615865842575396E-5</v>
      </c>
      <c r="AB50" s="72">
        <v>1.3430892291998969E-6</v>
      </c>
      <c r="AC50" s="72">
        <v>0</v>
      </c>
      <c r="AD50" s="72">
        <v>6.7060357497012999E-6</v>
      </c>
      <c r="AE50" s="72">
        <v>7.0219487356837492E-4</v>
      </c>
      <c r="AF50" s="72">
        <v>2.3377018409145037E-4</v>
      </c>
      <c r="AG50" s="72">
        <v>3.911715830060251E-5</v>
      </c>
      <c r="AH50" s="72">
        <v>0</v>
      </c>
    </row>
    <row r="51" spans="1:34">
      <c r="A51" s="5" t="s">
        <v>110</v>
      </c>
      <c r="B51" s="4" t="s">
        <v>78</v>
      </c>
      <c r="C51" s="72">
        <v>6.2065648588936458E-9</v>
      </c>
      <c r="D51" s="72">
        <v>0</v>
      </c>
      <c r="E51" s="72">
        <v>3.608375353964716E-4</v>
      </c>
      <c r="F51" s="72">
        <v>7.8223122982958901E-2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  <c r="U51" s="72">
        <v>0</v>
      </c>
      <c r="V51" s="72">
        <v>0</v>
      </c>
      <c r="W51" s="72">
        <v>4.7772082723819739E-6</v>
      </c>
      <c r="X51" s="72">
        <v>2.7225409123429888E-5</v>
      </c>
      <c r="Y51" s="72">
        <v>1.2072535593014676E-2</v>
      </c>
      <c r="Z51" s="72">
        <v>6.1005500367083611E-2</v>
      </c>
      <c r="AA51" s="72">
        <v>0</v>
      </c>
      <c r="AB51" s="72">
        <v>9.676951815036301E-5</v>
      </c>
      <c r="AC51" s="72">
        <v>0</v>
      </c>
      <c r="AD51" s="72">
        <v>1.0508782575898064E-6</v>
      </c>
      <c r="AE51" s="72">
        <v>1.1082189233447494E-4</v>
      </c>
      <c r="AF51" s="72">
        <v>2.4326059458819468E-4</v>
      </c>
      <c r="AG51" s="72">
        <v>1.2647672210713517E-4</v>
      </c>
      <c r="AH51" s="72">
        <v>0</v>
      </c>
    </row>
    <row r="52" spans="1:34">
      <c r="A52" s="5" t="s">
        <v>112</v>
      </c>
      <c r="B52" s="4" t="s">
        <v>79</v>
      </c>
      <c r="C52" s="72">
        <v>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1.0415290739228764E-17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72">
        <v>0</v>
      </c>
      <c r="Z52" s="72">
        <v>0</v>
      </c>
      <c r="AA52" s="72">
        <v>0</v>
      </c>
      <c r="AB52" s="72">
        <v>0</v>
      </c>
      <c r="AC52" s="72">
        <v>0</v>
      </c>
      <c r="AD52" s="72">
        <v>0</v>
      </c>
      <c r="AE52" s="72">
        <v>0</v>
      </c>
      <c r="AF52" s="72">
        <v>0</v>
      </c>
      <c r="AG52" s="72">
        <v>0</v>
      </c>
      <c r="AH52" s="72">
        <v>0</v>
      </c>
    </row>
    <row r="53" spans="1:34">
      <c r="A53" s="5" t="s">
        <v>195</v>
      </c>
      <c r="B53" s="4" t="s">
        <v>80</v>
      </c>
      <c r="C53" s="72">
        <v>6.1910227212503807E-7</v>
      </c>
      <c r="D53" s="72">
        <v>7.6199535606953581E-6</v>
      </c>
      <c r="E53" s="72">
        <v>5.451745149488251E-7</v>
      </c>
      <c r="F53" s="72">
        <v>0</v>
      </c>
      <c r="G53" s="72">
        <v>2.3648225352556875E-4</v>
      </c>
      <c r="H53" s="72">
        <v>1.4640546473659394E-6</v>
      </c>
      <c r="I53" s="72">
        <v>0</v>
      </c>
      <c r="J53" s="72">
        <v>8.4064255469770471E-8</v>
      </c>
      <c r="K53" s="72">
        <v>2.7258290950696477E-6</v>
      </c>
      <c r="L53" s="72">
        <v>4.2777199967012872E-6</v>
      </c>
      <c r="M53" s="72">
        <v>2.4867250751620936E-7</v>
      </c>
      <c r="N53" s="72">
        <v>0</v>
      </c>
      <c r="O53" s="72">
        <v>7.9062536995488397E-7</v>
      </c>
      <c r="P53" s="72">
        <v>9.4615514799185938E-8</v>
      </c>
      <c r="Q53" s="72">
        <v>4.5065204484029307E-8</v>
      </c>
      <c r="R53" s="72">
        <v>8.6738546737375881E-6</v>
      </c>
      <c r="S53" s="72">
        <v>2.9735052555856323E-5</v>
      </c>
      <c r="T53" s="72">
        <v>4.5608800301169265E-9</v>
      </c>
      <c r="U53" s="72">
        <v>1.2600062701093275E-7</v>
      </c>
      <c r="V53" s="72">
        <v>8.6104780465657439E-7</v>
      </c>
      <c r="W53" s="72">
        <v>1.3735164195533089E-8</v>
      </c>
      <c r="X53" s="72">
        <v>1.651442065232448E-7</v>
      </c>
      <c r="Y53" s="72">
        <v>1.6843478797337875E-5</v>
      </c>
      <c r="Z53" s="72">
        <v>1.0705356544381389E-6</v>
      </c>
      <c r="AA53" s="72">
        <v>5.0231820838016942E-9</v>
      </c>
      <c r="AB53" s="72">
        <v>0</v>
      </c>
      <c r="AC53" s="72">
        <v>0</v>
      </c>
      <c r="AD53" s="72">
        <v>5.3728422896781935E-9</v>
      </c>
      <c r="AE53" s="72">
        <v>1.2978634502288072E-7</v>
      </c>
      <c r="AF53" s="72">
        <v>4.8409607326433374E-8</v>
      </c>
      <c r="AG53" s="72">
        <v>4.4451303949066233E-6</v>
      </c>
      <c r="AH53" s="72">
        <v>0</v>
      </c>
    </row>
    <row r="54" spans="1:34">
      <c r="A54" s="5" t="s">
        <v>196</v>
      </c>
      <c r="B54" s="4" t="s">
        <v>81</v>
      </c>
      <c r="C54" s="72">
        <v>9.093670743760997E-7</v>
      </c>
      <c r="D54" s="72">
        <v>2.5281413940874005E-4</v>
      </c>
      <c r="E54" s="72">
        <v>3.1955745105466504E-5</v>
      </c>
      <c r="F54" s="72">
        <v>0</v>
      </c>
      <c r="G54" s="72">
        <v>1.0830494255729208E-2</v>
      </c>
      <c r="H54" s="72">
        <v>0</v>
      </c>
      <c r="I54" s="72">
        <v>0</v>
      </c>
      <c r="J54" s="72">
        <v>1.154731533435191E-4</v>
      </c>
      <c r="K54" s="72">
        <v>0</v>
      </c>
      <c r="L54" s="72">
        <v>0</v>
      </c>
      <c r="M54" s="72">
        <v>1.4387211985272672E-4</v>
      </c>
      <c r="N54" s="72">
        <v>1.8758889661181371E-6</v>
      </c>
      <c r="O54" s="72">
        <v>4.3440070403605638E-4</v>
      </c>
      <c r="P54" s="72">
        <v>2.1762273287713487E-5</v>
      </c>
      <c r="Q54" s="72">
        <v>5.2211378684365443E-6</v>
      </c>
      <c r="R54" s="72">
        <v>0</v>
      </c>
      <c r="S54" s="72">
        <v>0</v>
      </c>
      <c r="T54" s="72">
        <v>2.9111237550677752E-6</v>
      </c>
      <c r="U54" s="72">
        <v>5.0749274443306967E-4</v>
      </c>
      <c r="V54" s="72">
        <v>6.0757032516114077E-5</v>
      </c>
      <c r="W54" s="72">
        <v>1.3462945165832767E-4</v>
      </c>
      <c r="X54" s="72">
        <v>8.0766912775700301E-4</v>
      </c>
      <c r="Y54" s="72">
        <v>3.18519999200531E-3</v>
      </c>
      <c r="Z54" s="72">
        <v>6.6632733960818118E-4</v>
      </c>
      <c r="AA54" s="72">
        <v>5.1622800738277146E-4</v>
      </c>
      <c r="AB54" s="72">
        <v>8.0742042527589229E-4</v>
      </c>
      <c r="AC54" s="72">
        <v>4.0353735553972275E-5</v>
      </c>
      <c r="AD54" s="72">
        <v>1.0372621558208564E-3</v>
      </c>
      <c r="AE54" s="72">
        <v>8.3447792800602383E-4</v>
      </c>
      <c r="AF54" s="72">
        <v>9.4040251816041029E-5</v>
      </c>
      <c r="AG54" s="72">
        <v>4.6890906406068401E-3</v>
      </c>
      <c r="AH54" s="72">
        <v>0</v>
      </c>
    </row>
    <row r="55" spans="1:34">
      <c r="A55" s="5" t="s">
        <v>197</v>
      </c>
      <c r="B55" s="4" t="s">
        <v>82</v>
      </c>
      <c r="C55" s="72">
        <v>0</v>
      </c>
      <c r="D55" s="72">
        <v>2.0148805456190413E-7</v>
      </c>
      <c r="E55" s="72">
        <v>5.2844769956799045E-7</v>
      </c>
      <c r="F55" s="72">
        <v>0</v>
      </c>
      <c r="G55" s="72">
        <v>7.0098892973744571E-4</v>
      </c>
      <c r="H55" s="72">
        <v>1.1374244562214792E-5</v>
      </c>
      <c r="I55" s="72">
        <v>0</v>
      </c>
      <c r="J55" s="72">
        <v>2.9432712466419915E-7</v>
      </c>
      <c r="K55" s="72">
        <v>0</v>
      </c>
      <c r="L55" s="72">
        <v>0</v>
      </c>
      <c r="M55" s="72">
        <v>0</v>
      </c>
      <c r="N55" s="72">
        <v>0</v>
      </c>
      <c r="O55" s="72">
        <v>4.6597132651527579E-6</v>
      </c>
      <c r="P55" s="72">
        <v>0</v>
      </c>
      <c r="Q55" s="72">
        <v>0</v>
      </c>
      <c r="R55" s="72">
        <v>3.5025413537445868E-7</v>
      </c>
      <c r="S55" s="72">
        <v>5.0543011699999643E-6</v>
      </c>
      <c r="T55" s="72">
        <v>0</v>
      </c>
      <c r="U55" s="72">
        <v>2.9338520426388651E-6</v>
      </c>
      <c r="V55" s="72">
        <v>6.3787371479658409E-7</v>
      </c>
      <c r="W55" s="72">
        <v>0</v>
      </c>
      <c r="X55" s="72">
        <v>0</v>
      </c>
      <c r="Y55" s="72">
        <v>3.8835664534012256E-7</v>
      </c>
      <c r="Z55" s="72">
        <v>0</v>
      </c>
      <c r="AA55" s="72">
        <v>4.7044635093291534E-7</v>
      </c>
      <c r="AB55" s="72">
        <v>0</v>
      </c>
      <c r="AC55" s="72">
        <v>0</v>
      </c>
      <c r="AD55" s="72">
        <v>2.8791457521780053E-6</v>
      </c>
      <c r="AE55" s="72">
        <v>2.7832192604098212E-7</v>
      </c>
      <c r="AF55" s="72">
        <v>0</v>
      </c>
      <c r="AG55" s="72">
        <v>0</v>
      </c>
      <c r="AH55" s="72">
        <v>0</v>
      </c>
    </row>
    <row r="56" spans="1:34">
      <c r="A56" s="5" t="s">
        <v>198</v>
      </c>
      <c r="B56" s="4" t="s">
        <v>83</v>
      </c>
      <c r="C56" s="72">
        <v>7.2040432466263403E-4</v>
      </c>
      <c r="D56" s="72">
        <v>5.3674254329581146E-5</v>
      </c>
      <c r="E56" s="72">
        <v>3.4033632552173961E-4</v>
      </c>
      <c r="F56" s="72">
        <v>5.8324187112601493E-4</v>
      </c>
      <c r="G56" s="72">
        <v>4.129359331976759E-5</v>
      </c>
      <c r="H56" s="72">
        <v>5.5635393710482713E-3</v>
      </c>
      <c r="I56" s="72">
        <v>0</v>
      </c>
      <c r="J56" s="72">
        <v>9.2385047796829798E-5</v>
      </c>
      <c r="K56" s="72">
        <v>0</v>
      </c>
      <c r="L56" s="72">
        <v>0</v>
      </c>
      <c r="M56" s="72">
        <v>1.340702452821706E-4</v>
      </c>
      <c r="N56" s="72">
        <v>7.1863704019241612E-5</v>
      </c>
      <c r="O56" s="72">
        <v>9.900172078238735E-4</v>
      </c>
      <c r="P56" s="72">
        <v>9.7444955328179009E-6</v>
      </c>
      <c r="Q56" s="72">
        <v>4.3355745987051309E-4</v>
      </c>
      <c r="R56" s="72">
        <v>1.2585744511066704E-3</v>
      </c>
      <c r="S56" s="72">
        <v>3.3698432510442786E-2</v>
      </c>
      <c r="T56" s="72">
        <v>0</v>
      </c>
      <c r="U56" s="72">
        <v>2.3186255707338937E-4</v>
      </c>
      <c r="V56" s="72">
        <v>6.5858290069086564E-3</v>
      </c>
      <c r="W56" s="72">
        <v>3.9851952814775292E-4</v>
      </c>
      <c r="X56" s="72">
        <v>4.0421871856542939E-5</v>
      </c>
      <c r="Y56" s="72">
        <v>0</v>
      </c>
      <c r="Z56" s="72">
        <v>0</v>
      </c>
      <c r="AA56" s="72">
        <v>3.6583317323217777E-5</v>
      </c>
      <c r="AB56" s="72">
        <v>0</v>
      </c>
      <c r="AC56" s="72">
        <v>5.584036091114598E-4</v>
      </c>
      <c r="AD56" s="72">
        <v>5.2233988442695719E-6</v>
      </c>
      <c r="AE56" s="72">
        <v>2.5775109515527069E-5</v>
      </c>
      <c r="AF56" s="72">
        <v>0</v>
      </c>
      <c r="AG56" s="72">
        <v>3.4708501829995201E-4</v>
      </c>
      <c r="AH56" s="72">
        <v>0</v>
      </c>
    </row>
    <row r="57" spans="1:34">
      <c r="A57" s="5" t="s">
        <v>199</v>
      </c>
      <c r="B57" s="4" t="s">
        <v>84</v>
      </c>
      <c r="C57" s="72">
        <v>7.128655005211313E-4</v>
      </c>
      <c r="D57" s="72">
        <v>7.0596387902310682E-5</v>
      </c>
      <c r="E57" s="72">
        <v>3.0971964413391085E-3</v>
      </c>
      <c r="F57" s="72">
        <v>1.0999021677642179E-3</v>
      </c>
      <c r="G57" s="72">
        <v>3.0203490267666873E-3</v>
      </c>
      <c r="H57" s="72">
        <v>4.1735063144053869E-2</v>
      </c>
      <c r="I57" s="72">
        <v>9.0160210468848232E-5</v>
      </c>
      <c r="J57" s="72">
        <v>1.0546958148731403E-3</v>
      </c>
      <c r="K57" s="72">
        <v>4.8321428731286165E-3</v>
      </c>
      <c r="L57" s="72">
        <v>3.6588577569852477E-3</v>
      </c>
      <c r="M57" s="72">
        <v>4.595530302459812E-3</v>
      </c>
      <c r="N57" s="72">
        <v>1.0072451169910729E-4</v>
      </c>
      <c r="O57" s="72">
        <v>3.8178468878679087E-3</v>
      </c>
      <c r="P57" s="72">
        <v>1.5461224547427513E-3</v>
      </c>
      <c r="Q57" s="72">
        <v>2.0447408199016776E-4</v>
      </c>
      <c r="R57" s="72">
        <v>1.0132038425315724E-3</v>
      </c>
      <c r="S57" s="72">
        <v>3.4564519754958735E-3</v>
      </c>
      <c r="T57" s="72">
        <v>2.107756132629331E-5</v>
      </c>
      <c r="U57" s="72">
        <v>8.9959026306913716E-5</v>
      </c>
      <c r="V57" s="72">
        <v>1.2149730444609506E-4</v>
      </c>
      <c r="W57" s="72">
        <v>9.6862584431498205E-4</v>
      </c>
      <c r="X57" s="72">
        <v>2.0707807289702026E-4</v>
      </c>
      <c r="Y57" s="72">
        <v>2.0095070041463961E-3</v>
      </c>
      <c r="Z57" s="72">
        <v>1.2494476011886105E-3</v>
      </c>
      <c r="AA57" s="72">
        <v>1.5748794966083759E-3</v>
      </c>
      <c r="AB57" s="72">
        <v>8.9904546961044093E-4</v>
      </c>
      <c r="AC57" s="72">
        <v>1.6047132730153763E-4</v>
      </c>
      <c r="AD57" s="72">
        <v>1.9378935252077217E-3</v>
      </c>
      <c r="AE57" s="72">
        <v>3.6237655963164086E-4</v>
      </c>
      <c r="AF57" s="72">
        <v>1.0276722547558445E-3</v>
      </c>
      <c r="AG57" s="72">
        <v>7.9421347025544135E-4</v>
      </c>
      <c r="AH57" s="72">
        <v>0</v>
      </c>
    </row>
    <row r="58" spans="1:34">
      <c r="A58" s="5" t="s">
        <v>200</v>
      </c>
      <c r="B58" s="4" t="s">
        <v>85</v>
      </c>
      <c r="C58" s="72">
        <v>1.0292347146239049E-6</v>
      </c>
      <c r="D58" s="72">
        <v>6.3491894568915496E-6</v>
      </c>
      <c r="E58" s="72">
        <v>2.9536648405873556E-5</v>
      </c>
      <c r="F58" s="72">
        <v>6.9662855843833163E-4</v>
      </c>
      <c r="G58" s="72">
        <v>2.5696934454606036E-5</v>
      </c>
      <c r="H58" s="72">
        <v>1.579550127306414E-3</v>
      </c>
      <c r="I58" s="72">
        <v>1.7231146510265659E-6</v>
      </c>
      <c r="J58" s="72">
        <v>4.3817497373654067E-5</v>
      </c>
      <c r="K58" s="72">
        <v>4.2285659005419339E-5</v>
      </c>
      <c r="L58" s="72">
        <v>2.7724266267562202E-5</v>
      </c>
      <c r="M58" s="72">
        <v>1.9878580214211517E-5</v>
      </c>
      <c r="N58" s="72">
        <v>3.423102130439643E-5</v>
      </c>
      <c r="O58" s="72">
        <v>4.568491286905556E-5</v>
      </c>
      <c r="P58" s="72">
        <v>3.3962068003846204E-5</v>
      </c>
      <c r="Q58" s="72">
        <v>1.8487151886486892E-5</v>
      </c>
      <c r="R58" s="72">
        <v>3.2490602011737562E-5</v>
      </c>
      <c r="S58" s="72">
        <v>9.1152923132097968E-5</v>
      </c>
      <c r="T58" s="72">
        <v>0</v>
      </c>
      <c r="U58" s="72">
        <v>1.662532384183466E-5</v>
      </c>
      <c r="V58" s="72">
        <v>9.5413494756580976E-6</v>
      </c>
      <c r="W58" s="72">
        <v>6.6672419316905697E-4</v>
      </c>
      <c r="X58" s="72">
        <v>4.5175799885811497E-5</v>
      </c>
      <c r="Y58" s="72">
        <v>1.5912598307653468E-5</v>
      </c>
      <c r="Z58" s="72">
        <v>3.4785531123614049E-5</v>
      </c>
      <c r="AA58" s="72">
        <v>1.7832755568804213E-3</v>
      </c>
      <c r="AB58" s="72">
        <v>5.2746251950111728E-4</v>
      </c>
      <c r="AC58" s="72">
        <v>1.2352141982470262E-4</v>
      </c>
      <c r="AD58" s="72">
        <v>1.0199167167775625E-3</v>
      </c>
      <c r="AE58" s="72">
        <v>1.9944929980419501E-4</v>
      </c>
      <c r="AF58" s="72">
        <v>1.3797819937424889E-5</v>
      </c>
      <c r="AG58" s="72">
        <v>7.3710964061269538E-4</v>
      </c>
      <c r="AH58" s="72">
        <v>0</v>
      </c>
    </row>
    <row r="59" spans="1:34">
      <c r="A59" s="5" t="s">
        <v>201</v>
      </c>
      <c r="B59" s="4" t="s">
        <v>86</v>
      </c>
      <c r="C59" s="72">
        <v>3.4574495429422305E-5</v>
      </c>
      <c r="D59" s="72">
        <v>9.6396596441275943E-5</v>
      </c>
      <c r="E59" s="72">
        <v>1.1979127925578117E-5</v>
      </c>
      <c r="F59" s="72">
        <v>1.4402881316635734E-5</v>
      </c>
      <c r="G59" s="72">
        <v>1.1044866510725575E-5</v>
      </c>
      <c r="H59" s="72">
        <v>1.0364066682095173E-5</v>
      </c>
      <c r="I59" s="72">
        <v>5.2448502059549503E-4</v>
      </c>
      <c r="J59" s="72">
        <v>8.4441343126350097E-7</v>
      </c>
      <c r="K59" s="72">
        <v>2.1225859227435126E-6</v>
      </c>
      <c r="L59" s="72">
        <v>6.9612261859976531E-6</v>
      </c>
      <c r="M59" s="72">
        <v>1.4506335176240099E-4</v>
      </c>
      <c r="N59" s="72">
        <v>2.6508818130820856E-5</v>
      </c>
      <c r="O59" s="72">
        <v>1.3715569739682099E-5</v>
      </c>
      <c r="P59" s="72">
        <v>4.8029149972885963E-7</v>
      </c>
      <c r="Q59" s="72">
        <v>3.0843001876234258E-6</v>
      </c>
      <c r="R59" s="72">
        <v>4.501260401258153E-6</v>
      </c>
      <c r="S59" s="72">
        <v>3.7738443735700927E-6</v>
      </c>
      <c r="T59" s="72">
        <v>7.3146556472049695E-6</v>
      </c>
      <c r="U59" s="72">
        <v>1.4133367540643912E-5</v>
      </c>
      <c r="V59" s="72">
        <v>3.4518839025143386E-5</v>
      </c>
      <c r="W59" s="72">
        <v>2.8165373640250354E-5</v>
      </c>
      <c r="X59" s="72">
        <v>2.39627264567808E-4</v>
      </c>
      <c r="Y59" s="72">
        <v>5.9739501484487673E-6</v>
      </c>
      <c r="Z59" s="72">
        <v>3.0134636368959849E-6</v>
      </c>
      <c r="AA59" s="72">
        <v>6.9176392702902816E-6</v>
      </c>
      <c r="AB59" s="72">
        <v>2.6378414744839598E-6</v>
      </c>
      <c r="AC59" s="72">
        <v>3.4104151168361045E-7</v>
      </c>
      <c r="AD59" s="72">
        <v>1.3144320252591598E-5</v>
      </c>
      <c r="AE59" s="72">
        <v>3.9371812730091534E-6</v>
      </c>
      <c r="AF59" s="72">
        <v>2.1233690698211279E-6</v>
      </c>
      <c r="AG59" s="72">
        <v>6.8826357801841837E-6</v>
      </c>
      <c r="AH59" s="72">
        <v>0</v>
      </c>
    </row>
    <row r="60" spans="1:34">
      <c r="A60" s="5" t="s">
        <v>202</v>
      </c>
      <c r="B60" s="4" t="s">
        <v>87</v>
      </c>
      <c r="C60" s="72">
        <v>0</v>
      </c>
      <c r="D60" s="72">
        <v>0</v>
      </c>
      <c r="E60" s="72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  <c r="S60" s="72">
        <v>0</v>
      </c>
      <c r="T60" s="72">
        <v>0</v>
      </c>
      <c r="U60" s="72">
        <v>0</v>
      </c>
      <c r="V60" s="72">
        <v>0</v>
      </c>
      <c r="W60" s="72">
        <v>0</v>
      </c>
      <c r="X60" s="72">
        <v>0</v>
      </c>
      <c r="Y60" s="72">
        <v>0</v>
      </c>
      <c r="Z60" s="72">
        <v>0</v>
      </c>
      <c r="AA60" s="72">
        <v>0</v>
      </c>
      <c r="AB60" s="72">
        <v>0</v>
      </c>
      <c r="AC60" s="72">
        <v>0</v>
      </c>
      <c r="AD60" s="72">
        <v>0</v>
      </c>
      <c r="AE60" s="72">
        <v>0</v>
      </c>
      <c r="AF60" s="72">
        <v>0</v>
      </c>
      <c r="AG60" s="72">
        <v>0</v>
      </c>
      <c r="AH60" s="72">
        <v>0</v>
      </c>
    </row>
    <row r="61" spans="1:34">
      <c r="A61" s="5" t="s">
        <v>203</v>
      </c>
      <c r="B61" s="4" t="s">
        <v>88</v>
      </c>
      <c r="C61" s="72">
        <v>7.6544953200705376E-6</v>
      </c>
      <c r="D61" s="72">
        <v>1.3418277759040438E-5</v>
      </c>
      <c r="E61" s="72">
        <v>2.6256747751999224E-6</v>
      </c>
      <c r="F61" s="72">
        <v>2.0021543029940543E-6</v>
      </c>
      <c r="G61" s="72">
        <v>1.7108985342334363E-5</v>
      </c>
      <c r="H61" s="72">
        <v>2.109014862258443E-5</v>
      </c>
      <c r="I61" s="72">
        <v>0</v>
      </c>
      <c r="J61" s="72">
        <v>1.385516284368774E-4</v>
      </c>
      <c r="K61" s="72">
        <v>3.0354166712726954E-5</v>
      </c>
      <c r="L61" s="72">
        <v>1.7116419932029451E-5</v>
      </c>
      <c r="M61" s="72">
        <v>1.9318489296868902E-5</v>
      </c>
      <c r="N61" s="72">
        <v>1.2730044677833883E-5</v>
      </c>
      <c r="O61" s="72">
        <v>9.2089752991599661E-6</v>
      </c>
      <c r="P61" s="72">
        <v>2.7603577109013227E-6</v>
      </c>
      <c r="Q61" s="72">
        <v>1.3993955099667895E-7</v>
      </c>
      <c r="R61" s="72">
        <v>3.0141538582038948E-6</v>
      </c>
      <c r="S61" s="72">
        <v>7.1348175363455157E-6</v>
      </c>
      <c r="T61" s="72">
        <v>1.1173840631316389E-6</v>
      </c>
      <c r="U61" s="72">
        <v>3.8591137445029562E-6</v>
      </c>
      <c r="V61" s="72">
        <v>1.9217970683652766E-9</v>
      </c>
      <c r="W61" s="72">
        <v>4.5955905244516819E-7</v>
      </c>
      <c r="X61" s="72">
        <v>1.5149907842636685E-9</v>
      </c>
      <c r="Y61" s="72">
        <v>0</v>
      </c>
      <c r="Z61" s="72">
        <v>0</v>
      </c>
      <c r="AA61" s="72">
        <v>0</v>
      </c>
      <c r="AB61" s="72">
        <v>0</v>
      </c>
      <c r="AC61" s="72">
        <v>0</v>
      </c>
      <c r="AD61" s="72">
        <v>3.3486730610568375E-8</v>
      </c>
      <c r="AE61" s="72">
        <v>4.8609693405476342E-7</v>
      </c>
      <c r="AF61" s="72">
        <v>2.164827236247576E-6</v>
      </c>
      <c r="AG61" s="72">
        <v>1.8414574179577267E-6</v>
      </c>
      <c r="AH61" s="72">
        <v>0</v>
      </c>
    </row>
    <row r="62" spans="1:34">
      <c r="A62" s="5" t="s">
        <v>204</v>
      </c>
      <c r="B62" s="4" t="s">
        <v>205</v>
      </c>
      <c r="C62" s="72">
        <v>0</v>
      </c>
      <c r="D62" s="72">
        <v>4.782452431902807E-6</v>
      </c>
      <c r="E62" s="72">
        <v>3.2831877199588348E-8</v>
      </c>
      <c r="F62" s="72">
        <v>0</v>
      </c>
      <c r="G62" s="72">
        <v>4.156447118032504E-5</v>
      </c>
      <c r="H62" s="72">
        <v>2.5251170247952237E-5</v>
      </c>
      <c r="I62" s="72">
        <v>0</v>
      </c>
      <c r="J62" s="72">
        <v>1.1867813977374991E-5</v>
      </c>
      <c r="K62" s="72">
        <v>2.1132544438164006E-6</v>
      </c>
      <c r="L62" s="72">
        <v>1.787676063303001E-4</v>
      </c>
      <c r="M62" s="72">
        <v>2.4547607388814243E-5</v>
      </c>
      <c r="N62" s="72">
        <v>2.1484607650745718E-7</v>
      </c>
      <c r="O62" s="72">
        <v>1.6063803102247521E-5</v>
      </c>
      <c r="P62" s="72">
        <v>5.7711918971941177E-5</v>
      </c>
      <c r="Q62" s="72">
        <v>1.3776135293418301E-6</v>
      </c>
      <c r="R62" s="72">
        <v>1.2252356667218243E-5</v>
      </c>
      <c r="S62" s="72">
        <v>3.4939581020068563E-5</v>
      </c>
      <c r="T62" s="72">
        <v>0</v>
      </c>
      <c r="U62" s="72">
        <v>0</v>
      </c>
      <c r="V62" s="72">
        <v>2.6639786473425405E-9</v>
      </c>
      <c r="W62" s="72">
        <v>0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2">
        <v>0</v>
      </c>
      <c r="AD62" s="72">
        <v>1.1917200807603603E-8</v>
      </c>
      <c r="AE62" s="72">
        <v>0</v>
      </c>
      <c r="AF62" s="72">
        <v>0</v>
      </c>
      <c r="AG62" s="72">
        <v>0</v>
      </c>
      <c r="AH62" s="72">
        <v>0</v>
      </c>
    </row>
    <row r="63" spans="1:34">
      <c r="A63" s="5" t="s">
        <v>206</v>
      </c>
      <c r="B63" s="4" t="s">
        <v>89</v>
      </c>
      <c r="C63" s="72">
        <v>2.0652904645494814E-3</v>
      </c>
      <c r="D63" s="72">
        <v>0</v>
      </c>
      <c r="E63" s="72">
        <v>6.5015657963208147E-7</v>
      </c>
      <c r="F63" s="72">
        <v>0</v>
      </c>
      <c r="G63" s="72">
        <v>0</v>
      </c>
      <c r="H63" s="72">
        <v>0</v>
      </c>
      <c r="I63" s="72">
        <v>0</v>
      </c>
      <c r="J63" s="72">
        <v>6.8129992153588698E-2</v>
      </c>
      <c r="K63" s="72">
        <v>0</v>
      </c>
      <c r="L63" s="72">
        <v>0</v>
      </c>
      <c r="M63" s="72">
        <v>0</v>
      </c>
      <c r="N63" s="72">
        <v>0</v>
      </c>
      <c r="O63" s="72">
        <v>3.4294281579896289E-4</v>
      </c>
      <c r="P63" s="72">
        <v>0</v>
      </c>
      <c r="Q63" s="72">
        <v>0</v>
      </c>
      <c r="R63" s="72">
        <v>0</v>
      </c>
      <c r="S63" s="72">
        <v>0</v>
      </c>
      <c r="T63" s="72">
        <v>0</v>
      </c>
      <c r="U63" s="72">
        <v>0</v>
      </c>
      <c r="V63" s="72">
        <v>0</v>
      </c>
      <c r="W63" s="72">
        <v>0</v>
      </c>
      <c r="X63" s="72">
        <v>0</v>
      </c>
      <c r="Y63" s="72">
        <v>2.2888298702958344E-4</v>
      </c>
      <c r="Z63" s="72">
        <v>0</v>
      </c>
      <c r="AA63" s="72">
        <v>0</v>
      </c>
      <c r="AB63" s="72">
        <v>0</v>
      </c>
      <c r="AC63" s="72">
        <v>0</v>
      </c>
      <c r="AD63" s="72">
        <v>9.9277370991156827E-5</v>
      </c>
      <c r="AE63" s="72">
        <v>0</v>
      </c>
      <c r="AF63" s="72">
        <v>0</v>
      </c>
      <c r="AG63" s="72">
        <v>6.631874711273276E-6</v>
      </c>
      <c r="AH63" s="72">
        <v>0</v>
      </c>
    </row>
    <row r="64" spans="1:34">
      <c r="A64" s="5" t="s">
        <v>207</v>
      </c>
      <c r="B64" s="4" t="s">
        <v>90</v>
      </c>
      <c r="C64" s="72">
        <v>0</v>
      </c>
      <c r="D64" s="72">
        <v>1.1497194239243082E-4</v>
      </c>
      <c r="E64" s="72">
        <v>2.1199590229359789E-4</v>
      </c>
      <c r="F64" s="72">
        <v>2.0505926000725756E-4</v>
      </c>
      <c r="G64" s="72">
        <v>1.3047418920988661E-4</v>
      </c>
      <c r="H64" s="72">
        <v>1.8129587286293524E-4</v>
      </c>
      <c r="I64" s="72">
        <v>3.5691915098513026E-5</v>
      </c>
      <c r="J64" s="72">
        <v>1.0283496827376978E-3</v>
      </c>
      <c r="K64" s="72">
        <v>1.787527366364775E-4</v>
      </c>
      <c r="L64" s="72">
        <v>8.816850802579854E-5</v>
      </c>
      <c r="M64" s="72">
        <v>1.8163362691417327E-4</v>
      </c>
      <c r="N64" s="72">
        <v>6.671326056212351E-5</v>
      </c>
      <c r="O64" s="72">
        <v>1.9443835435785475E-3</v>
      </c>
      <c r="P64" s="72">
        <v>1.0670817591067712E-4</v>
      </c>
      <c r="Q64" s="72">
        <v>6.5851787581763685E-5</v>
      </c>
      <c r="R64" s="72">
        <v>1.281353757959876E-4</v>
      </c>
      <c r="S64" s="72">
        <v>3.885047081002673E-5</v>
      </c>
      <c r="T64" s="72">
        <v>0</v>
      </c>
      <c r="U64" s="72">
        <v>8.3300906007474101E-5</v>
      </c>
      <c r="V64" s="72">
        <v>7.3230407572308587E-5</v>
      </c>
      <c r="W64" s="72">
        <v>2.8264911942796887E-4</v>
      </c>
      <c r="X64" s="72">
        <v>2.5364620902220975E-4</v>
      </c>
      <c r="Y64" s="72">
        <v>1.244713576056655E-3</v>
      </c>
      <c r="Z64" s="72">
        <v>1.0034799188663049E-4</v>
      </c>
      <c r="AA64" s="72">
        <v>2.4495316997775606E-4</v>
      </c>
      <c r="AB64" s="72">
        <v>2.6501317965026334E-5</v>
      </c>
      <c r="AC64" s="72">
        <v>0</v>
      </c>
      <c r="AD64" s="72">
        <v>1.8115048140048466E-3</v>
      </c>
      <c r="AE64" s="72">
        <v>1.3090353790223074E-4</v>
      </c>
      <c r="AF64" s="72">
        <v>8.0037374822304749E-4</v>
      </c>
      <c r="AG64" s="72">
        <v>2.3205628328625211E-3</v>
      </c>
      <c r="AH64" s="72">
        <v>0</v>
      </c>
    </row>
    <row r="65" spans="1:34">
      <c r="A65" s="5" t="s">
        <v>208</v>
      </c>
      <c r="B65" s="4" t="s">
        <v>91</v>
      </c>
      <c r="C65" s="72">
        <v>3.0309391447090648E-5</v>
      </c>
      <c r="D65" s="72">
        <v>0</v>
      </c>
      <c r="E65" s="72">
        <v>3.0198633138248255E-5</v>
      </c>
      <c r="F65" s="72">
        <v>0</v>
      </c>
      <c r="G65" s="72">
        <v>3.3840849796605777E-4</v>
      </c>
      <c r="H65" s="72">
        <v>4.6283363774021541E-3</v>
      </c>
      <c r="I65" s="72">
        <v>0</v>
      </c>
      <c r="J65" s="72">
        <v>1.6769175268172414E-4</v>
      </c>
      <c r="K65" s="72">
        <v>5.1924106296482165E-6</v>
      </c>
      <c r="L65" s="72">
        <v>2.3676629573390808E-3</v>
      </c>
      <c r="M65" s="72">
        <v>2.1190821068231866E-3</v>
      </c>
      <c r="N65" s="72">
        <v>0</v>
      </c>
      <c r="O65" s="72">
        <v>1.2571436122904552E-3</v>
      </c>
      <c r="P65" s="72">
        <v>7.3080972456125064E-5</v>
      </c>
      <c r="Q65" s="72">
        <v>6.9050870860591564E-5</v>
      </c>
      <c r="R65" s="72">
        <v>6.8272978990052994E-4</v>
      </c>
      <c r="S65" s="72">
        <v>1.2983399851969797E-3</v>
      </c>
      <c r="T65" s="72">
        <v>7.9074427527409629E-4</v>
      </c>
      <c r="U65" s="72">
        <v>2.8041029463913544E-4</v>
      </c>
      <c r="V65" s="72">
        <v>3.706590635591661E-3</v>
      </c>
      <c r="W65" s="72">
        <v>3.6927115313705415E-4</v>
      </c>
      <c r="X65" s="72">
        <v>1.1716305921228169E-4</v>
      </c>
      <c r="Y65" s="72">
        <v>1.6608711927437121E-4</v>
      </c>
      <c r="Z65" s="72">
        <v>0</v>
      </c>
      <c r="AA65" s="72">
        <v>2.0649287229529203E-4</v>
      </c>
      <c r="AB65" s="72">
        <v>4.6270803819189073E-7</v>
      </c>
      <c r="AC65" s="72">
        <v>1.3598431442527878E-3</v>
      </c>
      <c r="AD65" s="72">
        <v>2.617629706995467E-5</v>
      </c>
      <c r="AE65" s="72">
        <v>5.4106110186161769E-5</v>
      </c>
      <c r="AF65" s="72">
        <v>0</v>
      </c>
      <c r="AG65" s="72">
        <v>1.4961859114465505E-4</v>
      </c>
      <c r="AH65" s="72">
        <v>0</v>
      </c>
    </row>
    <row r="66" spans="1:34">
      <c r="A66" s="5" t="s">
        <v>209</v>
      </c>
      <c r="B66" s="4" t="s">
        <v>92</v>
      </c>
      <c r="C66" s="72">
        <v>6.5652718583272441E-8</v>
      </c>
      <c r="D66" s="72">
        <v>6.8476576101839099E-5</v>
      </c>
      <c r="E66" s="72">
        <v>1.1114738959004859E-5</v>
      </c>
      <c r="F66" s="72">
        <v>2.4635673531003087E-6</v>
      </c>
      <c r="G66" s="72">
        <v>1.856908312088731E-6</v>
      </c>
      <c r="H66" s="72">
        <v>8.9575848743845898E-6</v>
      </c>
      <c r="I66" s="72">
        <v>7.9401917053604175E-7</v>
      </c>
      <c r="J66" s="72">
        <v>1.0941796867444258E-5</v>
      </c>
      <c r="K66" s="72">
        <v>2.0415187970797094E-5</v>
      </c>
      <c r="L66" s="72">
        <v>8.0228472155290537E-6</v>
      </c>
      <c r="M66" s="72">
        <v>4.3411888028659742E-6</v>
      </c>
      <c r="N66" s="72">
        <v>6.4735751115941802E-6</v>
      </c>
      <c r="O66" s="72">
        <v>2.434794939054645E-6</v>
      </c>
      <c r="P66" s="72">
        <v>1.0473814353679967E-6</v>
      </c>
      <c r="Q66" s="72">
        <v>8.3030721036873485E-7</v>
      </c>
      <c r="R66" s="72">
        <v>2.7215004688587843E-7</v>
      </c>
      <c r="S66" s="72">
        <v>6.3038747573347988E-6</v>
      </c>
      <c r="T66" s="72">
        <v>1.5734033306531957E-6</v>
      </c>
      <c r="U66" s="72">
        <v>7.7222881070607343E-7</v>
      </c>
      <c r="V66" s="72">
        <v>9.3139779952633161E-7</v>
      </c>
      <c r="W66" s="72">
        <v>1.6046439445561987E-6</v>
      </c>
      <c r="X66" s="72">
        <v>7.169443364271194E-8</v>
      </c>
      <c r="Y66" s="72">
        <v>0</v>
      </c>
      <c r="Z66" s="72">
        <v>0</v>
      </c>
      <c r="AA66" s="72">
        <v>4.3173999164297516E-9</v>
      </c>
      <c r="AB66" s="72">
        <v>1.1506249688348958E-7</v>
      </c>
      <c r="AC66" s="72">
        <v>1.0363374031025388E-7</v>
      </c>
      <c r="AD66" s="72">
        <v>1.2382686715809434E-7</v>
      </c>
      <c r="AE66" s="72">
        <v>1.3564514977751848E-6</v>
      </c>
      <c r="AF66" s="72">
        <v>0</v>
      </c>
      <c r="AG66" s="72">
        <v>9.161362081556476E-8</v>
      </c>
      <c r="AH66" s="72">
        <v>0</v>
      </c>
    </row>
    <row r="67" spans="1:34">
      <c r="A67" s="5" t="s">
        <v>210</v>
      </c>
      <c r="B67" s="4" t="s">
        <v>93</v>
      </c>
      <c r="C67" s="72">
        <v>4.3850781112028241E-4</v>
      </c>
      <c r="D67" s="72">
        <v>2.395442758953831E-4</v>
      </c>
      <c r="E67" s="72">
        <v>1.5968209755012032E-4</v>
      </c>
      <c r="F67" s="72">
        <v>0</v>
      </c>
      <c r="G67" s="72">
        <v>0</v>
      </c>
      <c r="H67" s="72">
        <v>0</v>
      </c>
      <c r="I67" s="72">
        <v>0</v>
      </c>
      <c r="J67" s="72">
        <v>1.1821703936579925E-3</v>
      </c>
      <c r="K67" s="72">
        <v>2.3957945549586579E-2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7.7727011999671178E-5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1.4715226715205182E-5</v>
      </c>
      <c r="AE67" s="72">
        <v>1.4905111380952502E-3</v>
      </c>
      <c r="AF67" s="72">
        <v>7.7951461486958423E-3</v>
      </c>
      <c r="AG67" s="72">
        <v>1.1479122566623173E-3</v>
      </c>
      <c r="AH67" s="72">
        <v>0</v>
      </c>
    </row>
    <row r="68" spans="1:34">
      <c r="A68" s="5" t="s">
        <v>211</v>
      </c>
      <c r="B68" s="4" t="s">
        <v>94</v>
      </c>
      <c r="C68" s="72">
        <v>5.6247866875051887E-7</v>
      </c>
      <c r="D68" s="72">
        <v>8.6046519170585585E-7</v>
      </c>
      <c r="E68" s="72">
        <v>4.4164930532373311E-6</v>
      </c>
      <c r="F68" s="72">
        <v>1.0736267247949138E-5</v>
      </c>
      <c r="G68" s="72">
        <v>1.8119332738276197E-6</v>
      </c>
      <c r="H68" s="72">
        <v>2.6746227943140435E-6</v>
      </c>
      <c r="I68" s="72">
        <v>4.3167500961074677E-8</v>
      </c>
      <c r="J68" s="72">
        <v>1.8757518491992014E-6</v>
      </c>
      <c r="K68" s="72">
        <v>1.8126020895773621E-6</v>
      </c>
      <c r="L68" s="72">
        <v>1.8654144379289473E-5</v>
      </c>
      <c r="M68" s="72">
        <v>4.28379510903924E-6</v>
      </c>
      <c r="N68" s="72">
        <v>1.4611291222402203E-6</v>
      </c>
      <c r="O68" s="72">
        <v>1.7556529173515879E-6</v>
      </c>
      <c r="P68" s="72">
        <v>5.3423603973010161E-6</v>
      </c>
      <c r="Q68" s="72">
        <v>2.0201896777938104E-6</v>
      </c>
      <c r="R68" s="72">
        <v>6.9363527582898175E-6</v>
      </c>
      <c r="S68" s="72">
        <v>7.162806034599241E-6</v>
      </c>
      <c r="T68" s="72">
        <v>1.5519790571898926E-6</v>
      </c>
      <c r="U68" s="72">
        <v>4.6856387560732922E-7</v>
      </c>
      <c r="V68" s="72">
        <v>3.3638009913281844E-6</v>
      </c>
      <c r="W68" s="72">
        <v>1.2220338645584676E-6</v>
      </c>
      <c r="X68" s="72">
        <v>3.255769161653015E-6</v>
      </c>
      <c r="Y68" s="72">
        <v>8.8587269999653985E-8</v>
      </c>
      <c r="Z68" s="72">
        <v>3.8646183969420029E-7</v>
      </c>
      <c r="AA68" s="72">
        <v>7.7144191563329074E-10</v>
      </c>
      <c r="AB68" s="72">
        <v>1.314446685488215E-8</v>
      </c>
      <c r="AC68" s="72">
        <v>8.6887570030169916E-8</v>
      </c>
      <c r="AD68" s="72">
        <v>2.6685596115250353E-7</v>
      </c>
      <c r="AE68" s="72">
        <v>1.9034209152874365E-7</v>
      </c>
      <c r="AF68" s="72">
        <v>2.1243817931900129E-7</v>
      </c>
      <c r="AG68" s="72">
        <v>4.9983785640639103E-8</v>
      </c>
      <c r="AH68" s="72">
        <v>0</v>
      </c>
    </row>
    <row r="69" spans="1:34">
      <c r="A69" s="5" t="s">
        <v>212</v>
      </c>
      <c r="B69" s="4" t="s">
        <v>95</v>
      </c>
      <c r="C69" s="72">
        <v>1.0532127573726201E-3</v>
      </c>
      <c r="D69" s="72">
        <v>6.773618921597273E-4</v>
      </c>
      <c r="E69" s="72">
        <v>2.0587951426354429E-3</v>
      </c>
      <c r="F69" s="72">
        <v>1.6181279626375791E-2</v>
      </c>
      <c r="G69" s="72">
        <v>0</v>
      </c>
      <c r="H69" s="72">
        <v>3.1675743747015768E-4</v>
      </c>
      <c r="I69" s="72">
        <v>0</v>
      </c>
      <c r="J69" s="72">
        <v>4.0908638707879807E-4</v>
      </c>
      <c r="K69" s="72">
        <v>1.8135288983564071E-4</v>
      </c>
      <c r="L69" s="72">
        <v>1.247586684708416E-3</v>
      </c>
      <c r="M69" s="72">
        <v>3.530791766460132E-2</v>
      </c>
      <c r="N69" s="72">
        <v>2.2273929394937067E-3</v>
      </c>
      <c r="O69" s="72">
        <v>9.3494217161149012E-4</v>
      </c>
      <c r="P69" s="72">
        <v>1.9225658900279088E-3</v>
      </c>
      <c r="Q69" s="72">
        <v>6.9014860868816706E-4</v>
      </c>
      <c r="R69" s="72">
        <v>2.325951710388483E-3</v>
      </c>
      <c r="S69" s="72">
        <v>4.1124665390928523E-3</v>
      </c>
      <c r="T69" s="72">
        <v>4.8883308026684963E-4</v>
      </c>
      <c r="U69" s="72">
        <v>2.6124438077168369E-3</v>
      </c>
      <c r="V69" s="72">
        <v>4.0201476446931575E-2</v>
      </c>
      <c r="W69" s="72">
        <v>1.1284833890495106E-4</v>
      </c>
      <c r="X69" s="72">
        <v>6.1630339218680282E-6</v>
      </c>
      <c r="Y69" s="72">
        <v>4.0641535382118545E-3</v>
      </c>
      <c r="Z69" s="72">
        <v>1.2553969952617437E-3</v>
      </c>
      <c r="AA69" s="72">
        <v>0</v>
      </c>
      <c r="AB69" s="72">
        <v>0</v>
      </c>
      <c r="AC69" s="72">
        <v>3.5791289532511742E-3</v>
      </c>
      <c r="AD69" s="72">
        <v>6.657043447967103E-6</v>
      </c>
      <c r="AE69" s="72">
        <v>2.4489155332477083E-4</v>
      </c>
      <c r="AF69" s="72">
        <v>1.1179573781407407E-4</v>
      </c>
      <c r="AG69" s="72">
        <v>4.4315025554732035E-4</v>
      </c>
      <c r="AH69" s="72">
        <v>0</v>
      </c>
    </row>
    <row r="70" spans="1:34">
      <c r="A70" s="5" t="s">
        <v>213</v>
      </c>
      <c r="B70" s="4" t="s">
        <v>96</v>
      </c>
      <c r="C70" s="72">
        <v>1.8279849247358825E-7</v>
      </c>
      <c r="D70" s="72">
        <v>5.9592876505412123E-6</v>
      </c>
      <c r="E70" s="72">
        <v>6.3388851146272141E-7</v>
      </c>
      <c r="F70" s="72">
        <v>0</v>
      </c>
      <c r="G70" s="72">
        <v>7.2090241149225031E-10</v>
      </c>
      <c r="H70" s="72">
        <v>1.3164740867433098E-6</v>
      </c>
      <c r="I70" s="72">
        <v>0</v>
      </c>
      <c r="J70" s="72">
        <v>1.2096389077606368E-7</v>
      </c>
      <c r="K70" s="72">
        <v>6.8515524402678851E-8</v>
      </c>
      <c r="L70" s="72">
        <v>1.3883992065351054E-6</v>
      </c>
      <c r="M70" s="72">
        <v>2.2226321332767753E-6</v>
      </c>
      <c r="N70" s="72">
        <v>4.579346105430411E-5</v>
      </c>
      <c r="O70" s="72">
        <v>5.9783630379780812E-5</v>
      </c>
      <c r="P70" s="72">
        <v>2.7346089447809665E-5</v>
      </c>
      <c r="Q70" s="72">
        <v>1.0928991212579664E-5</v>
      </c>
      <c r="R70" s="72">
        <v>2.1255349362890098E-5</v>
      </c>
      <c r="S70" s="72">
        <v>1.5475479840620325E-5</v>
      </c>
      <c r="T70" s="72">
        <v>3.152002171528563E-6</v>
      </c>
      <c r="U70" s="72">
        <v>2.9358729171903842E-7</v>
      </c>
      <c r="V70" s="72">
        <v>6.0864300235277371E-6</v>
      </c>
      <c r="W70" s="72">
        <v>3.7858423071840293E-7</v>
      </c>
      <c r="X70" s="72">
        <v>1.2062220094302931E-8</v>
      </c>
      <c r="Y70" s="72">
        <v>0</v>
      </c>
      <c r="Z70" s="72">
        <v>0</v>
      </c>
      <c r="AA70" s="72">
        <v>3.9486603798498815E-9</v>
      </c>
      <c r="AB70" s="72">
        <v>0</v>
      </c>
      <c r="AC70" s="72">
        <v>4.2140300698733435E-8</v>
      </c>
      <c r="AD70" s="72">
        <v>1.0405650007534874E-7</v>
      </c>
      <c r="AE70" s="72">
        <v>3.4823326387153877E-8</v>
      </c>
      <c r="AF70" s="72">
        <v>0</v>
      </c>
      <c r="AG70" s="72">
        <v>0</v>
      </c>
      <c r="AH70" s="72">
        <v>0</v>
      </c>
    </row>
    <row r="71" spans="1:34">
      <c r="A71" s="5" t="s">
        <v>214</v>
      </c>
      <c r="B71" s="4" t="s">
        <v>97</v>
      </c>
      <c r="C71" s="72">
        <v>1.5634955639451748E-7</v>
      </c>
      <c r="D71" s="72">
        <v>4.3845555924448008E-7</v>
      </c>
      <c r="E71" s="72">
        <v>6.9909631656799455E-7</v>
      </c>
      <c r="F71" s="72">
        <v>5.9415213175995121E-6</v>
      </c>
      <c r="G71" s="72">
        <v>1.1468149584235929E-7</v>
      </c>
      <c r="H71" s="72">
        <v>2.7457078593587817E-7</v>
      </c>
      <c r="I71" s="72">
        <v>5.7986887585106003E-8</v>
      </c>
      <c r="J71" s="72">
        <v>4.8723264870662096E-7</v>
      </c>
      <c r="K71" s="72">
        <v>2.0744814757286971E-7</v>
      </c>
      <c r="L71" s="72">
        <v>8.8407118681945693E-8</v>
      </c>
      <c r="M71" s="72">
        <v>1.578933464202539E-7</v>
      </c>
      <c r="N71" s="72">
        <v>2.4282899334161497E-6</v>
      </c>
      <c r="O71" s="72">
        <v>6.970809981365371E-6</v>
      </c>
      <c r="P71" s="72">
        <v>1.8991582837417414E-6</v>
      </c>
      <c r="Q71" s="72">
        <v>1.920394988508395E-6</v>
      </c>
      <c r="R71" s="72">
        <v>2.7400838669966503E-6</v>
      </c>
      <c r="S71" s="72">
        <v>1.7660542189358859E-6</v>
      </c>
      <c r="T71" s="72">
        <v>1.3716511282048978E-6</v>
      </c>
      <c r="U71" s="72">
        <v>5.3357690340167259E-7</v>
      </c>
      <c r="V71" s="72">
        <v>2.8082056413747186E-6</v>
      </c>
      <c r="W71" s="72">
        <v>6.6610683829222294E-8</v>
      </c>
      <c r="X71" s="72">
        <v>1.0362584189969065E-8</v>
      </c>
      <c r="Y71" s="72">
        <v>5.326124242876083E-7</v>
      </c>
      <c r="Z71" s="72">
        <v>6.853780553793446E-7</v>
      </c>
      <c r="AA71" s="72">
        <v>7.2589231501523602E-9</v>
      </c>
      <c r="AB71" s="72">
        <v>0</v>
      </c>
      <c r="AC71" s="72">
        <v>1.2307678024634424E-7</v>
      </c>
      <c r="AD71" s="72">
        <v>3.0950294480987808E-8</v>
      </c>
      <c r="AE71" s="72">
        <v>7.1840572750161386E-8</v>
      </c>
      <c r="AF71" s="72">
        <v>0</v>
      </c>
      <c r="AG71" s="72">
        <v>4.2677065504666753E-8</v>
      </c>
      <c r="AH71" s="72">
        <v>0</v>
      </c>
    </row>
    <row r="72" spans="1:34">
      <c r="A72" s="5" t="s">
        <v>215</v>
      </c>
      <c r="B72" s="4" t="s">
        <v>98</v>
      </c>
      <c r="C72" s="72">
        <v>1.5163070603452923E-7</v>
      </c>
      <c r="D72" s="72">
        <v>1.6387549589711044E-6</v>
      </c>
      <c r="E72" s="72">
        <v>1.9709859570734721E-7</v>
      </c>
      <c r="F72" s="72">
        <v>2.259030682000804E-7</v>
      </c>
      <c r="G72" s="72">
        <v>1.8736300098036354E-7</v>
      </c>
      <c r="H72" s="72">
        <v>3.3474970498181948E-6</v>
      </c>
      <c r="I72" s="72">
        <v>9.0405497605099593E-9</v>
      </c>
      <c r="J72" s="72">
        <v>5.8860954239064262E-8</v>
      </c>
      <c r="K72" s="72">
        <v>1.5086297991451413E-7</v>
      </c>
      <c r="L72" s="72">
        <v>3.8569239063648946E-7</v>
      </c>
      <c r="M72" s="72">
        <v>9.6107161330998234E-7</v>
      </c>
      <c r="N72" s="72">
        <v>4.9269493370748317E-8</v>
      </c>
      <c r="O72" s="72">
        <v>2.8174893917485916E-7</v>
      </c>
      <c r="P72" s="72">
        <v>1.0253925943962219E-4</v>
      </c>
      <c r="Q72" s="72">
        <v>1.1881879935237178E-5</v>
      </c>
      <c r="R72" s="72">
        <v>8.2808360325189202E-6</v>
      </c>
      <c r="S72" s="72">
        <v>4.2970066473667591E-6</v>
      </c>
      <c r="T72" s="72">
        <v>1.357274298177308E-5</v>
      </c>
      <c r="U72" s="72">
        <v>8.4814977378399922E-6</v>
      </c>
      <c r="V72" s="72">
        <v>9.1722136221422258E-6</v>
      </c>
      <c r="W72" s="72">
        <v>7.3230085187779525E-7</v>
      </c>
      <c r="X72" s="72">
        <v>2.1317382119437544E-6</v>
      </c>
      <c r="Y72" s="72">
        <v>9.4207473092802653E-7</v>
      </c>
      <c r="Z72" s="72">
        <v>5.4898448132014535E-8</v>
      </c>
      <c r="AA72" s="72">
        <v>6.9405427216986253E-6</v>
      </c>
      <c r="AB72" s="72">
        <v>8.0995084423781664E-7</v>
      </c>
      <c r="AC72" s="72">
        <v>1.1281364644325812E-6</v>
      </c>
      <c r="AD72" s="72">
        <v>6.4518039708641223E-6</v>
      </c>
      <c r="AE72" s="72">
        <v>1.3072450906855392E-6</v>
      </c>
      <c r="AF72" s="72">
        <v>1.0234815763887109E-6</v>
      </c>
      <c r="AG72" s="72">
        <v>4.8815452757270615E-6</v>
      </c>
      <c r="AH72" s="72">
        <v>0</v>
      </c>
    </row>
    <row r="73" spans="1:34">
      <c r="A73" s="5" t="s">
        <v>216</v>
      </c>
      <c r="B73" s="4" t="s">
        <v>99</v>
      </c>
      <c r="C73" s="72">
        <v>2.8862246775192863E-8</v>
      </c>
      <c r="D73" s="72">
        <v>6.2046765855578374E-6</v>
      </c>
      <c r="E73" s="72">
        <v>0</v>
      </c>
      <c r="F73" s="72">
        <v>0</v>
      </c>
      <c r="G73" s="72">
        <v>0</v>
      </c>
      <c r="H73" s="72">
        <v>1.9893003099389319E-7</v>
      </c>
      <c r="I73" s="72">
        <v>0</v>
      </c>
      <c r="J73" s="72">
        <v>0</v>
      </c>
      <c r="K73" s="72">
        <v>0</v>
      </c>
      <c r="L73" s="72">
        <v>2.2843728031923757E-7</v>
      </c>
      <c r="M73" s="72">
        <v>6.07202764294936E-9</v>
      </c>
      <c r="N73" s="72">
        <v>8.5923198368135304E-9</v>
      </c>
      <c r="O73" s="72">
        <v>2.2879059427452897E-7</v>
      </c>
      <c r="P73" s="72">
        <v>4.0949178849485003E-6</v>
      </c>
      <c r="Q73" s="72">
        <v>3.7327893459117634E-5</v>
      </c>
      <c r="R73" s="72">
        <v>5.1842613970150112E-6</v>
      </c>
      <c r="S73" s="72">
        <v>0</v>
      </c>
      <c r="T73" s="72">
        <v>2.6402865958669838E-5</v>
      </c>
      <c r="U73" s="72">
        <v>1.5678492303747025E-7</v>
      </c>
      <c r="V73" s="72">
        <v>3.2809859675423472E-6</v>
      </c>
      <c r="W73" s="72">
        <v>3.4167078270156408E-7</v>
      </c>
      <c r="X73" s="72">
        <v>2.2165742838492579E-7</v>
      </c>
      <c r="Y73" s="72">
        <v>1.1819090884112877E-7</v>
      </c>
      <c r="Z73" s="72">
        <v>0</v>
      </c>
      <c r="AA73" s="72">
        <v>9.0325739701758767E-8</v>
      </c>
      <c r="AB73" s="72">
        <v>4.8716138227634594E-9</v>
      </c>
      <c r="AC73" s="72">
        <v>0</v>
      </c>
      <c r="AD73" s="72">
        <v>3.7256656625913357E-7</v>
      </c>
      <c r="AE73" s="72">
        <v>1.0459205099451309E-7</v>
      </c>
      <c r="AF73" s="72">
        <v>0</v>
      </c>
      <c r="AG73" s="72">
        <v>6.5806259674237045E-9</v>
      </c>
      <c r="AH73" s="72">
        <v>0</v>
      </c>
    </row>
    <row r="74" spans="1:34">
      <c r="A74" s="5" t="s">
        <v>217</v>
      </c>
      <c r="B74" s="4" t="s">
        <v>100</v>
      </c>
      <c r="C74" s="72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2">
        <v>0</v>
      </c>
      <c r="R74" s="72">
        <v>1.5222646034293639E-4</v>
      </c>
      <c r="S74" s="72">
        <v>0</v>
      </c>
      <c r="T74" s="72">
        <v>0</v>
      </c>
      <c r="U74" s="72">
        <v>0</v>
      </c>
      <c r="V74" s="72">
        <v>0</v>
      </c>
      <c r="W74" s="72">
        <v>3.4855696890589617E-6</v>
      </c>
      <c r="X74" s="72">
        <v>0</v>
      </c>
      <c r="Y74" s="72">
        <v>0</v>
      </c>
      <c r="Z74" s="72">
        <v>0</v>
      </c>
      <c r="AA74" s="72">
        <v>0</v>
      </c>
      <c r="AB74" s="72">
        <v>0</v>
      </c>
      <c r="AC74" s="72">
        <v>0</v>
      </c>
      <c r="AD74" s="72">
        <v>2.959429476919911E-6</v>
      </c>
      <c r="AE74" s="72">
        <v>3.006294566107543E-6</v>
      </c>
      <c r="AF74" s="72">
        <v>0</v>
      </c>
      <c r="AG74" s="72">
        <v>0</v>
      </c>
      <c r="AH74" s="72">
        <v>0</v>
      </c>
    </row>
    <row r="75" spans="1:34">
      <c r="A75" s="5" t="s">
        <v>218</v>
      </c>
      <c r="B75" s="4" t="s">
        <v>101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1.1301907476701091E-6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2">
        <v>0</v>
      </c>
      <c r="R75" s="72">
        <v>1.9780939846693622E-4</v>
      </c>
      <c r="S75" s="72">
        <v>0</v>
      </c>
      <c r="T75" s="72">
        <v>0</v>
      </c>
      <c r="U75" s="72">
        <v>0</v>
      </c>
      <c r="V75" s="72">
        <v>0</v>
      </c>
      <c r="W75" s="72">
        <v>4.0860249047581521E-6</v>
      </c>
      <c r="X75" s="72">
        <v>4.9651703745110278E-5</v>
      </c>
      <c r="Y75" s="72">
        <v>0</v>
      </c>
      <c r="Z75" s="72">
        <v>0</v>
      </c>
      <c r="AA75" s="72">
        <v>0</v>
      </c>
      <c r="AB75" s="72">
        <v>0</v>
      </c>
      <c r="AC75" s="72">
        <v>0</v>
      </c>
      <c r="AD75" s="72">
        <v>0</v>
      </c>
      <c r="AE75" s="72">
        <v>0</v>
      </c>
      <c r="AF75" s="72">
        <v>0</v>
      </c>
      <c r="AG75" s="72">
        <v>0</v>
      </c>
      <c r="AH75" s="72">
        <v>0</v>
      </c>
    </row>
    <row r="76" spans="1:34">
      <c r="A76" s="5" t="s">
        <v>219</v>
      </c>
      <c r="B76" s="4" t="s">
        <v>220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8.7173375492271947E-5</v>
      </c>
      <c r="S76" s="72">
        <v>0</v>
      </c>
      <c r="T76" s="72">
        <v>0</v>
      </c>
      <c r="U76" s="72">
        <v>0</v>
      </c>
      <c r="V76" s="72">
        <v>0</v>
      </c>
      <c r="W76" s="72">
        <v>1.4336754559011869E-5</v>
      </c>
      <c r="X76" s="72">
        <v>1.3079496815279439E-5</v>
      </c>
      <c r="Y76" s="72">
        <v>0</v>
      </c>
      <c r="Z76" s="72">
        <v>0</v>
      </c>
      <c r="AA76" s="72">
        <v>0</v>
      </c>
      <c r="AB76" s="72">
        <v>0</v>
      </c>
      <c r="AC76" s="72">
        <v>0</v>
      </c>
      <c r="AD76" s="72">
        <v>2.1213864897519791E-7</v>
      </c>
      <c r="AE76" s="72">
        <v>6.7717757008422769E-7</v>
      </c>
      <c r="AF76" s="72">
        <v>0</v>
      </c>
      <c r="AG76" s="72">
        <v>0</v>
      </c>
      <c r="AH76" s="72">
        <v>0</v>
      </c>
    </row>
    <row r="77" spans="1:34">
      <c r="A77" s="5" t="s">
        <v>221</v>
      </c>
      <c r="B77" s="4" t="s">
        <v>102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2">
        <v>0</v>
      </c>
      <c r="R77" s="72">
        <v>1.1933905002663266E-5</v>
      </c>
      <c r="S77" s="72">
        <v>0</v>
      </c>
      <c r="T77" s="72">
        <v>3.3283110046172796E-6</v>
      </c>
      <c r="U77" s="72">
        <v>0</v>
      </c>
      <c r="V77" s="72">
        <v>0</v>
      </c>
      <c r="W77" s="72">
        <v>5.2769089922565561E-8</v>
      </c>
      <c r="X77" s="72">
        <v>1.8130507144664483E-7</v>
      </c>
      <c r="Y77" s="72">
        <v>0</v>
      </c>
      <c r="Z77" s="72">
        <v>0</v>
      </c>
      <c r="AA77" s="72">
        <v>0</v>
      </c>
      <c r="AB77" s="72">
        <v>0</v>
      </c>
      <c r="AC77" s="72">
        <v>0</v>
      </c>
      <c r="AD77" s="72">
        <v>0</v>
      </c>
      <c r="AE77" s="72">
        <v>4.2594684091509718E-8</v>
      </c>
      <c r="AF77" s="72">
        <v>0</v>
      </c>
      <c r="AG77" s="72">
        <v>5.1615049021374799E-8</v>
      </c>
      <c r="AH77" s="72">
        <v>0</v>
      </c>
    </row>
    <row r="78" spans="1:34">
      <c r="A78" s="5" t="s">
        <v>222</v>
      </c>
      <c r="B78" s="4" t="s">
        <v>103</v>
      </c>
      <c r="C78" s="72"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2">
        <v>0</v>
      </c>
      <c r="R78" s="72">
        <v>1.4056090456746374E-5</v>
      </c>
      <c r="S78" s="72">
        <v>2.2893100384227183E-4</v>
      </c>
      <c r="T78" s="72">
        <v>0</v>
      </c>
      <c r="U78" s="72">
        <v>0</v>
      </c>
      <c r="V78" s="72">
        <v>1.8004679419037514E-8</v>
      </c>
      <c r="W78" s="72">
        <v>3.6740008942405347E-7</v>
      </c>
      <c r="X78" s="72">
        <v>6.5681237298537978E-7</v>
      </c>
      <c r="Y78" s="72">
        <v>0</v>
      </c>
      <c r="Z78" s="72">
        <v>0</v>
      </c>
      <c r="AA78" s="72">
        <v>0</v>
      </c>
      <c r="AB78" s="72">
        <v>0</v>
      </c>
      <c r="AC78" s="72">
        <v>0</v>
      </c>
      <c r="AD78" s="72">
        <v>0</v>
      </c>
      <c r="AE78" s="72">
        <v>1.3849810975527727E-6</v>
      </c>
      <c r="AF78" s="72">
        <v>7.6700981264114332E-7</v>
      </c>
      <c r="AG78" s="72">
        <v>4.6567046195419981E-7</v>
      </c>
      <c r="AH78" s="72">
        <v>0</v>
      </c>
    </row>
    <row r="79" spans="1:34">
      <c r="A79" s="5" t="s">
        <v>223</v>
      </c>
      <c r="B79" s="4" t="s">
        <v>224</v>
      </c>
      <c r="C79" s="72">
        <v>7.3760916186764239E-6</v>
      </c>
      <c r="D79" s="72">
        <v>3.2770129910875351E-5</v>
      </c>
      <c r="E79" s="72">
        <v>2.0405658569406239E-5</v>
      </c>
      <c r="F79" s="72">
        <v>3.0062096775334834E-5</v>
      </c>
      <c r="G79" s="72">
        <v>2.6113456966273111E-3</v>
      </c>
      <c r="H79" s="72">
        <v>1.1070283024342338E-5</v>
      </c>
      <c r="I79" s="72">
        <v>2.431431353707839E-6</v>
      </c>
      <c r="J79" s="72">
        <v>1.4163097105976118E-4</v>
      </c>
      <c r="K79" s="72">
        <v>1.372362293074695E-4</v>
      </c>
      <c r="L79" s="72">
        <v>1.6578604914580102E-6</v>
      </c>
      <c r="M79" s="72">
        <v>2.5102341987745758E-4</v>
      </c>
      <c r="N79" s="72">
        <v>2.7074597951548009E-5</v>
      </c>
      <c r="O79" s="72">
        <v>6.0671541085348319E-6</v>
      </c>
      <c r="P79" s="72">
        <v>3.4726293700865236E-5</v>
      </c>
      <c r="Q79" s="72">
        <v>7.3213292765679462E-4</v>
      </c>
      <c r="R79" s="72">
        <v>2.0625929868956506E-4</v>
      </c>
      <c r="S79" s="72">
        <v>1.8085484404404876E-3</v>
      </c>
      <c r="T79" s="72">
        <v>1.7022895490891312E-4</v>
      </c>
      <c r="U79" s="72">
        <v>5.1289993978312652E-5</v>
      </c>
      <c r="V79" s="72">
        <v>1.7766464989126638E-4</v>
      </c>
      <c r="W79" s="72">
        <v>5.25523771723034E-5</v>
      </c>
      <c r="X79" s="72">
        <v>1.0738747543399227E-4</v>
      </c>
      <c r="Y79" s="72">
        <v>6.1747820238267786E-5</v>
      </c>
      <c r="Z79" s="72">
        <v>6.9735484233664335E-6</v>
      </c>
      <c r="AA79" s="72">
        <v>4.238604459894682E-5</v>
      </c>
      <c r="AB79" s="72">
        <v>8.7198225702035865E-5</v>
      </c>
      <c r="AC79" s="72">
        <v>7.6618827032301994E-5</v>
      </c>
      <c r="AD79" s="72">
        <v>5.4977188323841253E-4</v>
      </c>
      <c r="AE79" s="72">
        <v>8.716938651396189E-4</v>
      </c>
      <c r="AF79" s="72">
        <v>6.8041990637730861E-3</v>
      </c>
      <c r="AG79" s="72">
        <v>2.9778284824347488E-4</v>
      </c>
      <c r="AH79" s="72">
        <v>0</v>
      </c>
    </row>
    <row r="80" spans="1:34">
      <c r="A80" s="5" t="s">
        <v>225</v>
      </c>
      <c r="B80" s="4" t="s">
        <v>104</v>
      </c>
      <c r="C80" s="72">
        <v>1.5640492481299217E-5</v>
      </c>
      <c r="D80" s="72">
        <v>1.6261483900077801E-2</v>
      </c>
      <c r="E80" s="72">
        <v>5.4323519690106939E-3</v>
      </c>
      <c r="F80" s="72">
        <v>6.0657208443647206E-3</v>
      </c>
      <c r="G80" s="72">
        <v>1.3782955153613706E-2</v>
      </c>
      <c r="H80" s="72">
        <v>6.1219165407496038E-3</v>
      </c>
      <c r="I80" s="72">
        <v>3.5700184766370563E-4</v>
      </c>
      <c r="J80" s="72">
        <v>1.2956194634427629E-3</v>
      </c>
      <c r="K80" s="72">
        <v>1.7521199443934897E-3</v>
      </c>
      <c r="L80" s="72">
        <v>3.5808590175662653E-3</v>
      </c>
      <c r="M80" s="72">
        <v>1.9823380620428176E-2</v>
      </c>
      <c r="N80" s="72">
        <v>2.0950115004913724E-2</v>
      </c>
      <c r="O80" s="72">
        <v>7.3275928149440627E-3</v>
      </c>
      <c r="P80" s="72">
        <v>2.9311414707825943E-3</v>
      </c>
      <c r="Q80" s="72">
        <v>4.1478675555081911E-3</v>
      </c>
      <c r="R80" s="72">
        <v>1.2127422155616295E-2</v>
      </c>
      <c r="S80" s="72">
        <v>4.7636326468766133E-3</v>
      </c>
      <c r="T80" s="72">
        <v>1.346583662346822E-2</v>
      </c>
      <c r="U80" s="72">
        <v>1.3930490678094136E-3</v>
      </c>
      <c r="V80" s="72">
        <v>3.7479526620490091E-3</v>
      </c>
      <c r="W80" s="72">
        <v>4.2175798002516366E-3</v>
      </c>
      <c r="X80" s="72">
        <v>8.7352511790673559E-3</v>
      </c>
      <c r="Y80" s="72">
        <v>3.6328720233928182E-3</v>
      </c>
      <c r="Z80" s="72">
        <v>5.593586464660423E-4</v>
      </c>
      <c r="AA80" s="72">
        <v>1.3522713848336001E-2</v>
      </c>
      <c r="AB80" s="72">
        <v>2.1699298086230777E-4</v>
      </c>
      <c r="AC80" s="72">
        <v>1.4796386456845372E-3</v>
      </c>
      <c r="AD80" s="72">
        <v>1.665548019276157E-3</v>
      </c>
      <c r="AE80" s="72">
        <v>4.7353783633451732E-4</v>
      </c>
      <c r="AF80" s="72">
        <v>3.431508978492713E-4</v>
      </c>
      <c r="AG80" s="72">
        <v>1.3852814974596448E-3</v>
      </c>
      <c r="AH80" s="72">
        <v>0</v>
      </c>
    </row>
    <row r="81" spans="1:34">
      <c r="A81" s="5" t="s">
        <v>114</v>
      </c>
      <c r="B81" s="4" t="s">
        <v>226</v>
      </c>
      <c r="C81" s="72">
        <v>7.6146355764681005E-3</v>
      </c>
      <c r="D81" s="72">
        <v>8.5662761688265494E-3</v>
      </c>
      <c r="E81" s="72">
        <v>3.9929452137636833E-3</v>
      </c>
      <c r="F81" s="72">
        <v>4.8178910507157228E-3</v>
      </c>
      <c r="G81" s="72">
        <v>6.8140261590515002E-3</v>
      </c>
      <c r="H81" s="72">
        <v>3.8530120034878123E-3</v>
      </c>
      <c r="I81" s="72">
        <v>2.6930021951812257E-5</v>
      </c>
      <c r="J81" s="72">
        <v>2.8096841273850654E-3</v>
      </c>
      <c r="K81" s="72">
        <v>5.5200757059847361E-3</v>
      </c>
      <c r="L81" s="72">
        <v>8.9908035389021767E-3</v>
      </c>
      <c r="M81" s="72">
        <v>1.199411983613731E-2</v>
      </c>
      <c r="N81" s="72">
        <v>2.8450907888466232E-3</v>
      </c>
      <c r="O81" s="72">
        <v>5.0295045388174392E-3</v>
      </c>
      <c r="P81" s="72">
        <v>1.870275702003481E-3</v>
      </c>
      <c r="Q81" s="72">
        <v>1.4290204937964465E-3</v>
      </c>
      <c r="R81" s="72">
        <v>1.0538861832923392E-2</v>
      </c>
      <c r="S81" s="72">
        <v>2.2124865169000718E-3</v>
      </c>
      <c r="T81" s="72">
        <v>1.735256223617162E-3</v>
      </c>
      <c r="U81" s="72">
        <v>0.11420006601172013</v>
      </c>
      <c r="V81" s="72">
        <v>2.7146289925747153E-4</v>
      </c>
      <c r="W81" s="72">
        <v>1.20296368036694E-2</v>
      </c>
      <c r="X81" s="72">
        <v>3.1785586241946289E-3</v>
      </c>
      <c r="Y81" s="72">
        <v>2.2116167060653186E-2</v>
      </c>
      <c r="Z81" s="72">
        <v>5.8087455893790964E-3</v>
      </c>
      <c r="AA81" s="72">
        <v>8.5806107197626425E-3</v>
      </c>
      <c r="AB81" s="72">
        <v>1.4954396844367934E-3</v>
      </c>
      <c r="AC81" s="72">
        <v>6.1890820900534064E-4</v>
      </c>
      <c r="AD81" s="72">
        <v>5.147536055581897E-3</v>
      </c>
      <c r="AE81" s="72">
        <v>2.0185997995304421E-3</v>
      </c>
      <c r="AF81" s="72">
        <v>3.7718287035739726E-3</v>
      </c>
      <c r="AG81" s="72">
        <v>7.4882314239655143E-3</v>
      </c>
      <c r="AH81" s="72">
        <v>0</v>
      </c>
    </row>
    <row r="82" spans="1:34">
      <c r="A82" s="5" t="s">
        <v>115</v>
      </c>
      <c r="B82" s="4" t="s">
        <v>106</v>
      </c>
      <c r="C82" s="72">
        <v>0</v>
      </c>
      <c r="D82" s="72">
        <v>0</v>
      </c>
      <c r="E82" s="72">
        <v>1.2234302716757207E-3</v>
      </c>
      <c r="F82" s="72">
        <v>2.0561465985789642E-3</v>
      </c>
      <c r="G82" s="72">
        <v>8.1650238534599598E-4</v>
      </c>
      <c r="H82" s="72">
        <v>2.8930669681221199E-3</v>
      </c>
      <c r="I82" s="72">
        <v>0</v>
      </c>
      <c r="J82" s="72">
        <v>8.5605223924220813E-4</v>
      </c>
      <c r="K82" s="72">
        <v>5.5397874383209217E-4</v>
      </c>
      <c r="L82" s="72">
        <v>3.8441984222942541E-4</v>
      </c>
      <c r="M82" s="72">
        <v>1.0729105756856127E-2</v>
      </c>
      <c r="N82" s="72">
        <v>2.1539389453934404E-3</v>
      </c>
      <c r="O82" s="72">
        <v>1.3921931731864987E-3</v>
      </c>
      <c r="P82" s="72">
        <v>4.4532355790742942E-4</v>
      </c>
      <c r="Q82" s="72">
        <v>1.4686930008754422E-4</v>
      </c>
      <c r="R82" s="72">
        <v>7.6790775998135407E-4</v>
      </c>
      <c r="S82" s="72">
        <v>1.0780994757649752E-4</v>
      </c>
      <c r="T82" s="72">
        <v>0</v>
      </c>
      <c r="U82" s="72">
        <v>8.6810081401157112E-3</v>
      </c>
      <c r="V82" s="72">
        <v>1.6584002849066685E-5</v>
      </c>
      <c r="W82" s="72">
        <v>3.0183168589937077E-5</v>
      </c>
      <c r="X82" s="72">
        <v>7.0504909015488358E-5</v>
      </c>
      <c r="Y82" s="72">
        <v>4.9711794330503109E-3</v>
      </c>
      <c r="Z82" s="72">
        <v>6.4922832909248315E-4</v>
      </c>
      <c r="AA82" s="72">
        <v>1.4491072925636135E-5</v>
      </c>
      <c r="AB82" s="72">
        <v>8.892401028023576E-5</v>
      </c>
      <c r="AC82" s="72">
        <v>0</v>
      </c>
      <c r="AD82" s="72">
        <v>2.2255226890391508E-4</v>
      </c>
      <c r="AE82" s="72">
        <v>3.2926961395971378E-4</v>
      </c>
      <c r="AF82" s="72">
        <v>1.2038286684418768E-3</v>
      </c>
      <c r="AG82" s="72">
        <v>3.041932221497244E-3</v>
      </c>
      <c r="AH82" s="72">
        <v>0</v>
      </c>
    </row>
    <row r="83" spans="1:34">
      <c r="A83" s="5" t="s">
        <v>116</v>
      </c>
      <c r="B83" s="4" t="s">
        <v>107</v>
      </c>
      <c r="C83" s="72">
        <v>0</v>
      </c>
      <c r="D83" s="72">
        <v>4.0024009533242447E-4</v>
      </c>
      <c r="E83" s="72">
        <v>1.0907483689227646E-3</v>
      </c>
      <c r="F83" s="72">
        <v>1.399541082438847E-3</v>
      </c>
      <c r="G83" s="72">
        <v>3.0604028224756503E-3</v>
      </c>
      <c r="H83" s="72">
        <v>1.1328911484692328E-3</v>
      </c>
      <c r="I83" s="72">
        <v>1.3142371960879067E-4</v>
      </c>
      <c r="J83" s="72">
        <v>1.0203173813309212E-3</v>
      </c>
      <c r="K83" s="72">
        <v>1.8730917571798628E-4</v>
      </c>
      <c r="L83" s="72">
        <v>8.0389872036570366E-4</v>
      </c>
      <c r="M83" s="72">
        <v>7.3062703090593609E-4</v>
      </c>
      <c r="N83" s="72">
        <v>1.971212452488681E-3</v>
      </c>
      <c r="O83" s="72">
        <v>1.2526772693855013E-3</v>
      </c>
      <c r="P83" s="72">
        <v>7.6351883001526846E-4</v>
      </c>
      <c r="Q83" s="72">
        <v>5.8177543093339138E-4</v>
      </c>
      <c r="R83" s="72">
        <v>8.165900655435753E-4</v>
      </c>
      <c r="S83" s="72">
        <v>1.2529644821005232E-3</v>
      </c>
      <c r="T83" s="72">
        <v>8.7191013776919258E-4</v>
      </c>
      <c r="U83" s="72">
        <v>7.8054576794443905E-4</v>
      </c>
      <c r="V83" s="72">
        <v>3.0089553721585408E-4</v>
      </c>
      <c r="W83" s="72">
        <v>1.1521342048909692E-3</v>
      </c>
      <c r="X83" s="72">
        <v>8.2063671687819593E-4</v>
      </c>
      <c r="Y83" s="72">
        <v>1.3476508322506974E-2</v>
      </c>
      <c r="Z83" s="72">
        <v>2.0726435912649943E-3</v>
      </c>
      <c r="AA83" s="72">
        <v>4.6264050258535046E-4</v>
      </c>
      <c r="AB83" s="72">
        <v>6.5643037281718853E-4</v>
      </c>
      <c r="AC83" s="72">
        <v>1.4284975114622236E-4</v>
      </c>
      <c r="AD83" s="72">
        <v>8.2938760396792047E-3</v>
      </c>
      <c r="AE83" s="72">
        <v>2.5057164205844955E-3</v>
      </c>
      <c r="AF83" s="72">
        <v>2.7632898509715284E-3</v>
      </c>
      <c r="AG83" s="72">
        <v>1.0160583679838065E-2</v>
      </c>
      <c r="AH83" s="72">
        <v>0</v>
      </c>
    </row>
    <row r="84" spans="1:34">
      <c r="A84" s="5" t="s">
        <v>117</v>
      </c>
      <c r="B84" s="4" t="s">
        <v>108</v>
      </c>
      <c r="C84" s="72">
        <v>0</v>
      </c>
      <c r="D84" s="72">
        <v>1.1042315422191728E-4</v>
      </c>
      <c r="E84" s="72">
        <v>2.1372432798799564E-5</v>
      </c>
      <c r="F84" s="72">
        <v>5.9141954934658417E-3</v>
      </c>
      <c r="G84" s="72">
        <v>0</v>
      </c>
      <c r="H84" s="72">
        <v>2.5955327833926708E-3</v>
      </c>
      <c r="I84" s="72">
        <v>5.5275063482123146E-4</v>
      </c>
      <c r="J84" s="72">
        <v>4.4585580478176496E-3</v>
      </c>
      <c r="K84" s="72">
        <v>3.7302751923196353E-4</v>
      </c>
      <c r="L84" s="72">
        <v>2.7918065553291091E-3</v>
      </c>
      <c r="M84" s="72">
        <v>6.6899141298235772E-3</v>
      </c>
      <c r="N84" s="72">
        <v>6.1980777612624709E-2</v>
      </c>
      <c r="O84" s="72">
        <v>6.5059266406512339E-4</v>
      </c>
      <c r="P84" s="72">
        <v>1.5439562662900453E-4</v>
      </c>
      <c r="Q84" s="72">
        <v>1.5416015526240306E-4</v>
      </c>
      <c r="R84" s="72">
        <v>1.3896267069935444E-3</v>
      </c>
      <c r="S84" s="72">
        <v>4.0095128864555492E-4</v>
      </c>
      <c r="T84" s="72">
        <v>2.5129274441619793E-5</v>
      </c>
      <c r="U84" s="72">
        <v>2.6311453370439224E-3</v>
      </c>
      <c r="V84" s="72">
        <v>1.5351706252696919E-5</v>
      </c>
      <c r="W84" s="72">
        <v>9.8876129882482068E-4</v>
      </c>
      <c r="X84" s="72">
        <v>4.8827989656344598E-4</v>
      </c>
      <c r="Y84" s="72">
        <v>7.0187354422902187E-4</v>
      </c>
      <c r="Z84" s="72">
        <v>1.5457016622294807E-3</v>
      </c>
      <c r="AA84" s="72">
        <v>7.224201807104626E-6</v>
      </c>
      <c r="AB84" s="72">
        <v>2.7801871268086663E-4</v>
      </c>
      <c r="AC84" s="72">
        <v>8.2165983039992967E-4</v>
      </c>
      <c r="AD84" s="72">
        <v>1.0080302884938957E-4</v>
      </c>
      <c r="AE84" s="72">
        <v>7.0670553242995864E-3</v>
      </c>
      <c r="AF84" s="72">
        <v>2.025559742106893E-3</v>
      </c>
      <c r="AG84" s="72">
        <v>0</v>
      </c>
      <c r="AH84" s="72">
        <v>0</v>
      </c>
    </row>
    <row r="85" spans="1:34">
      <c r="A85" s="5" t="s">
        <v>118</v>
      </c>
      <c r="B85" s="4" t="s">
        <v>227</v>
      </c>
      <c r="C85" s="72">
        <v>6.3808707728616837E-5</v>
      </c>
      <c r="D85" s="72">
        <v>9.8063496276322437E-4</v>
      </c>
      <c r="E85" s="72">
        <v>1.2668172313103462E-5</v>
      </c>
      <c r="F85" s="72">
        <v>0</v>
      </c>
      <c r="G85" s="72">
        <v>0</v>
      </c>
      <c r="H85" s="72">
        <v>7.7143566174849804E-5</v>
      </c>
      <c r="I85" s="72">
        <v>0</v>
      </c>
      <c r="J85" s="72">
        <v>1.165804228543685E-5</v>
      </c>
      <c r="K85" s="72">
        <v>0</v>
      </c>
      <c r="L85" s="72">
        <v>0</v>
      </c>
      <c r="M85" s="72">
        <v>2.2932552079335857E-5</v>
      </c>
      <c r="N85" s="72">
        <v>2.0286318629231083E-4</v>
      </c>
      <c r="O85" s="72">
        <v>3.1138075046673025E-4</v>
      </c>
      <c r="P85" s="72">
        <v>3.9445788369738584E-5</v>
      </c>
      <c r="Q85" s="72">
        <v>1.7039959881274598E-4</v>
      </c>
      <c r="R85" s="72">
        <v>1.2538569304817015E-3</v>
      </c>
      <c r="S85" s="72">
        <v>1.5447922893114491E-4</v>
      </c>
      <c r="T85" s="72">
        <v>0</v>
      </c>
      <c r="U85" s="72">
        <v>0</v>
      </c>
      <c r="V85" s="72">
        <v>2.5024645753511893E-2</v>
      </c>
      <c r="W85" s="72">
        <v>5.0619776931415156E-4</v>
      </c>
      <c r="X85" s="72">
        <v>3.1433413160665921E-4</v>
      </c>
      <c r="Y85" s="72">
        <v>7.534918118153747E-3</v>
      </c>
      <c r="Z85" s="72">
        <v>0</v>
      </c>
      <c r="AA85" s="72">
        <v>1.2986842612138954E-3</v>
      </c>
      <c r="AB85" s="72">
        <v>4.15647109634616E-4</v>
      </c>
      <c r="AC85" s="72">
        <v>1.3161245893081371E-3</v>
      </c>
      <c r="AD85" s="72">
        <v>4.6597317230752397E-3</v>
      </c>
      <c r="AE85" s="72">
        <v>3.7751078845439851E-3</v>
      </c>
      <c r="AF85" s="72">
        <v>9.7951492084692748E-4</v>
      </c>
      <c r="AG85" s="72">
        <v>1.1895782571059979E-3</v>
      </c>
      <c r="AH85" s="72">
        <v>0</v>
      </c>
    </row>
    <row r="86" spans="1:34">
      <c r="A86" s="5" t="s">
        <v>119</v>
      </c>
      <c r="B86" s="4" t="s">
        <v>111</v>
      </c>
      <c r="C86" s="72">
        <v>0</v>
      </c>
      <c r="D86" s="72">
        <v>1.4189103007178963E-3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72">
        <v>8.8632352510302525E-4</v>
      </c>
      <c r="O86" s="72">
        <v>0</v>
      </c>
      <c r="P86" s="72">
        <v>0</v>
      </c>
      <c r="Q86" s="72">
        <v>0</v>
      </c>
      <c r="R86" s="72">
        <v>0</v>
      </c>
      <c r="S86" s="72">
        <v>0</v>
      </c>
      <c r="T86" s="72">
        <v>0</v>
      </c>
      <c r="U86" s="72">
        <v>1.3560409012197371E-2</v>
      </c>
      <c r="V86" s="72">
        <v>9.6327887440190319E-3</v>
      </c>
      <c r="W86" s="72">
        <v>0</v>
      </c>
      <c r="X86" s="72">
        <v>5.5534295948130399E-4</v>
      </c>
      <c r="Y86" s="72">
        <v>0</v>
      </c>
      <c r="Z86" s="72">
        <v>0</v>
      </c>
      <c r="AA86" s="72">
        <v>2.2850302759642809E-3</v>
      </c>
      <c r="AB86" s="72">
        <v>0</v>
      </c>
      <c r="AC86" s="72">
        <v>0</v>
      </c>
      <c r="AD86" s="72">
        <v>0</v>
      </c>
      <c r="AE86" s="72">
        <v>5.144195455020437E-3</v>
      </c>
      <c r="AF86" s="72">
        <v>0</v>
      </c>
      <c r="AG86" s="72">
        <v>3.9416681634278124E-4</v>
      </c>
      <c r="AH86" s="72">
        <v>0</v>
      </c>
    </row>
    <row r="87" spans="1:34">
      <c r="A87" s="5" t="s">
        <v>120</v>
      </c>
      <c r="B87" s="4" t="s">
        <v>113</v>
      </c>
      <c r="C87" s="72">
        <v>1.5882900216294439E-4</v>
      </c>
      <c r="D87" s="72">
        <v>5.5645617507528672E-4</v>
      </c>
      <c r="E87" s="72">
        <v>1.0150360113147838E-6</v>
      </c>
      <c r="F87" s="72">
        <v>0</v>
      </c>
      <c r="G87" s="72">
        <v>4.4752631741533686E-5</v>
      </c>
      <c r="H87" s="72">
        <v>1.2183127826497324E-4</v>
      </c>
      <c r="I87" s="72">
        <v>2.5656126571185224E-5</v>
      </c>
      <c r="J87" s="72">
        <v>7.7232214001446797E-6</v>
      </c>
      <c r="K87" s="72">
        <v>0</v>
      </c>
      <c r="L87" s="72">
        <v>0</v>
      </c>
      <c r="M87" s="72">
        <v>1.0700891223913501E-4</v>
      </c>
      <c r="N87" s="72">
        <v>7.2307777876351052E-4</v>
      </c>
      <c r="O87" s="72">
        <v>1.2448567156238521E-4</v>
      </c>
      <c r="P87" s="72">
        <v>7.7505559908734242E-5</v>
      </c>
      <c r="Q87" s="72">
        <v>6.0796157070232463E-5</v>
      </c>
      <c r="R87" s="72">
        <v>2.1864833037033495E-5</v>
      </c>
      <c r="S87" s="72">
        <v>2.3265136768009808E-5</v>
      </c>
      <c r="T87" s="72">
        <v>0</v>
      </c>
      <c r="U87" s="72">
        <v>0</v>
      </c>
      <c r="V87" s="72">
        <v>3.6589521216668884E-2</v>
      </c>
      <c r="W87" s="72">
        <v>1.0279907137486789E-5</v>
      </c>
      <c r="X87" s="72">
        <v>5.681922008418898E-4</v>
      </c>
      <c r="Y87" s="72">
        <v>8.248635321476969E-4</v>
      </c>
      <c r="Z87" s="72">
        <v>8.204638298196196E-4</v>
      </c>
      <c r="AA87" s="72">
        <v>6.6792806659456885E-3</v>
      </c>
      <c r="AB87" s="72">
        <v>1.019333347794143E-3</v>
      </c>
      <c r="AC87" s="72">
        <v>2.097488545469713E-3</v>
      </c>
      <c r="AD87" s="72">
        <v>1.0440595159643157E-3</v>
      </c>
      <c r="AE87" s="72">
        <v>1.7361714165667406E-3</v>
      </c>
      <c r="AF87" s="72">
        <v>0</v>
      </c>
      <c r="AG87" s="72">
        <v>3.0557150850411781E-4</v>
      </c>
      <c r="AH87" s="72">
        <v>0</v>
      </c>
    </row>
    <row r="88" spans="1:34">
      <c r="A88" s="5" t="s">
        <v>123</v>
      </c>
      <c r="B88" s="4" t="s">
        <v>228</v>
      </c>
      <c r="C88" s="72">
        <v>0</v>
      </c>
      <c r="D88" s="72">
        <v>2.2405796953531878E-4</v>
      </c>
      <c r="E88" s="72">
        <v>2.4615674237746472E-5</v>
      </c>
      <c r="F88" s="72">
        <v>3.6175510993211209E-4</v>
      </c>
      <c r="G88" s="72">
        <v>4.0491658132493391E-5</v>
      </c>
      <c r="H88" s="72">
        <v>0</v>
      </c>
      <c r="I88" s="72">
        <v>0</v>
      </c>
      <c r="J88" s="72">
        <v>2.9819544452180009E-5</v>
      </c>
      <c r="K88" s="72">
        <v>6.3524796527991852E-4</v>
      </c>
      <c r="L88" s="72">
        <v>8.9691975748630744E-4</v>
      </c>
      <c r="M88" s="72">
        <v>4.2014098597550871E-3</v>
      </c>
      <c r="N88" s="72">
        <v>5.2432921023410129E-5</v>
      </c>
      <c r="O88" s="72">
        <v>7.2092333425743972E-6</v>
      </c>
      <c r="P88" s="72">
        <v>7.4076856074430802E-4</v>
      </c>
      <c r="Q88" s="72">
        <v>1.1551282821825992E-2</v>
      </c>
      <c r="R88" s="72">
        <v>3.6688334097588569E-4</v>
      </c>
      <c r="S88" s="72">
        <v>3.0752824314186678E-4</v>
      </c>
      <c r="T88" s="72">
        <v>2.3376558278212961E-4</v>
      </c>
      <c r="U88" s="72">
        <v>4.5001622117369277E-3</v>
      </c>
      <c r="V88" s="72">
        <v>7.9837627949174849E-4</v>
      </c>
      <c r="W88" s="72">
        <v>3.4097293168902846E-3</v>
      </c>
      <c r="X88" s="72">
        <v>1.5616347082185573E-2</v>
      </c>
      <c r="Y88" s="72">
        <v>0</v>
      </c>
      <c r="Z88" s="72">
        <v>4.7872627318747282E-4</v>
      </c>
      <c r="AA88" s="72">
        <v>1.6179379945093858E-4</v>
      </c>
      <c r="AB88" s="72">
        <v>2.0941655045957248E-4</v>
      </c>
      <c r="AC88" s="72">
        <v>1.7026130472822168E-5</v>
      </c>
      <c r="AD88" s="72">
        <v>3.215509522036219E-3</v>
      </c>
      <c r="AE88" s="72">
        <v>3.217094841557079E-3</v>
      </c>
      <c r="AF88" s="72">
        <v>2.086967244629521E-3</v>
      </c>
      <c r="AG88" s="72">
        <v>5.2120356311496593E-4</v>
      </c>
      <c r="AH88" s="72">
        <v>0</v>
      </c>
    </row>
    <row r="89" spans="1:34">
      <c r="A89" s="5" t="s">
        <v>125</v>
      </c>
      <c r="B89" s="4" t="s">
        <v>229</v>
      </c>
      <c r="C89" s="72">
        <v>0</v>
      </c>
      <c r="D89" s="72">
        <v>3.685555421834937E-4</v>
      </c>
      <c r="E89" s="72">
        <v>4.5550091751519174E-2</v>
      </c>
      <c r="F89" s="72">
        <v>9.7012122051302312E-3</v>
      </c>
      <c r="G89" s="72">
        <v>5.1267269884835362E-2</v>
      </c>
      <c r="H89" s="72">
        <v>3.9177141629827196E-2</v>
      </c>
      <c r="I89" s="72">
        <v>3.2928279638578064E-4</v>
      </c>
      <c r="J89" s="72">
        <v>2.5823261183655737E-2</v>
      </c>
      <c r="K89" s="72">
        <v>7.0259541322493513E-2</v>
      </c>
      <c r="L89" s="72">
        <v>2.9972304454609286E-2</v>
      </c>
      <c r="M89" s="72">
        <v>3.5158087770199721E-2</v>
      </c>
      <c r="N89" s="72">
        <v>6.521321150347667E-2</v>
      </c>
      <c r="O89" s="72">
        <v>4.8112692913161462E-2</v>
      </c>
      <c r="P89" s="72">
        <v>3.5754361379199434E-2</v>
      </c>
      <c r="Q89" s="72">
        <v>2.8463758556129082E-3</v>
      </c>
      <c r="R89" s="72">
        <v>2.1583719179846185E-4</v>
      </c>
      <c r="S89" s="72">
        <v>2.5944774173161357E-2</v>
      </c>
      <c r="T89" s="72">
        <v>2.3310838349171004E-5</v>
      </c>
      <c r="U89" s="72">
        <v>4.230731648542535E-5</v>
      </c>
      <c r="V89" s="72">
        <v>7.4178033561445926E-7</v>
      </c>
      <c r="W89" s="72">
        <v>5.5730162157042344E-2</v>
      </c>
      <c r="X89" s="72">
        <v>4.9152849921123384E-2</v>
      </c>
      <c r="Y89" s="72">
        <v>7.7229076821632839E-2</v>
      </c>
      <c r="Z89" s="72">
        <v>1.4019411780424708E-3</v>
      </c>
      <c r="AA89" s="72">
        <v>0.21648137792082042</v>
      </c>
      <c r="AB89" s="72">
        <v>2.6280608733197566E-5</v>
      </c>
      <c r="AC89" s="72">
        <v>2.201612290783168E-2</v>
      </c>
      <c r="AD89" s="72">
        <v>1.3454182276397794E-2</v>
      </c>
      <c r="AE89" s="72">
        <v>0</v>
      </c>
      <c r="AF89" s="72">
        <v>1.3968632753578528E-5</v>
      </c>
      <c r="AG89" s="72">
        <v>4.8877865171814911E-3</v>
      </c>
      <c r="AH89" s="72">
        <v>0</v>
      </c>
    </row>
    <row r="90" spans="1:34">
      <c r="A90" s="5" t="s">
        <v>127</v>
      </c>
      <c r="B90" s="4" t="s">
        <v>230</v>
      </c>
      <c r="C90" s="72">
        <v>4.8405712841081269E-3</v>
      </c>
      <c r="D90" s="72">
        <v>1.5165537263646266E-2</v>
      </c>
      <c r="E90" s="72">
        <v>2.6717925637649843E-2</v>
      </c>
      <c r="F90" s="72">
        <v>2.2254183314997719E-2</v>
      </c>
      <c r="G90" s="72">
        <v>8.1831791540715789E-3</v>
      </c>
      <c r="H90" s="72">
        <v>1.2844134670821836E-2</v>
      </c>
      <c r="I90" s="72">
        <v>1.4086510815991573E-2</v>
      </c>
      <c r="J90" s="72">
        <v>1.0339695145876271E-2</v>
      </c>
      <c r="K90" s="72">
        <v>2.0230248665216517E-2</v>
      </c>
      <c r="L90" s="72">
        <v>1.3090954629686501E-2</v>
      </c>
      <c r="M90" s="72">
        <v>1.7127882203692352E-2</v>
      </c>
      <c r="N90" s="72">
        <v>3.2389819213114963E-2</v>
      </c>
      <c r="O90" s="72">
        <v>1.2232829829108883E-2</v>
      </c>
      <c r="P90" s="72">
        <v>1.2779757963694259E-2</v>
      </c>
      <c r="Q90" s="72">
        <v>8.8722971049775452E-3</v>
      </c>
      <c r="R90" s="72">
        <v>1.1290889899619141E-2</v>
      </c>
      <c r="S90" s="72">
        <v>1.1127211066189439E-2</v>
      </c>
      <c r="T90" s="72">
        <v>5.5510880409435073E-3</v>
      </c>
      <c r="U90" s="72">
        <v>4.7221897795786585E-3</v>
      </c>
      <c r="V90" s="72">
        <v>7.0033850151717588E-3</v>
      </c>
      <c r="W90" s="72">
        <v>1.2614164780735211E-2</v>
      </c>
      <c r="X90" s="72">
        <v>2.3320075573524699E-2</v>
      </c>
      <c r="Y90" s="72">
        <v>2.6464301881664078E-3</v>
      </c>
      <c r="Z90" s="72">
        <v>7.3714810195941007E-3</v>
      </c>
      <c r="AA90" s="72">
        <v>1.8202547667807046E-3</v>
      </c>
      <c r="AB90" s="72">
        <v>4.208098714486086E-4</v>
      </c>
      <c r="AC90" s="72">
        <v>6.8793663817987385E-4</v>
      </c>
      <c r="AD90" s="72">
        <v>1.7961439332273255E-3</v>
      </c>
      <c r="AE90" s="72">
        <v>1.1258585148746446E-3</v>
      </c>
      <c r="AF90" s="72">
        <v>1.731184187889155E-3</v>
      </c>
      <c r="AG90" s="72">
        <v>1.2312889095795257E-3</v>
      </c>
      <c r="AH90" s="72">
        <v>0</v>
      </c>
    </row>
    <row r="91" spans="1:34">
      <c r="A91" s="5" t="s">
        <v>231</v>
      </c>
      <c r="B91" s="4" t="s">
        <v>232</v>
      </c>
      <c r="C91" s="72">
        <v>0</v>
      </c>
      <c r="D91" s="72">
        <v>1.0182805084511597E-3</v>
      </c>
      <c r="E91" s="72">
        <v>1.8103746067144123E-4</v>
      </c>
      <c r="F91" s="72">
        <v>1.7376078888313684E-4</v>
      </c>
      <c r="G91" s="72">
        <v>7.235661243172604E-4</v>
      </c>
      <c r="H91" s="72">
        <v>2.4233377497324599E-3</v>
      </c>
      <c r="I91" s="72">
        <v>0</v>
      </c>
      <c r="J91" s="72">
        <v>4.9895223132102645E-4</v>
      </c>
      <c r="K91" s="72">
        <v>1.9454130902590572E-3</v>
      </c>
      <c r="L91" s="72">
        <v>1.0831886518953668E-3</v>
      </c>
      <c r="M91" s="72">
        <v>2.4051155230237894E-3</v>
      </c>
      <c r="N91" s="72">
        <v>6.5489540739804681E-5</v>
      </c>
      <c r="O91" s="72">
        <v>2.0671531880169418E-3</v>
      </c>
      <c r="P91" s="72">
        <v>3.4805206571706201E-4</v>
      </c>
      <c r="Q91" s="72">
        <v>1.6575019586042435E-3</v>
      </c>
      <c r="R91" s="72">
        <v>1.1493397594300482E-3</v>
      </c>
      <c r="S91" s="72">
        <v>1.0963671075369825E-4</v>
      </c>
      <c r="T91" s="72">
        <v>2.996651385381875E-4</v>
      </c>
      <c r="U91" s="72">
        <v>2.0458866015539743E-5</v>
      </c>
      <c r="V91" s="72">
        <v>5.7760607659120053E-5</v>
      </c>
      <c r="W91" s="72">
        <v>1.5151364734794118E-5</v>
      </c>
      <c r="X91" s="72">
        <v>1.9168605022778333E-4</v>
      </c>
      <c r="Y91" s="72">
        <v>6.45103259118811E-4</v>
      </c>
      <c r="Z91" s="72">
        <v>1.7052418292192747E-4</v>
      </c>
      <c r="AA91" s="72">
        <v>3.6282562630910711E-4</v>
      </c>
      <c r="AB91" s="72">
        <v>7.7911909804862184E-4</v>
      </c>
      <c r="AC91" s="72">
        <v>8.8647525040864132E-5</v>
      </c>
      <c r="AD91" s="72">
        <v>2.0660356647225629E-3</v>
      </c>
      <c r="AE91" s="72">
        <v>2.6305022180653356E-3</v>
      </c>
      <c r="AF91" s="72">
        <v>3.2250493978254555E-3</v>
      </c>
      <c r="AG91" s="72">
        <v>1.0636883185022799E-2</v>
      </c>
      <c r="AH91" s="72">
        <v>0</v>
      </c>
    </row>
    <row r="92" spans="1:34">
      <c r="A92" s="5" t="s">
        <v>128</v>
      </c>
      <c r="B92" s="4" t="s">
        <v>233</v>
      </c>
      <c r="C92" s="72">
        <v>0</v>
      </c>
      <c r="D92" s="72">
        <v>2.0170436327177107E-4</v>
      </c>
      <c r="E92" s="72">
        <v>8.0629863729804826E-8</v>
      </c>
      <c r="F92" s="72">
        <v>8.7853103638316577E-11</v>
      </c>
      <c r="G92" s="72">
        <v>3.383297364402227E-7</v>
      </c>
      <c r="H92" s="72">
        <v>8.3440092619728721E-6</v>
      </c>
      <c r="I92" s="72">
        <v>1.4493683420900766E-6</v>
      </c>
      <c r="J92" s="72">
        <v>2.3877574347033096E-9</v>
      </c>
      <c r="K92" s="72">
        <v>0</v>
      </c>
      <c r="L92" s="72">
        <v>2.2837584073295308E-8</v>
      </c>
      <c r="M92" s="72">
        <v>8.5220582464784248E-8</v>
      </c>
      <c r="N92" s="72">
        <v>0</v>
      </c>
      <c r="O92" s="72">
        <v>1.7845011537559707E-7</v>
      </c>
      <c r="P92" s="72">
        <v>6.3053505048601147E-9</v>
      </c>
      <c r="Q92" s="72">
        <v>2.0864667458392752E-8</v>
      </c>
      <c r="R92" s="72">
        <v>7.1555383049625391E-8</v>
      </c>
      <c r="S92" s="72">
        <v>4.380012309926232E-8</v>
      </c>
      <c r="T92" s="72">
        <v>2.3136141253801824E-8</v>
      </c>
      <c r="U92" s="72">
        <v>0</v>
      </c>
      <c r="V92" s="72">
        <v>6.4466655068108698E-8</v>
      </c>
      <c r="W92" s="72">
        <v>1.1306284959977622E-5</v>
      </c>
      <c r="X92" s="72">
        <v>1.6267750873868212E-5</v>
      </c>
      <c r="Y92" s="72">
        <v>0</v>
      </c>
      <c r="Z92" s="72">
        <v>3.3708778091567195E-7</v>
      </c>
      <c r="AA92" s="72">
        <v>2.8259382163502086E-8</v>
      </c>
      <c r="AB92" s="72">
        <v>0</v>
      </c>
      <c r="AC92" s="72">
        <v>0</v>
      </c>
      <c r="AD92" s="72">
        <v>2.0298245864117065E-7</v>
      </c>
      <c r="AE92" s="72">
        <v>0</v>
      </c>
      <c r="AF92" s="72">
        <v>0</v>
      </c>
      <c r="AG92" s="72">
        <v>2.3102596328515712E-8</v>
      </c>
      <c r="AH92" s="72">
        <v>0</v>
      </c>
    </row>
    <row r="93" spans="1:34">
      <c r="A93" s="5" t="s">
        <v>234</v>
      </c>
      <c r="B93" s="4" t="s">
        <v>235</v>
      </c>
      <c r="C93" s="72">
        <v>0</v>
      </c>
      <c r="D93" s="72">
        <v>6.2907180831950531E-3</v>
      </c>
      <c r="E93" s="72">
        <v>1.2133216556992664E-3</v>
      </c>
      <c r="F93" s="72">
        <v>1.102173796995141E-3</v>
      </c>
      <c r="G93" s="72">
        <v>1.2668321707318823E-3</v>
      </c>
      <c r="H93" s="72">
        <v>1.3578082448983324E-3</v>
      </c>
      <c r="I93" s="72">
        <v>1.2128976841778841E-4</v>
      </c>
      <c r="J93" s="72">
        <v>5.1905735102145941E-3</v>
      </c>
      <c r="K93" s="72">
        <v>3.6314481052585074E-3</v>
      </c>
      <c r="L93" s="72">
        <v>3.6685745679532471E-4</v>
      </c>
      <c r="M93" s="72">
        <v>1.6650396727992353E-3</v>
      </c>
      <c r="N93" s="72">
        <v>1.7050453225433279E-3</v>
      </c>
      <c r="O93" s="72">
        <v>8.1192023743350454E-4</v>
      </c>
      <c r="P93" s="72">
        <v>2.53636121526375E-3</v>
      </c>
      <c r="Q93" s="72">
        <v>1.2506691744056668E-3</v>
      </c>
      <c r="R93" s="72">
        <v>1.3496166207819774E-3</v>
      </c>
      <c r="S93" s="72">
        <v>9.0892886616191859E-4</v>
      </c>
      <c r="T93" s="72">
        <v>5.1048801675266406E-4</v>
      </c>
      <c r="U93" s="72">
        <v>1.3412486809444844E-3</v>
      </c>
      <c r="V93" s="72">
        <v>2.4256741801444957E-3</v>
      </c>
      <c r="W93" s="72">
        <v>3.2910045827820107E-3</v>
      </c>
      <c r="X93" s="72">
        <v>1.9664843732357857E-3</v>
      </c>
      <c r="Y93" s="72">
        <v>3.8280068266708573E-3</v>
      </c>
      <c r="Z93" s="72">
        <v>2.7028274067395999E-4</v>
      </c>
      <c r="AA93" s="72">
        <v>2.8688945639641634E-3</v>
      </c>
      <c r="AB93" s="72">
        <v>7.4150230985329853E-3</v>
      </c>
      <c r="AC93" s="72">
        <v>1.3232665626113321E-4</v>
      </c>
      <c r="AD93" s="72">
        <v>4.3454553568774519E-3</v>
      </c>
      <c r="AE93" s="72">
        <v>1.8576848703356966E-3</v>
      </c>
      <c r="AF93" s="72">
        <v>9.6511219403060504E-3</v>
      </c>
      <c r="AG93" s="72">
        <v>6.9840925718629779E-2</v>
      </c>
      <c r="AH93" s="72">
        <v>0</v>
      </c>
    </row>
    <row r="94" spans="1:34">
      <c r="A94" s="5" t="s">
        <v>236</v>
      </c>
      <c r="B94" s="4" t="s">
        <v>121</v>
      </c>
      <c r="C94" s="72">
        <v>2.9204047934626172E-4</v>
      </c>
      <c r="D94" s="72">
        <v>4.4825968535553117E-3</v>
      </c>
      <c r="E94" s="72">
        <v>1.0243254420223013E-2</v>
      </c>
      <c r="F94" s="72">
        <v>1.6095293682470462E-2</v>
      </c>
      <c r="G94" s="72">
        <v>6.7567176061852537E-3</v>
      </c>
      <c r="H94" s="72">
        <v>6.4276906078240314E-3</v>
      </c>
      <c r="I94" s="72">
        <v>3.3014660860300043E-4</v>
      </c>
      <c r="J94" s="72">
        <v>7.1500619339495038E-3</v>
      </c>
      <c r="K94" s="72">
        <v>6.5346431542528264E-3</v>
      </c>
      <c r="L94" s="72">
        <v>2.8439737256475755E-3</v>
      </c>
      <c r="M94" s="72">
        <v>1.6164389000580995E-2</v>
      </c>
      <c r="N94" s="72">
        <v>2.672532395885182E-2</v>
      </c>
      <c r="O94" s="72">
        <v>2.7837162825951338E-3</v>
      </c>
      <c r="P94" s="72">
        <v>7.5249004133336921E-3</v>
      </c>
      <c r="Q94" s="72">
        <v>3.4462358038981071E-3</v>
      </c>
      <c r="R94" s="72">
        <v>1.2580220167889041E-2</v>
      </c>
      <c r="S94" s="72">
        <v>1.8646016721440492E-3</v>
      </c>
      <c r="T94" s="72">
        <v>1.674697794278859E-3</v>
      </c>
      <c r="U94" s="72">
        <v>4.8947718850746639E-5</v>
      </c>
      <c r="V94" s="72">
        <v>7.9383575608660381E-5</v>
      </c>
      <c r="W94" s="72">
        <v>1.1397625019808869E-3</v>
      </c>
      <c r="X94" s="72">
        <v>1.0693427186763593E-2</v>
      </c>
      <c r="Y94" s="72">
        <v>1.5498247995388253E-5</v>
      </c>
      <c r="Z94" s="72">
        <v>1.9759095181592671E-5</v>
      </c>
      <c r="AA94" s="72">
        <v>3.8844285795903039E-4</v>
      </c>
      <c r="AB94" s="72">
        <v>7.1375288199799908E-5</v>
      </c>
      <c r="AC94" s="72">
        <v>5.0245072361354845E-7</v>
      </c>
      <c r="AD94" s="72">
        <v>1.3005151068633007E-3</v>
      </c>
      <c r="AE94" s="72">
        <v>2.8224925490497315E-4</v>
      </c>
      <c r="AF94" s="72">
        <v>0</v>
      </c>
      <c r="AG94" s="72">
        <v>1.3757501618952605E-3</v>
      </c>
      <c r="AH94" s="72">
        <v>0</v>
      </c>
    </row>
    <row r="95" spans="1:34">
      <c r="A95" s="5" t="s">
        <v>237</v>
      </c>
      <c r="B95" s="4" t="s">
        <v>122</v>
      </c>
      <c r="C95" s="72">
        <v>0</v>
      </c>
      <c r="D95" s="72">
        <v>2.0736692909128536E-4</v>
      </c>
      <c r="E95" s="72">
        <v>5.9658568083284969E-4</v>
      </c>
      <c r="F95" s="72">
        <v>4.8636856632079212E-4</v>
      </c>
      <c r="G95" s="72">
        <v>2.3017406433354357E-3</v>
      </c>
      <c r="H95" s="72">
        <v>1.6255761514436106E-3</v>
      </c>
      <c r="I95" s="72">
        <v>9.3887870346621139E-5</v>
      </c>
      <c r="J95" s="72">
        <v>5.3122713746579578E-3</v>
      </c>
      <c r="K95" s="72">
        <v>2.3741056388751286E-3</v>
      </c>
      <c r="L95" s="72">
        <v>5.2155111132440096E-4</v>
      </c>
      <c r="M95" s="72">
        <v>1.0803032513723536E-3</v>
      </c>
      <c r="N95" s="72">
        <v>2.5723209780806192E-4</v>
      </c>
      <c r="O95" s="72">
        <v>9.4415775418557276E-4</v>
      </c>
      <c r="P95" s="72">
        <v>1.6741809600498588E-3</v>
      </c>
      <c r="Q95" s="72">
        <v>3.3011202810812198E-4</v>
      </c>
      <c r="R95" s="72">
        <v>2.5487619725402906E-3</v>
      </c>
      <c r="S95" s="72">
        <v>2.4185154452051232E-3</v>
      </c>
      <c r="T95" s="72">
        <v>1.0655743020112982E-4</v>
      </c>
      <c r="U95" s="72">
        <v>1.0637420332735984E-3</v>
      </c>
      <c r="V95" s="72">
        <v>4.7180729688610986E-4</v>
      </c>
      <c r="W95" s="72">
        <v>2.8329315223131384E-3</v>
      </c>
      <c r="X95" s="72">
        <v>1.948146690579438E-3</v>
      </c>
      <c r="Y95" s="72">
        <v>2.7220912112566327E-3</v>
      </c>
      <c r="Z95" s="72">
        <v>9.3211909644584298E-4</v>
      </c>
      <c r="AA95" s="72">
        <v>2.4674735303997896E-3</v>
      </c>
      <c r="AB95" s="72">
        <v>7.8500411145952971E-3</v>
      </c>
      <c r="AC95" s="72">
        <v>6.2060717900586473E-4</v>
      </c>
      <c r="AD95" s="72">
        <v>2.2409549995722126E-3</v>
      </c>
      <c r="AE95" s="72">
        <v>1.9535245082426202E-3</v>
      </c>
      <c r="AF95" s="72">
        <v>2.415565177646435E-3</v>
      </c>
      <c r="AG95" s="72">
        <v>2.6715926044194719E-3</v>
      </c>
      <c r="AH95" s="72">
        <v>0</v>
      </c>
    </row>
    <row r="96" spans="1:34">
      <c r="A96" s="5" t="s">
        <v>132</v>
      </c>
      <c r="B96" s="4" t="s">
        <v>124</v>
      </c>
      <c r="C96" s="72">
        <v>0</v>
      </c>
      <c r="D96" s="72">
        <v>8.6774134564594177E-4</v>
      </c>
      <c r="E96" s="72">
        <v>8.7515197868205013E-4</v>
      </c>
      <c r="F96" s="72">
        <v>9.2471359238372049E-4</v>
      </c>
      <c r="G96" s="72">
        <v>5.4817089836107363E-4</v>
      </c>
      <c r="H96" s="72">
        <v>6.7786880668107348E-4</v>
      </c>
      <c r="I96" s="72">
        <v>6.4177367420292263E-5</v>
      </c>
      <c r="J96" s="72">
        <v>1.4689507417951653E-3</v>
      </c>
      <c r="K96" s="72">
        <v>3.7685579070869707E-3</v>
      </c>
      <c r="L96" s="72">
        <v>6.4911928988896014E-4</v>
      </c>
      <c r="M96" s="72">
        <v>8.3228079801105732E-4</v>
      </c>
      <c r="N96" s="72">
        <v>2.3723908413240623E-3</v>
      </c>
      <c r="O96" s="72">
        <v>1.7813654028677173E-3</v>
      </c>
      <c r="P96" s="72">
        <v>1.4479368552094639E-3</v>
      </c>
      <c r="Q96" s="72">
        <v>1.2856744580751083E-3</v>
      </c>
      <c r="R96" s="72">
        <v>9.390258269516195E-4</v>
      </c>
      <c r="S96" s="72">
        <v>1.4309888848938433E-3</v>
      </c>
      <c r="T96" s="72">
        <v>3.4057553311587997E-4</v>
      </c>
      <c r="U96" s="72">
        <v>3.6525677449913632E-4</v>
      </c>
      <c r="V96" s="72">
        <v>1.5980792772073496E-3</v>
      </c>
      <c r="W96" s="72">
        <v>2.2155103896534952E-3</v>
      </c>
      <c r="X96" s="72">
        <v>8.5028213188568266E-4</v>
      </c>
      <c r="Y96" s="72">
        <v>0</v>
      </c>
      <c r="Z96" s="72">
        <v>1.1169264692488135E-4</v>
      </c>
      <c r="AA96" s="72">
        <v>1.6050575007149489E-3</v>
      </c>
      <c r="AB96" s="72">
        <v>2.4751774890191141E-3</v>
      </c>
      <c r="AC96" s="72">
        <v>1.1519712048381431E-4</v>
      </c>
      <c r="AD96" s="72">
        <v>1.6584468865511613E-3</v>
      </c>
      <c r="AE96" s="72">
        <v>1.4974455251096849E-3</v>
      </c>
      <c r="AF96" s="72">
        <v>1.1825635674514736E-3</v>
      </c>
      <c r="AG96" s="72">
        <v>4.0869687734531354E-2</v>
      </c>
      <c r="AH96" s="72">
        <v>0</v>
      </c>
    </row>
    <row r="97" spans="1:34">
      <c r="A97" s="5" t="s">
        <v>134</v>
      </c>
      <c r="B97" s="4" t="s">
        <v>126</v>
      </c>
      <c r="C97" s="72">
        <v>0</v>
      </c>
      <c r="D97" s="72">
        <v>3.2380371356502521E-4</v>
      </c>
      <c r="E97" s="72">
        <v>1.8220036349300873E-4</v>
      </c>
      <c r="F97" s="72">
        <v>1.0060302929542545E-5</v>
      </c>
      <c r="G97" s="72">
        <v>3.4645243481860329E-5</v>
      </c>
      <c r="H97" s="72">
        <v>9.5034171772445455E-5</v>
      </c>
      <c r="I97" s="72">
        <v>0</v>
      </c>
      <c r="J97" s="72">
        <v>5.5975028855506225E-4</v>
      </c>
      <c r="K97" s="72">
        <v>3.9380845506234441E-3</v>
      </c>
      <c r="L97" s="72">
        <v>4.9855245330916785E-5</v>
      </c>
      <c r="M97" s="72">
        <v>0</v>
      </c>
      <c r="N97" s="72">
        <v>3.0783367020564747E-4</v>
      </c>
      <c r="O97" s="72">
        <v>1.9899141383570928E-4</v>
      </c>
      <c r="P97" s="72">
        <v>6.6878868456405053E-8</v>
      </c>
      <c r="Q97" s="72">
        <v>3.9578870298358324E-4</v>
      </c>
      <c r="R97" s="72">
        <v>6.2741233592760218E-4</v>
      </c>
      <c r="S97" s="72">
        <v>0</v>
      </c>
      <c r="T97" s="72">
        <v>3.1738894042224181E-4</v>
      </c>
      <c r="U97" s="72">
        <v>3.1901575601843847E-4</v>
      </c>
      <c r="V97" s="72">
        <v>0</v>
      </c>
      <c r="W97" s="72">
        <v>2.3611922614285151E-4</v>
      </c>
      <c r="X97" s="72">
        <v>1.8090550240319207E-3</v>
      </c>
      <c r="Y97" s="72">
        <v>6.9856897029009837E-3</v>
      </c>
      <c r="Z97" s="72">
        <v>0</v>
      </c>
      <c r="AA97" s="72">
        <v>7.2482354998827756E-4</v>
      </c>
      <c r="AB97" s="72">
        <v>3.510603546595509E-3</v>
      </c>
      <c r="AC97" s="72">
        <v>5.3572200108705534E-5</v>
      </c>
      <c r="AD97" s="72">
        <v>1.9224844750492668E-3</v>
      </c>
      <c r="AE97" s="72">
        <v>9.089695990404963E-3</v>
      </c>
      <c r="AF97" s="72">
        <v>7.4547631397454414E-3</v>
      </c>
      <c r="AG97" s="72">
        <v>4.3922317239876447E-2</v>
      </c>
      <c r="AH97" s="72">
        <v>0</v>
      </c>
    </row>
    <row r="98" spans="1:34">
      <c r="A98" s="5" t="s">
        <v>136</v>
      </c>
      <c r="B98" s="4" t="s">
        <v>238</v>
      </c>
      <c r="C98" s="72">
        <v>0</v>
      </c>
      <c r="D98" s="72">
        <v>1.1742029727984929E-3</v>
      </c>
      <c r="E98" s="72">
        <v>2.5342092051970234E-3</v>
      </c>
      <c r="F98" s="72">
        <v>3.5027996539531577E-3</v>
      </c>
      <c r="G98" s="72">
        <v>3.4156113590647196E-3</v>
      </c>
      <c r="H98" s="72">
        <v>2.6982802873130396E-3</v>
      </c>
      <c r="I98" s="72">
        <v>2.6233949939575012E-4</v>
      </c>
      <c r="J98" s="72">
        <v>1.3440516658383126E-3</v>
      </c>
      <c r="K98" s="72">
        <v>2.5967114448963435E-3</v>
      </c>
      <c r="L98" s="72">
        <v>1.2054022706728756E-3</v>
      </c>
      <c r="M98" s="72">
        <v>2.3397446529710413E-3</v>
      </c>
      <c r="N98" s="72">
        <v>1.2618658928642127E-3</v>
      </c>
      <c r="O98" s="72">
        <v>2.0413769389165891E-3</v>
      </c>
      <c r="P98" s="72">
        <v>2.9156267242838292E-3</v>
      </c>
      <c r="Q98" s="72">
        <v>1.2977358025036045E-3</v>
      </c>
      <c r="R98" s="72">
        <v>5.1660273511937799E-3</v>
      </c>
      <c r="S98" s="72">
        <v>3.5605502945516422E-3</v>
      </c>
      <c r="T98" s="72">
        <v>3.4489780093634122E-4</v>
      </c>
      <c r="U98" s="72">
        <v>7.6912843475126732E-4</v>
      </c>
      <c r="V98" s="72">
        <v>7.7903130658353917E-4</v>
      </c>
      <c r="W98" s="72">
        <v>6.5791223927101194E-3</v>
      </c>
      <c r="X98" s="72">
        <v>4.0712762514906351E-3</v>
      </c>
      <c r="Y98" s="72">
        <v>3.8300814243252415E-3</v>
      </c>
      <c r="Z98" s="72">
        <v>1.9698055263984208E-3</v>
      </c>
      <c r="AA98" s="72">
        <v>3.5324861782132524E-2</v>
      </c>
      <c r="AB98" s="72">
        <v>8.6507074398601957E-3</v>
      </c>
      <c r="AC98" s="72">
        <v>8.226963915641762E-4</v>
      </c>
      <c r="AD98" s="72">
        <v>5.0843872322902149E-3</v>
      </c>
      <c r="AE98" s="72">
        <v>2.684862404475618E-3</v>
      </c>
      <c r="AF98" s="72">
        <v>4.0619218358874431E-3</v>
      </c>
      <c r="AG98" s="72">
        <v>5.0150111216227386E-3</v>
      </c>
      <c r="AH98" s="72">
        <v>0</v>
      </c>
    </row>
    <row r="99" spans="1:34">
      <c r="A99" s="5" t="s">
        <v>239</v>
      </c>
      <c r="B99" s="4" t="s">
        <v>240</v>
      </c>
      <c r="C99" s="72">
        <v>0</v>
      </c>
      <c r="D99" s="72">
        <v>0</v>
      </c>
      <c r="E99" s="72">
        <v>0</v>
      </c>
      <c r="F99" s="72">
        <v>0</v>
      </c>
      <c r="G99" s="72">
        <v>0</v>
      </c>
      <c r="H99" s="72">
        <v>0</v>
      </c>
      <c r="I99" s="72">
        <v>0</v>
      </c>
      <c r="J99" s="72">
        <v>6.7203308507570015E-6</v>
      </c>
      <c r="K99" s="72">
        <v>0</v>
      </c>
      <c r="L99" s="72">
        <v>0</v>
      </c>
      <c r="M99" s="72">
        <v>0</v>
      </c>
      <c r="N99" s="72">
        <v>0</v>
      </c>
      <c r="O99" s="72">
        <v>0</v>
      </c>
      <c r="P99" s="72">
        <v>0</v>
      </c>
      <c r="Q99" s="72">
        <v>0</v>
      </c>
      <c r="R99" s="72">
        <v>3.5064457881834933E-6</v>
      </c>
      <c r="S99" s="72">
        <v>0</v>
      </c>
      <c r="T99" s="72">
        <v>2.0321717302071355E-5</v>
      </c>
      <c r="U99" s="72">
        <v>4.6565421225102804E-5</v>
      </c>
      <c r="V99" s="72">
        <v>0</v>
      </c>
      <c r="W99" s="72">
        <v>1.7943229569393051E-5</v>
      </c>
      <c r="X99" s="72">
        <v>0</v>
      </c>
      <c r="Y99" s="72">
        <v>5.8056327673356855E-4</v>
      </c>
      <c r="Z99" s="72">
        <v>0</v>
      </c>
      <c r="AA99" s="72">
        <v>1.2930835062541582E-4</v>
      </c>
      <c r="AB99" s="72">
        <v>6.401324897822038E-4</v>
      </c>
      <c r="AC99" s="72">
        <v>1.9004912029467359E-5</v>
      </c>
      <c r="AD99" s="72">
        <v>4.8177326170110958E-4</v>
      </c>
      <c r="AE99" s="72">
        <v>5.4487271981164677E-4</v>
      </c>
      <c r="AF99" s="72">
        <v>1.3116391571205085E-3</v>
      </c>
      <c r="AG99" s="72">
        <v>2.2233920058249424E-4</v>
      </c>
      <c r="AH99" s="72">
        <v>0</v>
      </c>
    </row>
    <row r="100" spans="1:34">
      <c r="A100" s="5" t="s">
        <v>241</v>
      </c>
      <c r="B100" s="4" t="s">
        <v>129</v>
      </c>
      <c r="C100" s="72">
        <v>0</v>
      </c>
      <c r="D100" s="72">
        <v>0</v>
      </c>
      <c r="E100" s="72">
        <v>0</v>
      </c>
      <c r="F100" s="72">
        <v>0</v>
      </c>
      <c r="G100" s="72">
        <v>0</v>
      </c>
      <c r="H100" s="72">
        <v>0</v>
      </c>
      <c r="I100" s="72">
        <v>0</v>
      </c>
      <c r="J100" s="72">
        <v>0</v>
      </c>
      <c r="K100" s="72">
        <v>0</v>
      </c>
      <c r="L100" s="72">
        <v>0</v>
      </c>
      <c r="M100" s="72">
        <v>0</v>
      </c>
      <c r="N100" s="72">
        <v>0</v>
      </c>
      <c r="O100" s="72">
        <v>0</v>
      </c>
      <c r="P100" s="72">
        <v>0</v>
      </c>
      <c r="Q100" s="72">
        <v>0</v>
      </c>
      <c r="R100" s="72">
        <v>0</v>
      </c>
      <c r="S100" s="72">
        <v>0</v>
      </c>
      <c r="T100" s="72">
        <v>0</v>
      </c>
      <c r="U100" s="72">
        <v>0</v>
      </c>
      <c r="V100" s="72">
        <v>0</v>
      </c>
      <c r="W100" s="72">
        <v>0</v>
      </c>
      <c r="X100" s="72">
        <v>2.2337079785460917E-8</v>
      </c>
      <c r="Y100" s="72">
        <v>1.0592086416522361E-4</v>
      </c>
      <c r="Z100" s="72">
        <v>1.2635589056853857E-4</v>
      </c>
      <c r="AA100" s="72">
        <v>1.8268160281269336E-2</v>
      </c>
      <c r="AB100" s="72">
        <v>8.7949968888505767E-7</v>
      </c>
      <c r="AC100" s="72">
        <v>0</v>
      </c>
      <c r="AD100" s="72">
        <v>1.2699506342338094E-4</v>
      </c>
      <c r="AE100" s="72">
        <v>0</v>
      </c>
      <c r="AF100" s="72">
        <v>0</v>
      </c>
      <c r="AG100" s="72">
        <v>5.7089665288416535E-5</v>
      </c>
      <c r="AH100" s="72">
        <v>0</v>
      </c>
    </row>
    <row r="101" spans="1:34">
      <c r="A101" s="5" t="s">
        <v>242</v>
      </c>
      <c r="B101" s="4" t="s">
        <v>130</v>
      </c>
      <c r="C101" s="72">
        <v>0</v>
      </c>
      <c r="D101" s="72">
        <v>0</v>
      </c>
      <c r="E101" s="72">
        <v>0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2">
        <v>0</v>
      </c>
      <c r="O101" s="72">
        <v>0</v>
      </c>
      <c r="P101" s="72">
        <v>0</v>
      </c>
      <c r="Q101" s="72">
        <v>0</v>
      </c>
      <c r="R101" s="72">
        <v>0</v>
      </c>
      <c r="S101" s="72">
        <v>0</v>
      </c>
      <c r="T101" s="72">
        <v>0</v>
      </c>
      <c r="U101" s="72">
        <v>0</v>
      </c>
      <c r="V101" s="72">
        <v>0</v>
      </c>
      <c r="W101" s="72">
        <v>0</v>
      </c>
      <c r="X101" s="72">
        <v>0</v>
      </c>
      <c r="Y101" s="72">
        <v>0</v>
      </c>
      <c r="Z101" s="72">
        <v>0</v>
      </c>
      <c r="AA101" s="72">
        <v>0</v>
      </c>
      <c r="AB101" s="72">
        <v>0</v>
      </c>
      <c r="AC101" s="72">
        <v>0</v>
      </c>
      <c r="AD101" s="72">
        <v>2.3237133479553921E-2</v>
      </c>
      <c r="AE101" s="72">
        <v>0</v>
      </c>
      <c r="AF101" s="72">
        <v>0</v>
      </c>
      <c r="AG101" s="72">
        <v>0</v>
      </c>
      <c r="AH101" s="72">
        <v>0</v>
      </c>
    </row>
    <row r="102" spans="1:34">
      <c r="A102" s="5" t="s">
        <v>243</v>
      </c>
      <c r="B102" s="4" t="s">
        <v>131</v>
      </c>
      <c r="C102" s="72">
        <v>0</v>
      </c>
      <c r="D102" s="72">
        <v>1.641077800772905E-4</v>
      </c>
      <c r="E102" s="72">
        <v>2.2537604829789178E-3</v>
      </c>
      <c r="F102" s="72">
        <v>9.9598656784205476E-4</v>
      </c>
      <c r="G102" s="72">
        <v>5.0078239344091685E-4</v>
      </c>
      <c r="H102" s="72">
        <v>6.1462804006018736E-4</v>
      </c>
      <c r="I102" s="72">
        <v>7.4795337344107189E-5</v>
      </c>
      <c r="J102" s="72">
        <v>2.273454974895576E-3</v>
      </c>
      <c r="K102" s="72">
        <v>7.006650962678814E-3</v>
      </c>
      <c r="L102" s="72">
        <v>7.853857514099914E-4</v>
      </c>
      <c r="M102" s="72">
        <v>7.8147788933756674E-4</v>
      </c>
      <c r="N102" s="72">
        <v>2.2755304322070757E-3</v>
      </c>
      <c r="O102" s="72">
        <v>1.0171047801652022E-3</v>
      </c>
      <c r="P102" s="72">
        <v>3.836498269344072E-3</v>
      </c>
      <c r="Q102" s="72">
        <v>7.9865814662459034E-4</v>
      </c>
      <c r="R102" s="72">
        <v>2.0845789798729841E-3</v>
      </c>
      <c r="S102" s="72">
        <v>1.3045551922531986E-3</v>
      </c>
      <c r="T102" s="72">
        <v>4.9487762334321582E-4</v>
      </c>
      <c r="U102" s="72">
        <v>3.0198802725784259E-3</v>
      </c>
      <c r="V102" s="72">
        <v>4.6784377850308802E-4</v>
      </c>
      <c r="W102" s="72">
        <v>3.9705820928164831E-3</v>
      </c>
      <c r="X102" s="72">
        <v>5.0837507843174388E-3</v>
      </c>
      <c r="Y102" s="72">
        <v>2.4633402405174446E-3</v>
      </c>
      <c r="Z102" s="72">
        <v>3.2180635001141796E-4</v>
      </c>
      <c r="AA102" s="72">
        <v>2.5874886732501167E-2</v>
      </c>
      <c r="AB102" s="72">
        <v>2.5750707593174018E-2</v>
      </c>
      <c r="AC102" s="72">
        <v>5.3800283213095094E-4</v>
      </c>
      <c r="AD102" s="72">
        <v>1.1289202043863926E-2</v>
      </c>
      <c r="AE102" s="72">
        <v>8.7190033017125121E-3</v>
      </c>
      <c r="AF102" s="72">
        <v>1.172943615097449E-3</v>
      </c>
      <c r="AG102" s="72">
        <v>8.1065516193652241E-3</v>
      </c>
      <c r="AH102" s="72">
        <v>0</v>
      </c>
    </row>
    <row r="103" spans="1:34">
      <c r="A103" s="5" t="s">
        <v>140</v>
      </c>
      <c r="B103" s="4" t="s">
        <v>133</v>
      </c>
      <c r="C103" s="72">
        <v>2.5621830863451381E-3</v>
      </c>
      <c r="D103" s="72">
        <v>4.9098290717099202E-3</v>
      </c>
      <c r="E103" s="72">
        <v>3.3756654142928803E-3</v>
      </c>
      <c r="F103" s="72">
        <v>3.8740842697796048E-3</v>
      </c>
      <c r="G103" s="72">
        <v>4.0396611666280767E-3</v>
      </c>
      <c r="H103" s="72">
        <v>3.0150041776605976E-3</v>
      </c>
      <c r="I103" s="72">
        <v>1.1516099074611061E-3</v>
      </c>
      <c r="J103" s="72">
        <v>2.0136987753842008E-3</v>
      </c>
      <c r="K103" s="72">
        <v>2.5079391088570963E-3</v>
      </c>
      <c r="L103" s="72">
        <v>2.3707162261652763E-3</v>
      </c>
      <c r="M103" s="72">
        <v>3.8614006829918003E-3</v>
      </c>
      <c r="N103" s="72">
        <v>4.2701394782650318E-3</v>
      </c>
      <c r="O103" s="72">
        <v>2.9460356380921196E-3</v>
      </c>
      <c r="P103" s="72">
        <v>2.5946242371072048E-3</v>
      </c>
      <c r="Q103" s="72">
        <v>2.1294400021893019E-3</v>
      </c>
      <c r="R103" s="72">
        <v>2.3133690162808352E-3</v>
      </c>
      <c r="S103" s="72">
        <v>1.7326115563968284E-3</v>
      </c>
      <c r="T103" s="72">
        <v>3.3534163502708914E-3</v>
      </c>
      <c r="U103" s="72">
        <v>6.0499992981300175E-3</v>
      </c>
      <c r="V103" s="72">
        <v>3.5535596634983808E-3</v>
      </c>
      <c r="W103" s="72">
        <v>5.9792101419180368E-3</v>
      </c>
      <c r="X103" s="72">
        <v>5.4557424883391005E-3</v>
      </c>
      <c r="Y103" s="72">
        <v>6.0324510431291707E-3</v>
      </c>
      <c r="Z103" s="72">
        <v>2.6707177811799579E-3</v>
      </c>
      <c r="AA103" s="72">
        <v>8.4958978449005528E-3</v>
      </c>
      <c r="AB103" s="72">
        <v>1.6239554017246978E-2</v>
      </c>
      <c r="AC103" s="72">
        <v>6.3363761246640086E-3</v>
      </c>
      <c r="AD103" s="72">
        <v>3.7136147732580757E-3</v>
      </c>
      <c r="AE103" s="72">
        <v>6.4012870162816239E-3</v>
      </c>
      <c r="AF103" s="72">
        <v>3.4305312608719587E-3</v>
      </c>
      <c r="AG103" s="72">
        <v>3.3541161403588776E-3</v>
      </c>
      <c r="AH103" s="72">
        <v>0</v>
      </c>
    </row>
    <row r="104" spans="1:34">
      <c r="A104" s="5" t="s">
        <v>244</v>
      </c>
      <c r="B104" s="4" t="s">
        <v>135</v>
      </c>
      <c r="C104" s="72">
        <v>3.7975847970972225E-4</v>
      </c>
      <c r="D104" s="72">
        <v>1.8885159048154514E-3</v>
      </c>
      <c r="E104" s="72">
        <v>4.8455355477413308E-4</v>
      </c>
      <c r="F104" s="72">
        <v>6.697667428328133E-4</v>
      </c>
      <c r="G104" s="72">
        <v>4.2832829860481721E-4</v>
      </c>
      <c r="H104" s="72">
        <v>4.2370062858012632E-4</v>
      </c>
      <c r="I104" s="72">
        <v>1.1982609001403498E-4</v>
      </c>
      <c r="J104" s="72">
        <v>1.8405704721214584E-3</v>
      </c>
      <c r="K104" s="72">
        <v>5.8265489597852775E-4</v>
      </c>
      <c r="L104" s="72">
        <v>3.9047121317303541E-4</v>
      </c>
      <c r="M104" s="72">
        <v>6.1884536608475011E-4</v>
      </c>
      <c r="N104" s="72">
        <v>3.5900691560537112E-3</v>
      </c>
      <c r="O104" s="72">
        <v>3.2334854727265959E-4</v>
      </c>
      <c r="P104" s="72">
        <v>3.8527614188557457E-4</v>
      </c>
      <c r="Q104" s="72">
        <v>6.0995094253919854E-4</v>
      </c>
      <c r="R104" s="72">
        <v>2.4036677399217322E-4</v>
      </c>
      <c r="S104" s="72">
        <v>4.5959390357310008E-4</v>
      </c>
      <c r="T104" s="72">
        <v>5.4019948112486553E-4</v>
      </c>
      <c r="U104" s="72">
        <v>2.3940447865378137E-3</v>
      </c>
      <c r="V104" s="72">
        <v>9.3219745854368897E-4</v>
      </c>
      <c r="W104" s="72">
        <v>1.3263028560634479E-3</v>
      </c>
      <c r="X104" s="72">
        <v>2.5647306756475374E-3</v>
      </c>
      <c r="Y104" s="72">
        <v>4.4554594658311912E-4</v>
      </c>
      <c r="Z104" s="72">
        <v>1.0353534905288071E-4</v>
      </c>
      <c r="AA104" s="72">
        <v>8.281118091721559E-4</v>
      </c>
      <c r="AB104" s="72">
        <v>6.8559838214552221E-2</v>
      </c>
      <c r="AC104" s="72">
        <v>5.9928451983700564E-4</v>
      </c>
      <c r="AD104" s="72">
        <v>2.4537961134271785E-3</v>
      </c>
      <c r="AE104" s="72">
        <v>4.9098636390206094E-4</v>
      </c>
      <c r="AF104" s="72">
        <v>5.3132762959188097E-4</v>
      </c>
      <c r="AG104" s="72">
        <v>6.6675492387600335E-4</v>
      </c>
      <c r="AH104" s="72">
        <v>0</v>
      </c>
    </row>
    <row r="105" spans="1:34">
      <c r="A105" s="5" t="s">
        <v>143</v>
      </c>
      <c r="B105" s="4" t="s">
        <v>137</v>
      </c>
      <c r="C105" s="72">
        <v>0</v>
      </c>
      <c r="D105" s="72">
        <v>0</v>
      </c>
      <c r="E105" s="72">
        <v>0</v>
      </c>
      <c r="F105" s="72">
        <v>0</v>
      </c>
      <c r="G105" s="72">
        <v>0</v>
      </c>
      <c r="H105" s="72">
        <v>0</v>
      </c>
      <c r="I105" s="72">
        <v>0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2">
        <v>0</v>
      </c>
      <c r="T105" s="72">
        <v>0</v>
      </c>
      <c r="U105" s="72">
        <v>0</v>
      </c>
      <c r="V105" s="72">
        <v>0</v>
      </c>
      <c r="W105" s="72">
        <v>0</v>
      </c>
      <c r="X105" s="72">
        <v>0</v>
      </c>
      <c r="Y105" s="72">
        <v>0</v>
      </c>
      <c r="Z105" s="72">
        <v>0</v>
      </c>
      <c r="AA105" s="72">
        <v>0</v>
      </c>
      <c r="AB105" s="72">
        <v>0</v>
      </c>
      <c r="AC105" s="72">
        <v>0</v>
      </c>
      <c r="AD105" s="72">
        <v>0</v>
      </c>
      <c r="AE105" s="72">
        <v>0</v>
      </c>
      <c r="AF105" s="72">
        <v>0</v>
      </c>
      <c r="AG105" s="72">
        <v>0</v>
      </c>
      <c r="AH105" s="72">
        <v>0</v>
      </c>
    </row>
    <row r="106" spans="1:34">
      <c r="A106" s="5" t="s">
        <v>245</v>
      </c>
      <c r="B106" s="4" t="s">
        <v>138</v>
      </c>
      <c r="C106" s="72">
        <v>0</v>
      </c>
      <c r="D106" s="72">
        <v>1.9814682917809446E-3</v>
      </c>
      <c r="E106" s="72">
        <v>2.2124901611564629E-3</v>
      </c>
      <c r="F106" s="72">
        <v>1.4427964192770299E-3</v>
      </c>
      <c r="G106" s="72">
        <v>6.2620455934585288E-3</v>
      </c>
      <c r="H106" s="72">
        <v>2.2365023415003844E-3</v>
      </c>
      <c r="I106" s="72">
        <v>4.4001800295151428E-4</v>
      </c>
      <c r="J106" s="72">
        <v>1.2449074097836612E-3</v>
      </c>
      <c r="K106" s="72">
        <v>6.4588393153981018E-3</v>
      </c>
      <c r="L106" s="72">
        <v>3.1376045567874937E-3</v>
      </c>
      <c r="M106" s="72">
        <v>2.4737280451460624E-3</v>
      </c>
      <c r="N106" s="72">
        <v>4.5702934917735694E-3</v>
      </c>
      <c r="O106" s="72">
        <v>3.7997424029562201E-3</v>
      </c>
      <c r="P106" s="72">
        <v>1.3754934364254116E-3</v>
      </c>
      <c r="Q106" s="72">
        <v>1.1998536737195581E-3</v>
      </c>
      <c r="R106" s="72">
        <v>1.7231533155844258E-3</v>
      </c>
      <c r="S106" s="72">
        <v>4.6570660196610138E-3</v>
      </c>
      <c r="T106" s="72">
        <v>3.5563018704722689E-4</v>
      </c>
      <c r="U106" s="72">
        <v>3.6169919203574842E-3</v>
      </c>
      <c r="V106" s="72">
        <v>1.359189929502977E-3</v>
      </c>
      <c r="W106" s="72">
        <v>2.7957595848370997E-2</v>
      </c>
      <c r="X106" s="72">
        <v>1.5232514716793242E-2</v>
      </c>
      <c r="Y106" s="72">
        <v>7.5757739128854168E-2</v>
      </c>
      <c r="Z106" s="72">
        <v>2.4368726506826487E-2</v>
      </c>
      <c r="AA106" s="72">
        <v>1.908971831449682E-2</v>
      </c>
      <c r="AB106" s="72">
        <v>1.5348062811898234E-2</v>
      </c>
      <c r="AC106" s="72">
        <v>1.7304014634649542E-3</v>
      </c>
      <c r="AD106" s="72">
        <v>1.8850430369431941E-2</v>
      </c>
      <c r="AE106" s="72">
        <v>3.2652570582980323E-3</v>
      </c>
      <c r="AF106" s="72">
        <v>2.7864671536247998E-2</v>
      </c>
      <c r="AG106" s="72">
        <v>3.0794701219940494E-2</v>
      </c>
      <c r="AH106" s="72">
        <v>0</v>
      </c>
    </row>
    <row r="107" spans="1:34">
      <c r="A107" s="5" t="s">
        <v>246</v>
      </c>
      <c r="B107" s="4" t="s">
        <v>139</v>
      </c>
      <c r="C107" s="72">
        <v>8.7395727922562306E-7</v>
      </c>
      <c r="D107" s="72">
        <v>1.2954992333547514E-5</v>
      </c>
      <c r="E107" s="72">
        <v>2.3180896114578383E-5</v>
      </c>
      <c r="F107" s="72">
        <v>1.2902639655536664E-5</v>
      </c>
      <c r="G107" s="72">
        <v>5.8202413480323388E-5</v>
      </c>
      <c r="H107" s="72">
        <v>1.9909499295065239E-5</v>
      </c>
      <c r="I107" s="72">
        <v>5.4642450361080378E-6</v>
      </c>
      <c r="J107" s="72">
        <v>1.7656195077343708E-5</v>
      </c>
      <c r="K107" s="72">
        <v>4.2540140902598585E-5</v>
      </c>
      <c r="L107" s="72">
        <v>2.6069123727956063E-5</v>
      </c>
      <c r="M107" s="72">
        <v>1.7392895413738495E-5</v>
      </c>
      <c r="N107" s="72">
        <v>3.7435462128815592E-5</v>
      </c>
      <c r="O107" s="72">
        <v>2.844585521183457E-5</v>
      </c>
      <c r="P107" s="72">
        <v>1.6838031634732171E-5</v>
      </c>
      <c r="Q107" s="72">
        <v>7.4571065830513132E-6</v>
      </c>
      <c r="R107" s="72">
        <v>3.5396344640994743E-5</v>
      </c>
      <c r="S107" s="72">
        <v>4.7375511011356182E-5</v>
      </c>
      <c r="T107" s="72">
        <v>2.7411502822618039E-6</v>
      </c>
      <c r="U107" s="72">
        <v>2.2870255937644236E-5</v>
      </c>
      <c r="V107" s="72">
        <v>4.2427675682160166E-4</v>
      </c>
      <c r="W107" s="72">
        <v>7.6945271826709249E-3</v>
      </c>
      <c r="X107" s="72">
        <v>9.2192910353964183E-5</v>
      </c>
      <c r="Y107" s="72">
        <v>3.793285987653072E-4</v>
      </c>
      <c r="Z107" s="72">
        <v>7.596631065432015E-4</v>
      </c>
      <c r="AA107" s="72">
        <v>1.5251119395021036E-4</v>
      </c>
      <c r="AB107" s="72">
        <v>2.2284557652115896E-5</v>
      </c>
      <c r="AC107" s="72">
        <v>2.7439384613955512E-4</v>
      </c>
      <c r="AD107" s="72">
        <v>6.5226116583128122E-4</v>
      </c>
      <c r="AE107" s="72">
        <v>1.1756937836925649E-5</v>
      </c>
      <c r="AF107" s="72">
        <v>2.4442576746864982E-4</v>
      </c>
      <c r="AG107" s="72">
        <v>5.5780303687890536E-4</v>
      </c>
      <c r="AH107" s="72">
        <v>0</v>
      </c>
    </row>
    <row r="108" spans="1:34">
      <c r="A108" s="5" t="s">
        <v>145</v>
      </c>
      <c r="B108" s="4" t="s">
        <v>141</v>
      </c>
      <c r="C108" s="72">
        <v>6.376391386057166E-4</v>
      </c>
      <c r="D108" s="72">
        <v>1.8612176324430945E-2</v>
      </c>
      <c r="E108" s="72">
        <v>1.3347791742828496E-2</v>
      </c>
      <c r="F108" s="72">
        <v>2.9512736244670434E-2</v>
      </c>
      <c r="G108" s="72">
        <v>1.2080258896138689E-2</v>
      </c>
      <c r="H108" s="72">
        <v>2.3834069915252447E-4</v>
      </c>
      <c r="I108" s="72">
        <v>7.9698910241983341E-3</v>
      </c>
      <c r="J108" s="72">
        <v>4.7137730403391505E-4</v>
      </c>
      <c r="K108" s="72">
        <v>4.0137047138920487E-4</v>
      </c>
      <c r="L108" s="72">
        <v>2.1661839014166292E-3</v>
      </c>
      <c r="M108" s="72">
        <v>4.9871389108747347E-2</v>
      </c>
      <c r="N108" s="72">
        <v>1.3012698469064884E-4</v>
      </c>
      <c r="O108" s="72">
        <v>7.4632593312069654E-3</v>
      </c>
      <c r="P108" s="72">
        <v>6.9445349815696993E-3</v>
      </c>
      <c r="Q108" s="72">
        <v>1.7267979895244665E-3</v>
      </c>
      <c r="R108" s="72">
        <v>4.1579151498311517E-3</v>
      </c>
      <c r="S108" s="72">
        <v>1.3991130364581729E-3</v>
      </c>
      <c r="T108" s="72">
        <v>4.3907571551602478E-3</v>
      </c>
      <c r="U108" s="72">
        <v>1.4193378752919759E-2</v>
      </c>
      <c r="V108" s="72">
        <v>7.5743282326022133E-4</v>
      </c>
      <c r="W108" s="72">
        <v>4.2815701733397118E-2</v>
      </c>
      <c r="X108" s="72">
        <v>2.4191086186321594E-2</v>
      </c>
      <c r="Y108" s="72">
        <v>2.9297378705763124E-2</v>
      </c>
      <c r="Z108" s="72">
        <v>1.2203910455615573E-2</v>
      </c>
      <c r="AA108" s="72">
        <v>6.9147292986744421E-2</v>
      </c>
      <c r="AB108" s="72">
        <v>3.4655501090980152E-2</v>
      </c>
      <c r="AC108" s="72">
        <v>9.1832257168990451E-3</v>
      </c>
      <c r="AD108" s="72">
        <v>2.6473364602879169E-2</v>
      </c>
      <c r="AE108" s="72">
        <v>8.4426255030065015E-3</v>
      </c>
      <c r="AF108" s="72">
        <v>1.5722767159688147E-2</v>
      </c>
      <c r="AG108" s="72">
        <v>2.3743159802305153E-2</v>
      </c>
      <c r="AH108" s="72">
        <v>0</v>
      </c>
    </row>
    <row r="109" spans="1:34">
      <c r="A109" s="5" t="s">
        <v>147</v>
      </c>
      <c r="B109" s="4" t="s">
        <v>142</v>
      </c>
      <c r="C109" s="72">
        <v>9.8970789139770981E-4</v>
      </c>
      <c r="D109" s="72">
        <v>4.5335314845303593E-2</v>
      </c>
      <c r="E109" s="72">
        <v>2.9966033501943178E-2</v>
      </c>
      <c r="F109" s="72">
        <v>3.4677991923775693E-2</v>
      </c>
      <c r="G109" s="72">
        <v>3.7823194917962467E-2</v>
      </c>
      <c r="H109" s="72">
        <v>2.0197178120976707E-2</v>
      </c>
      <c r="I109" s="72">
        <v>1.799226495264517E-3</v>
      </c>
      <c r="J109" s="72">
        <v>1.0829523873496089E-2</v>
      </c>
      <c r="K109" s="72">
        <v>1.1270512513303308E-2</v>
      </c>
      <c r="L109" s="72">
        <v>2.0083829686327756E-2</v>
      </c>
      <c r="M109" s="72">
        <v>3.5825499291319063E-2</v>
      </c>
      <c r="N109" s="72">
        <v>1.8739283816704796E-2</v>
      </c>
      <c r="O109" s="72">
        <v>1.2434409917759248E-2</v>
      </c>
      <c r="P109" s="72">
        <v>2.0208487059213125E-2</v>
      </c>
      <c r="Q109" s="72">
        <v>3.0717088035868579E-2</v>
      </c>
      <c r="R109" s="72">
        <v>1.7975993738762151E-2</v>
      </c>
      <c r="S109" s="72">
        <v>2.0880852317867352E-2</v>
      </c>
      <c r="T109" s="72">
        <v>2.5688627837871913E-2</v>
      </c>
      <c r="U109" s="72">
        <v>1.2883368119083834E-2</v>
      </c>
      <c r="V109" s="72">
        <v>2.0768728442139617E-2</v>
      </c>
      <c r="W109" s="72">
        <v>4.0688266039267958E-2</v>
      </c>
      <c r="X109" s="72">
        <v>5.167044972174286E-2</v>
      </c>
      <c r="Y109" s="72">
        <v>1.6821091040246969E-2</v>
      </c>
      <c r="Z109" s="72">
        <v>4.3992657150340297E-3</v>
      </c>
      <c r="AA109" s="72">
        <v>6.0567049341362054E-2</v>
      </c>
      <c r="AB109" s="72">
        <v>4.9193189644100591E-2</v>
      </c>
      <c r="AC109" s="72">
        <v>2.4633244721425198E-3</v>
      </c>
      <c r="AD109" s="72">
        <v>2.4138008912907995E-2</v>
      </c>
      <c r="AE109" s="72">
        <v>4.2824691111686866E-2</v>
      </c>
      <c r="AF109" s="72">
        <v>3.4931868687982107E-2</v>
      </c>
      <c r="AG109" s="72">
        <v>3.782901607503586E-2</v>
      </c>
      <c r="AH109" s="72">
        <v>0</v>
      </c>
    </row>
    <row r="110" spans="1:34">
      <c r="A110" s="5" t="s">
        <v>149</v>
      </c>
      <c r="B110" s="4" t="s">
        <v>144</v>
      </c>
      <c r="C110" s="72">
        <v>0</v>
      </c>
      <c r="D110" s="72">
        <v>0</v>
      </c>
      <c r="E110" s="72">
        <v>0</v>
      </c>
      <c r="F110" s="7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0</v>
      </c>
      <c r="O110" s="72">
        <v>0</v>
      </c>
      <c r="P110" s="72">
        <v>0</v>
      </c>
      <c r="Q110" s="72">
        <v>0</v>
      </c>
      <c r="R110" s="72">
        <v>0</v>
      </c>
      <c r="S110" s="72">
        <v>0</v>
      </c>
      <c r="T110" s="72">
        <v>0</v>
      </c>
      <c r="U110" s="72">
        <v>0</v>
      </c>
      <c r="V110" s="72">
        <v>0</v>
      </c>
      <c r="W110" s="72">
        <v>0</v>
      </c>
      <c r="X110" s="72">
        <v>0</v>
      </c>
      <c r="Y110" s="72">
        <v>0</v>
      </c>
      <c r="Z110" s="72">
        <v>0</v>
      </c>
      <c r="AA110" s="72">
        <v>0</v>
      </c>
      <c r="AB110" s="72">
        <v>0</v>
      </c>
      <c r="AC110" s="72">
        <v>0</v>
      </c>
      <c r="AD110" s="72">
        <v>0</v>
      </c>
      <c r="AE110" s="72">
        <v>0</v>
      </c>
      <c r="AF110" s="72">
        <v>0</v>
      </c>
      <c r="AG110" s="72">
        <v>0</v>
      </c>
      <c r="AH110" s="72">
        <v>0</v>
      </c>
    </row>
    <row r="111" spans="1:34">
      <c r="A111" s="5" t="s">
        <v>154</v>
      </c>
      <c r="B111" s="4" t="s">
        <v>146</v>
      </c>
      <c r="C111" s="72">
        <v>0</v>
      </c>
      <c r="D111" s="72">
        <v>8.644552822801713E-5</v>
      </c>
      <c r="E111" s="72">
        <v>5.1602635028899147E-5</v>
      </c>
      <c r="F111" s="72">
        <v>0</v>
      </c>
      <c r="G111" s="72">
        <v>2.4415776866230772E-6</v>
      </c>
      <c r="H111" s="72">
        <v>3.1063270174821935E-4</v>
      </c>
      <c r="I111" s="72">
        <v>1.4930411606787656E-5</v>
      </c>
      <c r="J111" s="72">
        <v>3.7414257305901593E-4</v>
      </c>
      <c r="K111" s="72">
        <v>0</v>
      </c>
      <c r="L111" s="72">
        <v>7.2174015425813869E-6</v>
      </c>
      <c r="M111" s="72">
        <v>0</v>
      </c>
      <c r="N111" s="72">
        <v>2.5355897254734617E-3</v>
      </c>
      <c r="O111" s="72">
        <v>6.452008627315718E-4</v>
      </c>
      <c r="P111" s="72">
        <v>2.1160036591735185E-6</v>
      </c>
      <c r="Q111" s="72">
        <v>9.8065659673237792E-5</v>
      </c>
      <c r="R111" s="72">
        <v>6.8197356613152688E-5</v>
      </c>
      <c r="S111" s="72">
        <v>0</v>
      </c>
      <c r="T111" s="72">
        <v>3.6201053389620451E-5</v>
      </c>
      <c r="U111" s="72">
        <v>1.5490723693883116E-4</v>
      </c>
      <c r="V111" s="72">
        <v>3.0719020489630828E-6</v>
      </c>
      <c r="W111" s="72">
        <v>5.5817044664451464E-4</v>
      </c>
      <c r="X111" s="72">
        <v>1.9207411674557126E-3</v>
      </c>
      <c r="Y111" s="72">
        <v>2.2979864043018149E-5</v>
      </c>
      <c r="Z111" s="72">
        <v>0</v>
      </c>
      <c r="AA111" s="72">
        <v>1.6657116091932812E-4</v>
      </c>
      <c r="AB111" s="72">
        <v>3.2684613681822155E-3</v>
      </c>
      <c r="AC111" s="72">
        <v>0</v>
      </c>
      <c r="AD111" s="72">
        <v>5.0716505776245233E-3</v>
      </c>
      <c r="AE111" s="72">
        <v>7.0601404197189886E-4</v>
      </c>
      <c r="AF111" s="72">
        <v>0</v>
      </c>
      <c r="AG111" s="72">
        <v>5.8590138041378489E-4</v>
      </c>
      <c r="AH111" s="72">
        <v>0</v>
      </c>
    </row>
    <row r="112" spans="1:34">
      <c r="A112" s="5" t="s">
        <v>247</v>
      </c>
      <c r="B112" s="4" t="s">
        <v>148</v>
      </c>
      <c r="C112" s="72">
        <v>0</v>
      </c>
      <c r="D112" s="72">
        <v>0</v>
      </c>
      <c r="E112" s="72">
        <v>0</v>
      </c>
      <c r="F112" s="7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0</v>
      </c>
      <c r="N112" s="72">
        <v>0</v>
      </c>
      <c r="O112" s="72">
        <v>0</v>
      </c>
      <c r="P112" s="72">
        <v>0</v>
      </c>
      <c r="Q112" s="72">
        <v>0</v>
      </c>
      <c r="R112" s="72">
        <v>0</v>
      </c>
      <c r="S112" s="72">
        <v>0</v>
      </c>
      <c r="T112" s="72">
        <v>0</v>
      </c>
      <c r="U112" s="72">
        <v>0</v>
      </c>
      <c r="V112" s="72">
        <v>0</v>
      </c>
      <c r="W112" s="72">
        <v>0</v>
      </c>
      <c r="X112" s="72">
        <v>0</v>
      </c>
      <c r="Y112" s="72">
        <v>0</v>
      </c>
      <c r="Z112" s="72">
        <v>0</v>
      </c>
      <c r="AA112" s="72">
        <v>0</v>
      </c>
      <c r="AB112" s="72">
        <v>0</v>
      </c>
      <c r="AC112" s="72">
        <v>0</v>
      </c>
      <c r="AD112" s="72">
        <v>0</v>
      </c>
      <c r="AE112" s="72">
        <v>4.6419874375260629E-5</v>
      </c>
      <c r="AF112" s="72">
        <v>6.7004252528961E-2</v>
      </c>
      <c r="AG112" s="72">
        <v>0</v>
      </c>
      <c r="AH112" s="72">
        <v>0</v>
      </c>
    </row>
    <row r="113" spans="1:34">
      <c r="A113" s="5" t="s">
        <v>248</v>
      </c>
      <c r="B113" s="4" t="s">
        <v>150</v>
      </c>
      <c r="C113" s="72">
        <v>0</v>
      </c>
      <c r="D113" s="72">
        <v>0</v>
      </c>
      <c r="E113" s="72">
        <v>0</v>
      </c>
      <c r="F113" s="72">
        <v>0</v>
      </c>
      <c r="G113" s="72">
        <v>0</v>
      </c>
      <c r="H113" s="72">
        <v>0</v>
      </c>
      <c r="I113" s="72">
        <v>0</v>
      </c>
      <c r="J113" s="72">
        <v>0</v>
      </c>
      <c r="K113" s="72">
        <v>0</v>
      </c>
      <c r="L113" s="72">
        <v>0</v>
      </c>
      <c r="M113" s="72">
        <v>0</v>
      </c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1.789084659437492E-7</v>
      </c>
      <c r="X113" s="72">
        <v>0</v>
      </c>
      <c r="Y113" s="72">
        <v>4.8645805397963283E-4</v>
      </c>
      <c r="Z113" s="72">
        <v>0</v>
      </c>
      <c r="AA113" s="72">
        <v>2.0564559865191784E-3</v>
      </c>
      <c r="AB113" s="72">
        <v>0</v>
      </c>
      <c r="AC113" s="72">
        <v>0</v>
      </c>
      <c r="AD113" s="72">
        <v>8.7150958658310644E-5</v>
      </c>
      <c r="AE113" s="72">
        <v>3.9766741207794451E-4</v>
      </c>
      <c r="AF113" s="72">
        <v>0</v>
      </c>
      <c r="AG113" s="72">
        <v>8.75537291235335E-3</v>
      </c>
      <c r="AH113" s="72">
        <v>0</v>
      </c>
    </row>
    <row r="114" spans="1:34">
      <c r="A114" s="5" t="s">
        <v>249</v>
      </c>
      <c r="B114" s="4" t="s">
        <v>151</v>
      </c>
      <c r="C114" s="72">
        <v>2.3796495552200089E-4</v>
      </c>
      <c r="D114" s="72">
        <v>1.9689911268277573E-3</v>
      </c>
      <c r="E114" s="72">
        <v>5.5718426742901715E-4</v>
      </c>
      <c r="F114" s="72">
        <v>1.7171598120714017E-3</v>
      </c>
      <c r="G114" s="72">
        <v>1.1447600354473047E-3</v>
      </c>
      <c r="H114" s="72">
        <v>1.0375000021903336E-3</v>
      </c>
      <c r="I114" s="72">
        <v>2.0911125427210538E-4</v>
      </c>
      <c r="J114" s="72">
        <v>2.4010690452362868E-4</v>
      </c>
      <c r="K114" s="72">
        <v>1.6145897412629204E-3</v>
      </c>
      <c r="L114" s="72">
        <v>8.0020458147235908E-4</v>
      </c>
      <c r="M114" s="72">
        <v>1.2365282470454418E-3</v>
      </c>
      <c r="N114" s="72">
        <v>1.0257394298574607E-3</v>
      </c>
      <c r="O114" s="72">
        <v>1.7976769365401319E-3</v>
      </c>
      <c r="P114" s="72">
        <v>8.9874715507599445E-4</v>
      </c>
      <c r="Q114" s="72">
        <v>6.5952256788513459E-4</v>
      </c>
      <c r="R114" s="72">
        <v>1.0764381304720848E-3</v>
      </c>
      <c r="S114" s="72">
        <v>1.2096646776938171E-3</v>
      </c>
      <c r="T114" s="72">
        <v>0</v>
      </c>
      <c r="U114" s="72">
        <v>0</v>
      </c>
      <c r="V114" s="72">
        <v>0</v>
      </c>
      <c r="W114" s="72">
        <v>6.339862613456926E-5</v>
      </c>
      <c r="X114" s="72">
        <v>1.1125152902933619E-3</v>
      </c>
      <c r="Y114" s="72">
        <v>3.0614969529917422E-4</v>
      </c>
      <c r="Z114" s="72">
        <v>1.1284467713586454E-4</v>
      </c>
      <c r="AA114" s="72">
        <v>2.4814451092230978E-4</v>
      </c>
      <c r="AB114" s="72">
        <v>2.1109379833128132E-4</v>
      </c>
      <c r="AC114" s="72">
        <v>3.3876715378058609E-5</v>
      </c>
      <c r="AD114" s="72">
        <v>2.6354043784137447E-4</v>
      </c>
      <c r="AE114" s="72">
        <v>0</v>
      </c>
      <c r="AF114" s="72">
        <v>0</v>
      </c>
      <c r="AG114" s="72">
        <v>1.7408399172907365E-5</v>
      </c>
      <c r="AH114" s="72">
        <v>0</v>
      </c>
    </row>
    <row r="115" spans="1:34">
      <c r="A115" s="5" t="s">
        <v>250</v>
      </c>
      <c r="B115" s="4" t="s">
        <v>152</v>
      </c>
      <c r="C115" s="72">
        <v>0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>
        <v>0</v>
      </c>
      <c r="M115" s="72">
        <v>0</v>
      </c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3.6692393321269131E-3</v>
      </c>
      <c r="Z115" s="72">
        <v>6.1611303144844395E-5</v>
      </c>
      <c r="AA115" s="72">
        <v>0</v>
      </c>
      <c r="AB115" s="72">
        <v>8.9061483115641992E-4</v>
      </c>
      <c r="AC115" s="72">
        <v>4.3836356714585228E-6</v>
      </c>
      <c r="AD115" s="72">
        <v>3.7741113638092958E-4</v>
      </c>
      <c r="AE115" s="72">
        <v>8.7997751630527717E-4</v>
      </c>
      <c r="AF115" s="72">
        <v>3.3235725252984904E-3</v>
      </c>
      <c r="AG115" s="72">
        <v>1.1116386038196968E-3</v>
      </c>
      <c r="AH115" s="72">
        <v>0</v>
      </c>
    </row>
    <row r="116" spans="1:34">
      <c r="A116" s="5" t="s">
        <v>251</v>
      </c>
      <c r="B116" s="4" t="s">
        <v>153</v>
      </c>
      <c r="C116" s="72">
        <v>0</v>
      </c>
      <c r="D116" s="72">
        <v>1.2005015236728848E-4</v>
      </c>
      <c r="E116" s="72">
        <v>1.8533007765781952E-6</v>
      </c>
      <c r="F116" s="72">
        <v>0</v>
      </c>
      <c r="G116" s="72">
        <v>3.1366325906898336E-5</v>
      </c>
      <c r="H116" s="72">
        <v>5.8852669318071539E-5</v>
      </c>
      <c r="I116" s="72">
        <v>0</v>
      </c>
      <c r="J116" s="72">
        <v>0</v>
      </c>
      <c r="K116" s="72">
        <v>0</v>
      </c>
      <c r="L116" s="72">
        <v>0</v>
      </c>
      <c r="M116" s="72">
        <v>9.7826933220681468E-6</v>
      </c>
      <c r="N116" s="72">
        <v>1.7336133801411306E-4</v>
      </c>
      <c r="O116" s="72">
        <v>2.2903072359474965E-4</v>
      </c>
      <c r="P116" s="72">
        <v>7.2361619274831607E-4</v>
      </c>
      <c r="Q116" s="72">
        <v>6.8422925419453718E-5</v>
      </c>
      <c r="R116" s="72">
        <v>2.012660422855405E-6</v>
      </c>
      <c r="S116" s="72">
        <v>3.1341739264257486E-5</v>
      </c>
      <c r="T116" s="72">
        <v>9.6888687743875838E-6</v>
      </c>
      <c r="U116" s="72">
        <v>6.5901147011604942E-4</v>
      </c>
      <c r="V116" s="72">
        <v>1.2340213950128717E-4</v>
      </c>
      <c r="W116" s="72">
        <v>1.2269787058792688E-3</v>
      </c>
      <c r="X116" s="72">
        <v>6.1457317474035368E-4</v>
      </c>
      <c r="Y116" s="72">
        <v>1.112442908836831E-3</v>
      </c>
      <c r="Z116" s="72">
        <v>3.120606100103838E-4</v>
      </c>
      <c r="AA116" s="72">
        <v>1.015531885075E-2</v>
      </c>
      <c r="AB116" s="72">
        <v>1.5812859081298742E-3</v>
      </c>
      <c r="AC116" s="72">
        <v>7.1492313480108827E-5</v>
      </c>
      <c r="AD116" s="72">
        <v>1.6959354087222852E-3</v>
      </c>
      <c r="AE116" s="72">
        <v>5.2830807024689349E-4</v>
      </c>
      <c r="AF116" s="72">
        <v>2.3554091168144333E-3</v>
      </c>
      <c r="AG116" s="72">
        <v>2.5278356762304088E-4</v>
      </c>
      <c r="AH116" s="72">
        <v>0</v>
      </c>
    </row>
    <row r="117" spans="1:34">
      <c r="A117" s="5" t="s">
        <v>252</v>
      </c>
      <c r="B117" s="4" t="s">
        <v>155</v>
      </c>
      <c r="C117" s="72">
        <v>0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0</v>
      </c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</row>
    <row r="118" spans="1:34" ht="5.25" customHeight="1">
      <c r="A118" s="70"/>
    </row>
    <row r="119" spans="1:34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</row>
  </sheetData>
  <mergeCells count="2">
    <mergeCell ref="A3:A4"/>
    <mergeCell ref="B3:B4"/>
  </mergeCells>
  <conditionalFormatting sqref="C5:AH117">
    <cfRule type="cellIs" dxfId="1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8C9C-3739-6F4C-91B5-C29F983F5E2A}">
  <dimension ref="A1:AI125"/>
  <sheetViews>
    <sheetView zoomScaleNormal="100" workbookViewId="0">
      <selection activeCell="E1" sqref="E1"/>
    </sheetView>
  </sheetViews>
  <sheetFormatPr defaultColWidth="11.33203125" defaultRowHeight="14.4"/>
  <cols>
    <col min="1" max="1" width="9.77734375" style="4" customWidth="1"/>
    <col min="2" max="2" width="41.33203125" style="4" customWidth="1"/>
    <col min="3" max="8" width="13.21875" style="4" customWidth="1"/>
    <col min="9" max="9" width="16.77734375" style="4" customWidth="1"/>
    <col min="10" max="20" width="13.21875" style="4" customWidth="1"/>
    <col min="21" max="21" width="17.109375" style="4" customWidth="1"/>
    <col min="22" max="23" width="13.21875" style="4" customWidth="1"/>
    <col min="24" max="24" width="14" style="4" customWidth="1"/>
    <col min="25" max="29" width="13.21875" style="4" customWidth="1"/>
    <col min="30" max="31" width="16.33203125" style="4" customWidth="1"/>
    <col min="32" max="32" width="13.21875" style="4" customWidth="1"/>
    <col min="33" max="33" width="16.33203125" style="4" customWidth="1"/>
    <col min="34" max="34" width="13.21875" style="4" customWidth="1"/>
    <col min="35" max="35" width="22.88671875" style="4" bestFit="1" customWidth="1"/>
    <col min="36" max="207" width="11.33203125" style="4"/>
    <col min="208" max="208" width="7.21875" style="4" customWidth="1"/>
    <col min="209" max="209" width="30.77734375" style="4" customWidth="1"/>
    <col min="210" max="223" width="12.77734375" style="4" customWidth="1"/>
    <col min="224" max="463" width="11.33203125" style="4"/>
    <col min="464" max="464" width="7.21875" style="4" customWidth="1"/>
    <col min="465" max="465" width="30.77734375" style="4" customWidth="1"/>
    <col min="466" max="479" width="12.77734375" style="4" customWidth="1"/>
    <col min="480" max="719" width="11.33203125" style="4"/>
    <col min="720" max="720" width="7.21875" style="4" customWidth="1"/>
    <col min="721" max="721" width="30.77734375" style="4" customWidth="1"/>
    <col min="722" max="735" width="12.77734375" style="4" customWidth="1"/>
    <col min="736" max="975" width="11.33203125" style="4"/>
    <col min="976" max="976" width="7.21875" style="4" customWidth="1"/>
    <col min="977" max="977" width="30.77734375" style="4" customWidth="1"/>
    <col min="978" max="991" width="12.77734375" style="4" customWidth="1"/>
    <col min="992" max="1231" width="11.33203125" style="4"/>
    <col min="1232" max="1232" width="7.21875" style="4" customWidth="1"/>
    <col min="1233" max="1233" width="30.77734375" style="4" customWidth="1"/>
    <col min="1234" max="1247" width="12.77734375" style="4" customWidth="1"/>
    <col min="1248" max="1487" width="11.33203125" style="4"/>
    <col min="1488" max="1488" width="7.21875" style="4" customWidth="1"/>
    <col min="1489" max="1489" width="30.77734375" style="4" customWidth="1"/>
    <col min="1490" max="1503" width="12.77734375" style="4" customWidth="1"/>
    <col min="1504" max="1743" width="11.33203125" style="4"/>
    <col min="1744" max="1744" width="7.21875" style="4" customWidth="1"/>
    <col min="1745" max="1745" width="30.77734375" style="4" customWidth="1"/>
    <col min="1746" max="1759" width="12.77734375" style="4" customWidth="1"/>
    <col min="1760" max="1999" width="11.33203125" style="4"/>
    <col min="2000" max="2000" width="7.21875" style="4" customWidth="1"/>
    <col min="2001" max="2001" width="30.77734375" style="4" customWidth="1"/>
    <col min="2002" max="2015" width="12.77734375" style="4" customWidth="1"/>
    <col min="2016" max="2255" width="11.33203125" style="4"/>
    <col min="2256" max="2256" width="7.21875" style="4" customWidth="1"/>
    <col min="2257" max="2257" width="30.77734375" style="4" customWidth="1"/>
    <col min="2258" max="2271" width="12.77734375" style="4" customWidth="1"/>
    <col min="2272" max="2511" width="11.33203125" style="4"/>
    <col min="2512" max="2512" width="7.21875" style="4" customWidth="1"/>
    <col min="2513" max="2513" width="30.77734375" style="4" customWidth="1"/>
    <col min="2514" max="2527" width="12.77734375" style="4" customWidth="1"/>
    <col min="2528" max="2767" width="11.33203125" style="4"/>
    <col min="2768" max="2768" width="7.21875" style="4" customWidth="1"/>
    <col min="2769" max="2769" width="30.77734375" style="4" customWidth="1"/>
    <col min="2770" max="2783" width="12.77734375" style="4" customWidth="1"/>
    <col min="2784" max="3023" width="11.33203125" style="4"/>
    <col min="3024" max="3024" width="7.21875" style="4" customWidth="1"/>
    <col min="3025" max="3025" width="30.77734375" style="4" customWidth="1"/>
    <col min="3026" max="3039" width="12.77734375" style="4" customWidth="1"/>
    <col min="3040" max="3279" width="11.33203125" style="4"/>
    <col min="3280" max="3280" width="7.21875" style="4" customWidth="1"/>
    <col min="3281" max="3281" width="30.77734375" style="4" customWidth="1"/>
    <col min="3282" max="3295" width="12.77734375" style="4" customWidth="1"/>
    <col min="3296" max="3535" width="11.33203125" style="4"/>
    <col min="3536" max="3536" width="7.21875" style="4" customWidth="1"/>
    <col min="3537" max="3537" width="30.77734375" style="4" customWidth="1"/>
    <col min="3538" max="3551" width="12.77734375" style="4" customWidth="1"/>
    <col min="3552" max="3791" width="11.33203125" style="4"/>
    <col min="3792" max="3792" width="7.21875" style="4" customWidth="1"/>
    <col min="3793" max="3793" width="30.77734375" style="4" customWidth="1"/>
    <col min="3794" max="3807" width="12.77734375" style="4" customWidth="1"/>
    <col min="3808" max="4047" width="11.33203125" style="4"/>
    <col min="4048" max="4048" width="7.21875" style="4" customWidth="1"/>
    <col min="4049" max="4049" width="30.77734375" style="4" customWidth="1"/>
    <col min="4050" max="4063" width="12.77734375" style="4" customWidth="1"/>
    <col min="4064" max="4303" width="11.33203125" style="4"/>
    <col min="4304" max="4304" width="7.21875" style="4" customWidth="1"/>
    <col min="4305" max="4305" width="30.77734375" style="4" customWidth="1"/>
    <col min="4306" max="4319" width="12.77734375" style="4" customWidth="1"/>
    <col min="4320" max="4559" width="11.33203125" style="4"/>
    <col min="4560" max="4560" width="7.21875" style="4" customWidth="1"/>
    <col min="4561" max="4561" width="30.77734375" style="4" customWidth="1"/>
    <col min="4562" max="4575" width="12.77734375" style="4" customWidth="1"/>
    <col min="4576" max="4815" width="11.33203125" style="4"/>
    <col min="4816" max="4816" width="7.21875" style="4" customWidth="1"/>
    <col min="4817" max="4817" width="30.77734375" style="4" customWidth="1"/>
    <col min="4818" max="4831" width="12.77734375" style="4" customWidth="1"/>
    <col min="4832" max="5071" width="11.33203125" style="4"/>
    <col min="5072" max="5072" width="7.21875" style="4" customWidth="1"/>
    <col min="5073" max="5073" width="30.77734375" style="4" customWidth="1"/>
    <col min="5074" max="5087" width="12.77734375" style="4" customWidth="1"/>
    <col min="5088" max="5327" width="11.33203125" style="4"/>
    <col min="5328" max="5328" width="7.21875" style="4" customWidth="1"/>
    <col min="5329" max="5329" width="30.77734375" style="4" customWidth="1"/>
    <col min="5330" max="5343" width="12.77734375" style="4" customWidth="1"/>
    <col min="5344" max="5583" width="11.33203125" style="4"/>
    <col min="5584" max="5584" width="7.21875" style="4" customWidth="1"/>
    <col min="5585" max="5585" width="30.77734375" style="4" customWidth="1"/>
    <col min="5586" max="5599" width="12.77734375" style="4" customWidth="1"/>
    <col min="5600" max="5839" width="11.33203125" style="4"/>
    <col min="5840" max="5840" width="7.21875" style="4" customWidth="1"/>
    <col min="5841" max="5841" width="30.77734375" style="4" customWidth="1"/>
    <col min="5842" max="5855" width="12.77734375" style="4" customWidth="1"/>
    <col min="5856" max="6095" width="11.33203125" style="4"/>
    <col min="6096" max="6096" width="7.21875" style="4" customWidth="1"/>
    <col min="6097" max="6097" width="30.77734375" style="4" customWidth="1"/>
    <col min="6098" max="6111" width="12.77734375" style="4" customWidth="1"/>
    <col min="6112" max="6351" width="11.33203125" style="4"/>
    <col min="6352" max="6352" width="7.21875" style="4" customWidth="1"/>
    <col min="6353" max="6353" width="30.77734375" style="4" customWidth="1"/>
    <col min="6354" max="6367" width="12.77734375" style="4" customWidth="1"/>
    <col min="6368" max="6607" width="11.33203125" style="4"/>
    <col min="6608" max="6608" width="7.21875" style="4" customWidth="1"/>
    <col min="6609" max="6609" width="30.77734375" style="4" customWidth="1"/>
    <col min="6610" max="6623" width="12.77734375" style="4" customWidth="1"/>
    <col min="6624" max="6863" width="11.33203125" style="4"/>
    <col min="6864" max="6864" width="7.21875" style="4" customWidth="1"/>
    <col min="6865" max="6865" width="30.77734375" style="4" customWidth="1"/>
    <col min="6866" max="6879" width="12.77734375" style="4" customWidth="1"/>
    <col min="6880" max="7119" width="11.33203125" style="4"/>
    <col min="7120" max="7120" width="7.21875" style="4" customWidth="1"/>
    <col min="7121" max="7121" width="30.77734375" style="4" customWidth="1"/>
    <col min="7122" max="7135" width="12.77734375" style="4" customWidth="1"/>
    <col min="7136" max="7375" width="11.33203125" style="4"/>
    <col min="7376" max="7376" width="7.21875" style="4" customWidth="1"/>
    <col min="7377" max="7377" width="30.77734375" style="4" customWidth="1"/>
    <col min="7378" max="7391" width="12.77734375" style="4" customWidth="1"/>
    <col min="7392" max="7631" width="11.33203125" style="4"/>
    <col min="7632" max="7632" width="7.21875" style="4" customWidth="1"/>
    <col min="7633" max="7633" width="30.77734375" style="4" customWidth="1"/>
    <col min="7634" max="7647" width="12.77734375" style="4" customWidth="1"/>
    <col min="7648" max="7887" width="11.33203125" style="4"/>
    <col min="7888" max="7888" width="7.21875" style="4" customWidth="1"/>
    <col min="7889" max="7889" width="30.77734375" style="4" customWidth="1"/>
    <col min="7890" max="7903" width="12.77734375" style="4" customWidth="1"/>
    <col min="7904" max="8143" width="11.33203125" style="4"/>
    <col min="8144" max="8144" width="7.21875" style="4" customWidth="1"/>
    <col min="8145" max="8145" width="30.77734375" style="4" customWidth="1"/>
    <col min="8146" max="8159" width="12.77734375" style="4" customWidth="1"/>
    <col min="8160" max="8399" width="11.33203125" style="4"/>
    <col min="8400" max="8400" width="7.21875" style="4" customWidth="1"/>
    <col min="8401" max="8401" width="30.77734375" style="4" customWidth="1"/>
    <col min="8402" max="8415" width="12.77734375" style="4" customWidth="1"/>
    <col min="8416" max="8655" width="11.33203125" style="4"/>
    <col min="8656" max="8656" width="7.21875" style="4" customWidth="1"/>
    <col min="8657" max="8657" width="30.77734375" style="4" customWidth="1"/>
    <col min="8658" max="8671" width="12.77734375" style="4" customWidth="1"/>
    <col min="8672" max="8911" width="11.33203125" style="4"/>
    <col min="8912" max="8912" width="7.21875" style="4" customWidth="1"/>
    <col min="8913" max="8913" width="30.77734375" style="4" customWidth="1"/>
    <col min="8914" max="8927" width="12.77734375" style="4" customWidth="1"/>
    <col min="8928" max="9167" width="11.33203125" style="4"/>
    <col min="9168" max="9168" width="7.21875" style="4" customWidth="1"/>
    <col min="9169" max="9169" width="30.77734375" style="4" customWidth="1"/>
    <col min="9170" max="9183" width="12.77734375" style="4" customWidth="1"/>
    <col min="9184" max="9423" width="11.33203125" style="4"/>
    <col min="9424" max="9424" width="7.21875" style="4" customWidth="1"/>
    <col min="9425" max="9425" width="30.77734375" style="4" customWidth="1"/>
    <col min="9426" max="9439" width="12.77734375" style="4" customWidth="1"/>
    <col min="9440" max="9679" width="11.33203125" style="4"/>
    <col min="9680" max="9680" width="7.21875" style="4" customWidth="1"/>
    <col min="9681" max="9681" width="30.77734375" style="4" customWidth="1"/>
    <col min="9682" max="9695" width="12.77734375" style="4" customWidth="1"/>
    <col min="9696" max="9935" width="11.33203125" style="4"/>
    <col min="9936" max="9936" width="7.21875" style="4" customWidth="1"/>
    <col min="9937" max="9937" width="30.77734375" style="4" customWidth="1"/>
    <col min="9938" max="9951" width="12.77734375" style="4" customWidth="1"/>
    <col min="9952" max="10191" width="11.33203125" style="4"/>
    <col min="10192" max="10192" width="7.21875" style="4" customWidth="1"/>
    <col min="10193" max="10193" width="30.77734375" style="4" customWidth="1"/>
    <col min="10194" max="10207" width="12.77734375" style="4" customWidth="1"/>
    <col min="10208" max="10447" width="11.33203125" style="4"/>
    <col min="10448" max="10448" width="7.21875" style="4" customWidth="1"/>
    <col min="10449" max="10449" width="30.77734375" style="4" customWidth="1"/>
    <col min="10450" max="10463" width="12.77734375" style="4" customWidth="1"/>
    <col min="10464" max="10703" width="11.33203125" style="4"/>
    <col min="10704" max="10704" width="7.21875" style="4" customWidth="1"/>
    <col min="10705" max="10705" width="30.77734375" style="4" customWidth="1"/>
    <col min="10706" max="10719" width="12.77734375" style="4" customWidth="1"/>
    <col min="10720" max="10959" width="11.33203125" style="4"/>
    <col min="10960" max="10960" width="7.21875" style="4" customWidth="1"/>
    <col min="10961" max="10961" width="30.77734375" style="4" customWidth="1"/>
    <col min="10962" max="10975" width="12.77734375" style="4" customWidth="1"/>
    <col min="10976" max="11215" width="11.33203125" style="4"/>
    <col min="11216" max="11216" width="7.21875" style="4" customWidth="1"/>
    <col min="11217" max="11217" width="30.77734375" style="4" customWidth="1"/>
    <col min="11218" max="11231" width="12.77734375" style="4" customWidth="1"/>
    <col min="11232" max="11471" width="11.33203125" style="4"/>
    <col min="11472" max="11472" width="7.21875" style="4" customWidth="1"/>
    <col min="11473" max="11473" width="30.77734375" style="4" customWidth="1"/>
    <col min="11474" max="11487" width="12.77734375" style="4" customWidth="1"/>
    <col min="11488" max="11727" width="11.33203125" style="4"/>
    <col min="11728" max="11728" width="7.21875" style="4" customWidth="1"/>
    <col min="11729" max="11729" width="30.77734375" style="4" customWidth="1"/>
    <col min="11730" max="11743" width="12.77734375" style="4" customWidth="1"/>
    <col min="11744" max="11983" width="11.33203125" style="4"/>
    <col min="11984" max="11984" width="7.21875" style="4" customWidth="1"/>
    <col min="11985" max="11985" width="30.77734375" style="4" customWidth="1"/>
    <col min="11986" max="11999" width="12.77734375" style="4" customWidth="1"/>
    <col min="12000" max="12239" width="11.33203125" style="4"/>
    <col min="12240" max="12240" width="7.21875" style="4" customWidth="1"/>
    <col min="12241" max="12241" width="30.77734375" style="4" customWidth="1"/>
    <col min="12242" max="12255" width="12.77734375" style="4" customWidth="1"/>
    <col min="12256" max="12495" width="11.33203125" style="4"/>
    <col min="12496" max="12496" width="7.21875" style="4" customWidth="1"/>
    <col min="12497" max="12497" width="30.77734375" style="4" customWidth="1"/>
    <col min="12498" max="12511" width="12.77734375" style="4" customWidth="1"/>
    <col min="12512" max="12751" width="11.33203125" style="4"/>
    <col min="12752" max="12752" width="7.21875" style="4" customWidth="1"/>
    <col min="12753" max="12753" width="30.77734375" style="4" customWidth="1"/>
    <col min="12754" max="12767" width="12.77734375" style="4" customWidth="1"/>
    <col min="12768" max="13007" width="11.33203125" style="4"/>
    <col min="13008" max="13008" width="7.21875" style="4" customWidth="1"/>
    <col min="13009" max="13009" width="30.77734375" style="4" customWidth="1"/>
    <col min="13010" max="13023" width="12.77734375" style="4" customWidth="1"/>
    <col min="13024" max="13263" width="11.33203125" style="4"/>
    <col min="13264" max="13264" width="7.21875" style="4" customWidth="1"/>
    <col min="13265" max="13265" width="30.77734375" style="4" customWidth="1"/>
    <col min="13266" max="13279" width="12.77734375" style="4" customWidth="1"/>
    <col min="13280" max="13519" width="11.33203125" style="4"/>
    <col min="13520" max="13520" width="7.21875" style="4" customWidth="1"/>
    <col min="13521" max="13521" width="30.77734375" style="4" customWidth="1"/>
    <col min="13522" max="13535" width="12.77734375" style="4" customWidth="1"/>
    <col min="13536" max="13775" width="11.33203125" style="4"/>
    <col min="13776" max="13776" width="7.21875" style="4" customWidth="1"/>
    <col min="13777" max="13777" width="30.77734375" style="4" customWidth="1"/>
    <col min="13778" max="13791" width="12.77734375" style="4" customWidth="1"/>
    <col min="13792" max="14031" width="11.33203125" style="4"/>
    <col min="14032" max="14032" width="7.21875" style="4" customWidth="1"/>
    <col min="14033" max="14033" width="30.77734375" style="4" customWidth="1"/>
    <col min="14034" max="14047" width="12.77734375" style="4" customWidth="1"/>
    <col min="14048" max="14287" width="11.33203125" style="4"/>
    <col min="14288" max="14288" width="7.21875" style="4" customWidth="1"/>
    <col min="14289" max="14289" width="30.77734375" style="4" customWidth="1"/>
    <col min="14290" max="14303" width="12.77734375" style="4" customWidth="1"/>
    <col min="14304" max="14543" width="11.33203125" style="4"/>
    <col min="14544" max="14544" width="7.21875" style="4" customWidth="1"/>
    <col min="14545" max="14545" width="30.77734375" style="4" customWidth="1"/>
    <col min="14546" max="14559" width="12.77734375" style="4" customWidth="1"/>
    <col min="14560" max="14799" width="11.33203125" style="4"/>
    <col min="14800" max="14800" width="7.21875" style="4" customWidth="1"/>
    <col min="14801" max="14801" width="30.77734375" style="4" customWidth="1"/>
    <col min="14802" max="14815" width="12.77734375" style="4" customWidth="1"/>
    <col min="14816" max="15055" width="11.33203125" style="4"/>
    <col min="15056" max="15056" width="7.21875" style="4" customWidth="1"/>
    <col min="15057" max="15057" width="30.77734375" style="4" customWidth="1"/>
    <col min="15058" max="15071" width="12.77734375" style="4" customWidth="1"/>
    <col min="15072" max="15311" width="11.33203125" style="4"/>
    <col min="15312" max="15312" width="7.21875" style="4" customWidth="1"/>
    <col min="15313" max="15313" width="30.77734375" style="4" customWidth="1"/>
    <col min="15314" max="15327" width="12.77734375" style="4" customWidth="1"/>
    <col min="15328" max="15567" width="11.33203125" style="4"/>
    <col min="15568" max="15568" width="7.21875" style="4" customWidth="1"/>
    <col min="15569" max="15569" width="30.77734375" style="4" customWidth="1"/>
    <col min="15570" max="15583" width="12.77734375" style="4" customWidth="1"/>
    <col min="15584" max="15823" width="11.33203125" style="4"/>
    <col min="15824" max="15824" width="7.21875" style="4" customWidth="1"/>
    <col min="15825" max="15825" width="30.77734375" style="4" customWidth="1"/>
    <col min="15826" max="15839" width="12.77734375" style="4" customWidth="1"/>
    <col min="15840" max="16079" width="11.33203125" style="4"/>
    <col min="16080" max="16080" width="7.21875" style="4" customWidth="1"/>
    <col min="16081" max="16081" width="30.77734375" style="4" customWidth="1"/>
    <col min="16082" max="16095" width="12.77734375" style="4" customWidth="1"/>
    <col min="16096" max="16384" width="11.33203125" style="4"/>
  </cols>
  <sheetData>
    <row r="1" spans="1:34">
      <c r="A1" s="67" t="s">
        <v>324</v>
      </c>
      <c r="B1" s="67"/>
      <c r="C1" s="67"/>
      <c r="D1" s="67"/>
      <c r="E1" s="67"/>
      <c r="F1" s="67"/>
      <c r="G1" s="6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>
      <c r="A2" s="1"/>
    </row>
    <row r="3" spans="1:34" s="1" customFormat="1" ht="15" customHeight="1">
      <c r="A3" s="109" t="s">
        <v>15</v>
      </c>
      <c r="B3" s="110" t="s">
        <v>16</v>
      </c>
      <c r="C3" s="28" t="s">
        <v>156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s="1" customFormat="1" ht="179.4">
      <c r="A4" s="109"/>
      <c r="B4" s="118"/>
      <c r="C4" s="15" t="s">
        <v>284</v>
      </c>
      <c r="D4" s="15" t="s">
        <v>285</v>
      </c>
      <c r="E4" s="15" t="s">
        <v>286</v>
      </c>
      <c r="F4" s="15" t="s">
        <v>287</v>
      </c>
      <c r="G4" s="15" t="s">
        <v>288</v>
      </c>
      <c r="H4" s="15" t="s">
        <v>289</v>
      </c>
      <c r="I4" s="15" t="s">
        <v>290</v>
      </c>
      <c r="J4" s="15" t="s">
        <v>291</v>
      </c>
      <c r="K4" s="15" t="s">
        <v>292</v>
      </c>
      <c r="L4" s="15" t="s">
        <v>293</v>
      </c>
      <c r="M4" s="15" t="s">
        <v>294</v>
      </c>
      <c r="N4" s="15" t="s">
        <v>295</v>
      </c>
      <c r="O4" s="15" t="s">
        <v>296</v>
      </c>
      <c r="P4" s="15" t="s">
        <v>297</v>
      </c>
      <c r="Q4" s="15" t="s">
        <v>298</v>
      </c>
      <c r="R4" s="15" t="s">
        <v>299</v>
      </c>
      <c r="S4" s="15" t="s">
        <v>300</v>
      </c>
      <c r="T4" s="15" t="s">
        <v>301</v>
      </c>
      <c r="U4" s="15" t="s">
        <v>302</v>
      </c>
      <c r="V4" s="15" t="s">
        <v>303</v>
      </c>
      <c r="W4" s="15" t="s">
        <v>304</v>
      </c>
      <c r="X4" s="15" t="s">
        <v>305</v>
      </c>
      <c r="Y4" s="15" t="s">
        <v>306</v>
      </c>
      <c r="Z4" s="15" t="s">
        <v>307</v>
      </c>
      <c r="AA4" s="15" t="s">
        <v>308</v>
      </c>
      <c r="AB4" s="15" t="s">
        <v>309</v>
      </c>
      <c r="AC4" s="15" t="s">
        <v>310</v>
      </c>
      <c r="AD4" s="15" t="s">
        <v>311</v>
      </c>
      <c r="AE4" s="15" t="s">
        <v>312</v>
      </c>
      <c r="AF4" s="15" t="s">
        <v>313</v>
      </c>
      <c r="AG4" s="15" t="s">
        <v>314</v>
      </c>
      <c r="AH4" s="15" t="s">
        <v>315</v>
      </c>
    </row>
    <row r="5" spans="1:34">
      <c r="A5" s="73" t="s">
        <v>21</v>
      </c>
      <c r="B5" s="76" t="s">
        <v>22</v>
      </c>
      <c r="C5" s="72">
        <v>9.8732778436363185E-3</v>
      </c>
      <c r="D5" s="72">
        <v>0</v>
      </c>
      <c r="E5" s="72">
        <v>2.4891996086371559E-2</v>
      </c>
      <c r="F5" s="72">
        <v>0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>
        <v>0</v>
      </c>
      <c r="M5" s="72">
        <v>0</v>
      </c>
      <c r="N5" s="72">
        <v>0</v>
      </c>
      <c r="O5" s="72">
        <v>0</v>
      </c>
      <c r="P5" s="72">
        <v>0</v>
      </c>
      <c r="Q5" s="72">
        <v>0</v>
      </c>
      <c r="R5" s="72">
        <v>0</v>
      </c>
      <c r="S5" s="72">
        <v>0</v>
      </c>
      <c r="T5" s="72">
        <v>0</v>
      </c>
      <c r="U5" s="72">
        <v>0</v>
      </c>
      <c r="V5" s="72">
        <v>0</v>
      </c>
      <c r="W5" s="72">
        <v>4.7938570915928471E-4</v>
      </c>
      <c r="X5" s="72">
        <v>0</v>
      </c>
      <c r="Y5" s="72">
        <v>0</v>
      </c>
      <c r="Z5" s="72">
        <v>9.6297101302046878E-4</v>
      </c>
      <c r="AA5" s="72">
        <v>0</v>
      </c>
      <c r="AB5" s="72">
        <v>0</v>
      </c>
      <c r="AC5" s="72">
        <v>0</v>
      </c>
      <c r="AD5" s="72">
        <v>0</v>
      </c>
      <c r="AE5" s="72">
        <v>1.7210647685630007E-4</v>
      </c>
      <c r="AF5" s="72">
        <v>8.1091423399792281E-6</v>
      </c>
      <c r="AG5" s="72">
        <v>0</v>
      </c>
      <c r="AH5" s="72">
        <v>0</v>
      </c>
    </row>
    <row r="6" spans="1:34">
      <c r="A6" s="74" t="s">
        <v>23</v>
      </c>
      <c r="B6" s="77" t="s">
        <v>162</v>
      </c>
      <c r="C6" s="72">
        <v>2.6234457640649179E-4</v>
      </c>
      <c r="D6" s="72">
        <v>0</v>
      </c>
      <c r="E6" s="72">
        <v>7.1338889578314482E-2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5.3494664414125966E-4</v>
      </c>
      <c r="X6" s="72">
        <v>0</v>
      </c>
      <c r="Y6" s="72">
        <v>3.8675560897394934E-5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1.3417451632280028E-4</v>
      </c>
      <c r="AF6" s="72">
        <v>0</v>
      </c>
      <c r="AG6" s="72">
        <v>0</v>
      </c>
      <c r="AH6" s="72">
        <v>0</v>
      </c>
    </row>
    <row r="7" spans="1:34">
      <c r="A7" s="74" t="s">
        <v>24</v>
      </c>
      <c r="B7" s="77" t="s">
        <v>163</v>
      </c>
      <c r="C7" s="72">
        <v>4.7648806901730685E-8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3.9918968860665579E-6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</row>
    <row r="8" spans="1:34">
      <c r="A8" s="74" t="s">
        <v>25</v>
      </c>
      <c r="B8" s="77" t="s">
        <v>164</v>
      </c>
      <c r="C8" s="72">
        <v>8.5268714317525943E-7</v>
      </c>
      <c r="D8" s="72">
        <v>0</v>
      </c>
      <c r="E8" s="72">
        <v>5.6320360838118155E-4</v>
      </c>
      <c r="F8" s="72">
        <v>0</v>
      </c>
      <c r="G8" s="72">
        <v>1.2534645161424145E-2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9.411842298854062E-5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</row>
    <row r="9" spans="1:34">
      <c r="A9" s="74" t="s">
        <v>26</v>
      </c>
      <c r="B9" s="77" t="s">
        <v>27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</row>
    <row r="10" spans="1:34">
      <c r="A10" s="74" t="s">
        <v>28</v>
      </c>
      <c r="B10" s="77" t="s">
        <v>29</v>
      </c>
      <c r="C10" s="72">
        <v>5.3174750303964705E-7</v>
      </c>
      <c r="D10" s="72">
        <v>0</v>
      </c>
      <c r="E10" s="72">
        <v>3.3079811274395188E-3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5.2984703960547131E-4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</row>
    <row r="11" spans="1:34">
      <c r="A11" s="74" t="s">
        <v>30</v>
      </c>
      <c r="B11" s="77" t="s">
        <v>31</v>
      </c>
      <c r="C11" s="72">
        <v>2.6173457154289587E-5</v>
      </c>
      <c r="D11" s="72">
        <v>0</v>
      </c>
      <c r="E11" s="72">
        <v>2.4137700377433219E-6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9.1991521327220021E-5</v>
      </c>
      <c r="Z11" s="72">
        <v>8.0268547016717747E-4</v>
      </c>
      <c r="AA11" s="72">
        <v>0</v>
      </c>
      <c r="AB11" s="72">
        <v>0</v>
      </c>
      <c r="AC11" s="72">
        <v>0</v>
      </c>
      <c r="AD11" s="72">
        <v>0</v>
      </c>
      <c r="AE11" s="72">
        <v>6.0730498111608116E-5</v>
      </c>
      <c r="AF11" s="72">
        <v>3.3942283039623973E-5</v>
      </c>
      <c r="AG11" s="72">
        <v>1.1535530194261769E-5</v>
      </c>
      <c r="AH11" s="72">
        <v>0</v>
      </c>
    </row>
    <row r="12" spans="1:34">
      <c r="A12" s="74" t="s">
        <v>32</v>
      </c>
      <c r="B12" s="77" t="s">
        <v>33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</row>
    <row r="13" spans="1:34">
      <c r="A13" s="74" t="s">
        <v>34</v>
      </c>
      <c r="B13" s="77" t="s">
        <v>165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</row>
    <row r="14" spans="1:34">
      <c r="A14" s="74" t="s">
        <v>166</v>
      </c>
      <c r="B14" s="77" t="s">
        <v>167</v>
      </c>
      <c r="C14" s="72">
        <v>4.3865674897711296E-4</v>
      </c>
      <c r="D14" s="72">
        <v>0</v>
      </c>
      <c r="E14" s="72">
        <v>5.6909097683537047E-4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5.2160572503811531E-5</v>
      </c>
      <c r="V14" s="72">
        <v>2.3014330459611935E-6</v>
      </c>
      <c r="W14" s="72">
        <v>2.4270945331205696E-5</v>
      </c>
      <c r="X14" s="72">
        <v>0</v>
      </c>
      <c r="Y14" s="72">
        <v>1.6754136317950787E-3</v>
      </c>
      <c r="Z14" s="72">
        <v>8.6962610277367919E-4</v>
      </c>
      <c r="AA14" s="72">
        <v>0</v>
      </c>
      <c r="AB14" s="72">
        <v>0</v>
      </c>
      <c r="AC14" s="72">
        <v>0</v>
      </c>
      <c r="AD14" s="72">
        <v>6.3902920927818107E-6</v>
      </c>
      <c r="AE14" s="72">
        <v>1.1665046901597332E-4</v>
      </c>
      <c r="AF14" s="72">
        <v>1.0130814333570902E-4</v>
      </c>
      <c r="AG14" s="72">
        <v>2.1156831697600307E-4</v>
      </c>
      <c r="AH14" s="72">
        <v>0</v>
      </c>
    </row>
    <row r="15" spans="1:34">
      <c r="A15" s="74" t="s">
        <v>168</v>
      </c>
      <c r="B15" s="77" t="s">
        <v>169</v>
      </c>
      <c r="C15" s="72">
        <v>5.1651331559368543E-4</v>
      </c>
      <c r="D15" s="72">
        <v>0</v>
      </c>
      <c r="E15" s="72">
        <v>6.767117731506225E-4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5.891699753159303E-5</v>
      </c>
      <c r="V15" s="72">
        <v>2.5995405836106191E-6</v>
      </c>
      <c r="W15" s="72">
        <v>2.7414791623761082E-5</v>
      </c>
      <c r="X15" s="72">
        <v>0</v>
      </c>
      <c r="Y15" s="72">
        <v>3.4225465295120955E-3</v>
      </c>
      <c r="Z15" s="72">
        <v>1.034081097645451E-3</v>
      </c>
      <c r="AA15" s="72">
        <v>0</v>
      </c>
      <c r="AB15" s="72">
        <v>0</v>
      </c>
      <c r="AC15" s="72">
        <v>0</v>
      </c>
      <c r="AD15" s="72">
        <v>7.2180347220896107E-6</v>
      </c>
      <c r="AE15" s="72">
        <v>1.3871023955715756E-4</v>
      </c>
      <c r="AF15" s="72">
        <v>2.069529743609929E-4</v>
      </c>
      <c r="AG15" s="72">
        <v>4.3219321800856643E-4</v>
      </c>
      <c r="AH15" s="72">
        <v>0</v>
      </c>
    </row>
    <row r="16" spans="1:34">
      <c r="A16" s="74" t="s">
        <v>35</v>
      </c>
      <c r="B16" s="77" t="s">
        <v>36</v>
      </c>
      <c r="C16" s="72">
        <v>2.0918449232435578E-5</v>
      </c>
      <c r="D16" s="72">
        <v>0</v>
      </c>
      <c r="E16" s="72">
        <v>3.2890568290311256E-2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3.4083972157267703E-3</v>
      </c>
      <c r="Z16" s="72">
        <v>1.2302172630568411E-3</v>
      </c>
      <c r="AA16" s="72">
        <v>0</v>
      </c>
      <c r="AB16" s="72">
        <v>0</v>
      </c>
      <c r="AC16" s="72">
        <v>0</v>
      </c>
      <c r="AD16" s="72">
        <v>0</v>
      </c>
      <c r="AE16" s="72">
        <v>1.2817577064036808E-5</v>
      </c>
      <c r="AF16" s="72">
        <v>0</v>
      </c>
      <c r="AG16" s="72">
        <v>3.10563414368916E-5</v>
      </c>
      <c r="AH16" s="72">
        <v>0</v>
      </c>
    </row>
    <row r="17" spans="1:34">
      <c r="A17" s="74" t="s">
        <v>37</v>
      </c>
      <c r="B17" s="77" t="s">
        <v>38</v>
      </c>
      <c r="C17" s="72">
        <v>1.5395462177712047E-7</v>
      </c>
      <c r="D17" s="72">
        <v>0</v>
      </c>
      <c r="E17" s="72">
        <v>1.7863208373278469E-2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2.8139282286928596E-6</v>
      </c>
      <c r="AE17" s="72">
        <v>1.5483483066729566E-6</v>
      </c>
      <c r="AF17" s="72">
        <v>0</v>
      </c>
      <c r="AG17" s="72">
        <v>3.9022487135633406E-5</v>
      </c>
      <c r="AH17" s="72">
        <v>0</v>
      </c>
    </row>
    <row r="18" spans="1:34">
      <c r="A18" s="74" t="s">
        <v>39</v>
      </c>
      <c r="B18" s="77" t="s">
        <v>40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</row>
    <row r="19" spans="1:34">
      <c r="A19" s="74" t="s">
        <v>41</v>
      </c>
      <c r="B19" s="77" t="s">
        <v>42</v>
      </c>
      <c r="C19" s="72">
        <v>1.6561111572377848E-6</v>
      </c>
      <c r="D19" s="72">
        <v>0</v>
      </c>
      <c r="E19" s="72">
        <v>4.2871698556262635E-4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8.8636969128869961E-6</v>
      </c>
      <c r="X19" s="72">
        <v>0</v>
      </c>
      <c r="Y19" s="72">
        <v>9.7678249266694683E-5</v>
      </c>
      <c r="Z19" s="72">
        <v>1.7545715028988038E-4</v>
      </c>
      <c r="AA19" s="72">
        <v>0</v>
      </c>
      <c r="AB19" s="72">
        <v>0</v>
      </c>
      <c r="AC19" s="72">
        <v>0</v>
      </c>
      <c r="AD19" s="72">
        <v>1.2643267247469858E-7</v>
      </c>
      <c r="AE19" s="72">
        <v>1.689105015782823E-5</v>
      </c>
      <c r="AF19" s="72">
        <v>5.9986491460677752E-6</v>
      </c>
      <c r="AG19" s="72">
        <v>1.6702681510237698E-6</v>
      </c>
      <c r="AH19" s="72">
        <v>0</v>
      </c>
    </row>
    <row r="20" spans="1:34">
      <c r="A20" s="74" t="s">
        <v>43</v>
      </c>
      <c r="B20" s="77" t="s">
        <v>170</v>
      </c>
      <c r="C20" s="72">
        <v>1.0686897462021442E-5</v>
      </c>
      <c r="D20" s="72">
        <v>0</v>
      </c>
      <c r="E20" s="72">
        <v>3.0823522558034075E-3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4.6072821559089743E-5</v>
      </c>
      <c r="X20" s="72">
        <v>0</v>
      </c>
      <c r="Y20" s="72">
        <v>5.0772410122977866E-4</v>
      </c>
      <c r="Z20" s="72">
        <v>1.2614866245224798E-3</v>
      </c>
      <c r="AA20" s="72">
        <v>0</v>
      </c>
      <c r="AB20" s="72">
        <v>0</v>
      </c>
      <c r="AC20" s="72">
        <v>0</v>
      </c>
      <c r="AD20" s="72">
        <v>8.1587096414473402E-7</v>
      </c>
      <c r="AE20" s="72">
        <v>1.2144180965571951E-4</v>
      </c>
      <c r="AF20" s="72">
        <v>3.1180521448171781E-5</v>
      </c>
      <c r="AG20" s="72">
        <v>1.077825264690747E-5</v>
      </c>
      <c r="AH20" s="72">
        <v>0</v>
      </c>
    </row>
    <row r="21" spans="1:34">
      <c r="A21" s="74" t="s">
        <v>44</v>
      </c>
      <c r="B21" s="77" t="s">
        <v>171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</row>
    <row r="22" spans="1:34">
      <c r="A22" s="74" t="s">
        <v>45</v>
      </c>
      <c r="B22" s="77" t="s">
        <v>46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</row>
    <row r="23" spans="1:34">
      <c r="A23" s="74" t="s">
        <v>53</v>
      </c>
      <c r="B23" s="77" t="s">
        <v>172</v>
      </c>
      <c r="C23" s="72">
        <v>4.1491266370249872E-5</v>
      </c>
      <c r="D23" s="72">
        <v>0</v>
      </c>
      <c r="E23" s="72">
        <v>4.3490682740766019E-3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3.1225240956397786E-5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1.8347885012824157E-5</v>
      </c>
      <c r="AG23" s="72">
        <v>7.1037817187503971E-6</v>
      </c>
      <c r="AH23" s="72">
        <v>0</v>
      </c>
    </row>
    <row r="24" spans="1:34">
      <c r="A24" s="74" t="s">
        <v>55</v>
      </c>
      <c r="B24" s="77" t="s">
        <v>47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</row>
    <row r="25" spans="1:34">
      <c r="A25" s="74" t="s">
        <v>57</v>
      </c>
      <c r="B25" s="77" t="s">
        <v>48</v>
      </c>
      <c r="C25" s="72">
        <v>2.2844449326251929E-6</v>
      </c>
      <c r="D25" s="72">
        <v>0</v>
      </c>
      <c r="E25" s="72">
        <v>1.7047811056909222E-6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1.7063751809835975E-8</v>
      </c>
      <c r="AE25" s="72">
        <v>3.7598193635913513E-7</v>
      </c>
      <c r="AF25" s="72">
        <v>3.3694977878450591E-8</v>
      </c>
      <c r="AG25" s="72">
        <v>0</v>
      </c>
      <c r="AH25" s="72">
        <v>0</v>
      </c>
    </row>
    <row r="26" spans="1:34">
      <c r="A26" s="74" t="s">
        <v>59</v>
      </c>
      <c r="B26" s="77" t="s">
        <v>173</v>
      </c>
      <c r="C26" s="72">
        <v>7.5195972150670655E-4</v>
      </c>
      <c r="D26" s="72">
        <v>0</v>
      </c>
      <c r="E26" s="72">
        <v>5.6176734361182477E-4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0</v>
      </c>
      <c r="AD26" s="72">
        <v>5.58699212590166E-6</v>
      </c>
      <c r="AE26" s="72">
        <v>1.2389530417097203E-4</v>
      </c>
      <c r="AF26" s="72">
        <v>1.1032367218375708E-5</v>
      </c>
      <c r="AG26" s="72">
        <v>0</v>
      </c>
      <c r="AH26" s="72">
        <v>0</v>
      </c>
    </row>
    <row r="27" spans="1:34">
      <c r="A27" s="74" t="s">
        <v>174</v>
      </c>
      <c r="B27" s="77" t="s">
        <v>175</v>
      </c>
      <c r="C27" s="72">
        <v>5.9499425809681606E-6</v>
      </c>
      <c r="D27" s="72">
        <v>0</v>
      </c>
      <c r="E27" s="72">
        <v>7.7755812869193853E-4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  <c r="AF27" s="72">
        <v>0</v>
      </c>
      <c r="AG27" s="72">
        <v>0</v>
      </c>
      <c r="AH27" s="72">
        <v>0</v>
      </c>
    </row>
    <row r="28" spans="1:34">
      <c r="A28" s="74" t="s">
        <v>176</v>
      </c>
      <c r="B28" s="77" t="s">
        <v>49</v>
      </c>
      <c r="C28" s="72">
        <v>3.7606985050531156E-4</v>
      </c>
      <c r="D28" s="72">
        <v>0</v>
      </c>
      <c r="E28" s="72">
        <v>3.8335829724783395E-3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  <c r="AG28" s="72">
        <v>0</v>
      </c>
      <c r="AH28" s="72">
        <v>0</v>
      </c>
    </row>
    <row r="29" spans="1:34">
      <c r="A29" s="74" t="s">
        <v>177</v>
      </c>
      <c r="B29" s="77" t="s">
        <v>178</v>
      </c>
      <c r="C29" s="72">
        <v>1.1737152949801277E-3</v>
      </c>
      <c r="D29" s="72">
        <v>0</v>
      </c>
      <c r="E29" s="72">
        <v>2.847661888648937E-3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1.7614382284588381E-6</v>
      </c>
      <c r="X29" s="72">
        <v>0</v>
      </c>
      <c r="Y29" s="72">
        <v>8.7846106892134276E-3</v>
      </c>
      <c r="Z29" s="72">
        <v>3.6869929012260587E-3</v>
      </c>
      <c r="AA29" s="72">
        <v>0</v>
      </c>
      <c r="AB29" s="72">
        <v>0</v>
      </c>
      <c r="AC29" s="72">
        <v>0</v>
      </c>
      <c r="AD29" s="72">
        <v>0</v>
      </c>
      <c r="AE29" s="72">
        <v>7.3177923083080047E-5</v>
      </c>
      <c r="AF29" s="72">
        <v>4.6588231932888648E-5</v>
      </c>
      <c r="AG29" s="72">
        <v>0</v>
      </c>
      <c r="AH29" s="72">
        <v>0</v>
      </c>
    </row>
    <row r="30" spans="1:34">
      <c r="A30" s="74" t="s">
        <v>63</v>
      </c>
      <c r="B30" s="77" t="s">
        <v>179</v>
      </c>
      <c r="C30" s="72">
        <v>1.3405128842482018E-4</v>
      </c>
      <c r="D30" s="72">
        <v>0</v>
      </c>
      <c r="E30" s="72">
        <v>0</v>
      </c>
      <c r="F30" s="72">
        <v>0</v>
      </c>
      <c r="G30" s="72">
        <v>0</v>
      </c>
      <c r="H30" s="72">
        <v>1.0013825282320053E-3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4.2643284910177747E-4</v>
      </c>
      <c r="W30" s="72">
        <v>0</v>
      </c>
      <c r="X30" s="72">
        <v>0</v>
      </c>
      <c r="Y30" s="72">
        <v>0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3.2755118705037189E-7</v>
      </c>
      <c r="AF30" s="72">
        <v>0</v>
      </c>
      <c r="AG30" s="72">
        <v>0</v>
      </c>
      <c r="AH30" s="72">
        <v>0</v>
      </c>
    </row>
    <row r="31" spans="1:34">
      <c r="A31" s="74" t="s">
        <v>65</v>
      </c>
      <c r="B31" s="77" t="s">
        <v>50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72">
        <v>0</v>
      </c>
      <c r="W31" s="72">
        <v>0</v>
      </c>
      <c r="X31" s="72">
        <v>0</v>
      </c>
      <c r="Y31" s="72">
        <v>0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0</v>
      </c>
      <c r="AF31" s="72">
        <v>0</v>
      </c>
      <c r="AG31" s="72">
        <v>0</v>
      </c>
      <c r="AH31" s="72">
        <v>0</v>
      </c>
    </row>
    <row r="32" spans="1:34">
      <c r="A32" s="74" t="s">
        <v>67</v>
      </c>
      <c r="B32" s="77" t="s">
        <v>51</v>
      </c>
      <c r="C32" s="72">
        <v>1.6830026037173131E-4</v>
      </c>
      <c r="D32" s="72">
        <v>2.3523608939864942E-7</v>
      </c>
      <c r="E32" s="72">
        <v>1.7693358066581616E-6</v>
      </c>
      <c r="F32" s="72">
        <v>0</v>
      </c>
      <c r="G32" s="72">
        <v>1.1282231491831953E-6</v>
      </c>
      <c r="H32" s="72">
        <v>7.7664445125068322E-5</v>
      </c>
      <c r="I32" s="72">
        <v>0</v>
      </c>
      <c r="J32" s="72">
        <v>0</v>
      </c>
      <c r="K32" s="72">
        <v>0</v>
      </c>
      <c r="L32" s="72">
        <v>1.7193986263704691E-5</v>
      </c>
      <c r="M32" s="72">
        <v>3.4177636360206553E-6</v>
      </c>
      <c r="N32" s="72">
        <v>1.7630043071550265E-5</v>
      </c>
      <c r="O32" s="72">
        <v>3.3369327384206365E-7</v>
      </c>
      <c r="P32" s="72">
        <v>0</v>
      </c>
      <c r="Q32" s="72">
        <v>0</v>
      </c>
      <c r="R32" s="72">
        <v>0</v>
      </c>
      <c r="S32" s="72">
        <v>1.7737361126449898E-7</v>
      </c>
      <c r="T32" s="72">
        <v>0</v>
      </c>
      <c r="U32" s="72">
        <v>0</v>
      </c>
      <c r="V32" s="72">
        <v>0</v>
      </c>
      <c r="W32" s="72">
        <v>5.3789797252241437E-7</v>
      </c>
      <c r="X32" s="72">
        <v>0</v>
      </c>
      <c r="Y32" s="72">
        <v>0</v>
      </c>
      <c r="Z32" s="72">
        <v>0</v>
      </c>
      <c r="AA32" s="72">
        <v>0</v>
      </c>
      <c r="AB32" s="72">
        <v>0</v>
      </c>
      <c r="AC32" s="72">
        <v>0</v>
      </c>
      <c r="AD32" s="72">
        <v>1.2056992010449016E-8</v>
      </c>
      <c r="AE32" s="72">
        <v>4.7577089388208866E-8</v>
      </c>
      <c r="AF32" s="72">
        <v>0</v>
      </c>
      <c r="AG32" s="72">
        <v>0</v>
      </c>
      <c r="AH32" s="72">
        <v>0</v>
      </c>
    </row>
    <row r="33" spans="1:34">
      <c r="A33" s="74" t="s">
        <v>69</v>
      </c>
      <c r="B33" s="77" t="s">
        <v>52</v>
      </c>
      <c r="C33" s="72">
        <v>3.6283565750123876E-2</v>
      </c>
      <c r="D33" s="72">
        <v>4.5068543622111522E-5</v>
      </c>
      <c r="E33" s="72">
        <v>3.2225520354164526E-4</v>
      </c>
      <c r="F33" s="72">
        <v>0</v>
      </c>
      <c r="G33" s="72">
        <v>2.054871546781906E-4</v>
      </c>
      <c r="H33" s="72">
        <v>1.4145291966367395E-2</v>
      </c>
      <c r="I33" s="72">
        <v>0</v>
      </c>
      <c r="J33" s="72">
        <v>0</v>
      </c>
      <c r="K33" s="72">
        <v>0</v>
      </c>
      <c r="L33" s="72">
        <v>3.1315997349127939E-3</v>
      </c>
      <c r="M33" s="72">
        <v>6.2248902217342645E-4</v>
      </c>
      <c r="N33" s="72">
        <v>3.8888028145884781E-3</v>
      </c>
      <c r="O33" s="72">
        <v>6.3931813808849148E-5</v>
      </c>
      <c r="P33" s="72">
        <v>0</v>
      </c>
      <c r="Q33" s="72">
        <v>0</v>
      </c>
      <c r="R33" s="72">
        <v>0</v>
      </c>
      <c r="S33" s="72">
        <v>3.3982754759786511E-5</v>
      </c>
      <c r="T33" s="72">
        <v>0</v>
      </c>
      <c r="U33" s="72">
        <v>0</v>
      </c>
      <c r="V33" s="72">
        <v>0</v>
      </c>
      <c r="W33" s="72">
        <v>9.7969204018566876E-5</v>
      </c>
      <c r="X33" s="72">
        <v>0</v>
      </c>
      <c r="Y33" s="72">
        <v>0</v>
      </c>
      <c r="Z33" s="72">
        <v>0</v>
      </c>
      <c r="AA33" s="72">
        <v>0</v>
      </c>
      <c r="AB33" s="72">
        <v>0</v>
      </c>
      <c r="AC33" s="72">
        <v>0</v>
      </c>
      <c r="AD33" s="72">
        <v>2.3099817369157931E-6</v>
      </c>
      <c r="AE33" s="72">
        <v>9.1152260437037354E-6</v>
      </c>
      <c r="AF33" s="72">
        <v>0</v>
      </c>
      <c r="AG33" s="72">
        <v>0</v>
      </c>
      <c r="AH33" s="72">
        <v>0</v>
      </c>
    </row>
    <row r="34" spans="1:34">
      <c r="A34" s="74" t="s">
        <v>77</v>
      </c>
      <c r="B34" s="77" t="s">
        <v>180</v>
      </c>
      <c r="C34" s="72">
        <v>3.177481651438658E-3</v>
      </c>
      <c r="D34" s="72">
        <v>0</v>
      </c>
      <c r="E34" s="72">
        <v>5.9043391332114865E-4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  <c r="W34" s="72">
        <v>0</v>
      </c>
      <c r="X34" s="72">
        <v>0</v>
      </c>
      <c r="Y34" s="72">
        <v>1.5351060583696627E-3</v>
      </c>
      <c r="Z34" s="72">
        <v>1.6910519959032787E-3</v>
      </c>
      <c r="AA34" s="72">
        <v>0</v>
      </c>
      <c r="AB34" s="72">
        <v>0</v>
      </c>
      <c r="AC34" s="72">
        <v>0</v>
      </c>
      <c r="AD34" s="72">
        <v>0</v>
      </c>
      <c r="AE34" s="72">
        <v>1.6195189616534131E-4</v>
      </c>
      <c r="AF34" s="72">
        <v>6.7459946872330942E-5</v>
      </c>
      <c r="AG34" s="72">
        <v>0</v>
      </c>
      <c r="AH34" s="72">
        <v>0</v>
      </c>
    </row>
    <row r="35" spans="1:34">
      <c r="A35" s="74" t="s">
        <v>105</v>
      </c>
      <c r="B35" s="77" t="s">
        <v>54</v>
      </c>
      <c r="C35" s="72">
        <v>0</v>
      </c>
      <c r="D35" s="72">
        <v>8.2894624230708142E-6</v>
      </c>
      <c r="E35" s="72">
        <v>2.8886527014130162E-5</v>
      </c>
      <c r="F35" s="72">
        <v>0</v>
      </c>
      <c r="G35" s="72">
        <v>0</v>
      </c>
      <c r="H35" s="72">
        <v>0</v>
      </c>
      <c r="I35" s="72">
        <v>9.8336893539142391E-5</v>
      </c>
      <c r="J35" s="72">
        <v>0</v>
      </c>
      <c r="K35" s="72">
        <v>0</v>
      </c>
      <c r="L35" s="72">
        <v>0</v>
      </c>
      <c r="M35" s="72">
        <v>5.7652044664430672E-5</v>
      </c>
      <c r="N35" s="72">
        <v>0.1138132173504692</v>
      </c>
      <c r="O35" s="72">
        <v>0</v>
      </c>
      <c r="P35" s="72">
        <v>0</v>
      </c>
      <c r="Q35" s="72">
        <v>0</v>
      </c>
      <c r="R35" s="72">
        <v>3.2462655241958686E-4</v>
      </c>
      <c r="S35" s="72">
        <v>0</v>
      </c>
      <c r="T35" s="72">
        <v>0</v>
      </c>
      <c r="U35" s="72">
        <v>5.626685122236371E-2</v>
      </c>
      <c r="V35" s="72">
        <v>0</v>
      </c>
      <c r="W35" s="72">
        <v>0</v>
      </c>
      <c r="X35" s="72">
        <v>0</v>
      </c>
      <c r="Y35" s="72">
        <v>0</v>
      </c>
      <c r="Z35" s="72">
        <v>0</v>
      </c>
      <c r="AA35" s="72">
        <v>0</v>
      </c>
      <c r="AB35" s="72">
        <v>0</v>
      </c>
      <c r="AC35" s="72">
        <v>0</v>
      </c>
      <c r="AD35" s="72">
        <v>6.0609238335310111E-6</v>
      </c>
      <c r="AE35" s="72">
        <v>0</v>
      </c>
      <c r="AF35" s="72">
        <v>0</v>
      </c>
      <c r="AG35" s="72">
        <v>0</v>
      </c>
      <c r="AH35" s="72">
        <v>0</v>
      </c>
    </row>
    <row r="36" spans="1:34">
      <c r="A36" s="74" t="s">
        <v>181</v>
      </c>
      <c r="B36" s="77" t="s">
        <v>56</v>
      </c>
      <c r="C36" s="72">
        <v>0</v>
      </c>
      <c r="D36" s="72">
        <v>8.9937054176123356E-4</v>
      </c>
      <c r="E36" s="72">
        <v>1.1029709484658447E-3</v>
      </c>
      <c r="F36" s="72">
        <v>0</v>
      </c>
      <c r="G36" s="72">
        <v>3.5556417825496396E-4</v>
      </c>
      <c r="H36" s="72">
        <v>3.4588069692743236E-3</v>
      </c>
      <c r="I36" s="72">
        <v>0.21667785890027322</v>
      </c>
      <c r="J36" s="72">
        <v>0</v>
      </c>
      <c r="K36" s="72">
        <v>5.2297193140680141E-4</v>
      </c>
      <c r="L36" s="72">
        <v>3.4498173411020325E-4</v>
      </c>
      <c r="M36" s="72">
        <v>4.0652438887815489E-3</v>
      </c>
      <c r="N36" s="72">
        <v>3.5048615882786304E-3</v>
      </c>
      <c r="O36" s="72">
        <v>3.0284223532688185E-3</v>
      </c>
      <c r="P36" s="72">
        <v>1.2857632578812473E-4</v>
      </c>
      <c r="Q36" s="72">
        <v>6.1431482919184447E-5</v>
      </c>
      <c r="R36" s="72">
        <v>5.9956191311954577E-4</v>
      </c>
      <c r="S36" s="72">
        <v>0</v>
      </c>
      <c r="T36" s="72">
        <v>0</v>
      </c>
      <c r="U36" s="72">
        <v>2.1499499032387227E-2</v>
      </c>
      <c r="V36" s="72">
        <v>0</v>
      </c>
      <c r="W36" s="72">
        <v>0</v>
      </c>
      <c r="X36" s="72">
        <v>0</v>
      </c>
      <c r="Y36" s="72">
        <v>0</v>
      </c>
      <c r="Z36" s="72">
        <v>0</v>
      </c>
      <c r="AA36" s="72">
        <v>0</v>
      </c>
      <c r="AB36" s="72">
        <v>0</v>
      </c>
      <c r="AC36" s="72">
        <v>0</v>
      </c>
      <c r="AD36" s="72">
        <v>8.278872395815616E-6</v>
      </c>
      <c r="AE36" s="72">
        <v>0</v>
      </c>
      <c r="AF36" s="72">
        <v>0</v>
      </c>
      <c r="AG36" s="72">
        <v>0</v>
      </c>
      <c r="AH36" s="72">
        <v>0</v>
      </c>
    </row>
    <row r="37" spans="1:34">
      <c r="A37" s="74" t="s">
        <v>182</v>
      </c>
      <c r="B37" s="77" t="s">
        <v>62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72">
        <v>0</v>
      </c>
      <c r="AB37" s="72">
        <v>0</v>
      </c>
      <c r="AC37" s="72">
        <v>0</v>
      </c>
      <c r="AD37" s="72">
        <v>0</v>
      </c>
      <c r="AE37" s="72">
        <v>0</v>
      </c>
      <c r="AF37" s="72">
        <v>0</v>
      </c>
      <c r="AG37" s="72">
        <v>0</v>
      </c>
      <c r="AH37" s="72">
        <v>0</v>
      </c>
    </row>
    <row r="38" spans="1:34">
      <c r="A38" s="74" t="s">
        <v>183</v>
      </c>
      <c r="B38" s="77" t="s">
        <v>58</v>
      </c>
      <c r="C38" s="72">
        <v>0</v>
      </c>
      <c r="D38" s="72">
        <v>3.5985591312280101E-5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1.0420064324201913E-3</v>
      </c>
      <c r="N38" s="72">
        <v>0.19166616537950257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72">
        <v>0</v>
      </c>
      <c r="W38" s="72">
        <v>0</v>
      </c>
      <c r="X38" s="72">
        <v>0</v>
      </c>
      <c r="Y38" s="72">
        <v>0</v>
      </c>
      <c r="Z38" s="72">
        <v>0</v>
      </c>
      <c r="AA38" s="72">
        <v>0</v>
      </c>
      <c r="AB38" s="72">
        <v>0</v>
      </c>
      <c r="AC38" s="72">
        <v>0</v>
      </c>
      <c r="AD38" s="72">
        <v>2.8703156796616264E-6</v>
      </c>
      <c r="AE38" s="72">
        <v>0</v>
      </c>
      <c r="AF38" s="72">
        <v>0</v>
      </c>
      <c r="AG38" s="72">
        <v>0</v>
      </c>
      <c r="AH38" s="72">
        <v>0</v>
      </c>
    </row>
    <row r="39" spans="1:34">
      <c r="A39" s="74" t="s">
        <v>184</v>
      </c>
      <c r="B39" s="77" t="s">
        <v>60</v>
      </c>
      <c r="C39" s="72">
        <v>0</v>
      </c>
      <c r="D39" s="72">
        <v>1.4576585242121473E-3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3.7936168982806006E-4</v>
      </c>
      <c r="N39" s="72">
        <v>1.6566040897013481E-2</v>
      </c>
      <c r="O39" s="72">
        <v>0</v>
      </c>
      <c r="P39" s="72">
        <v>0</v>
      </c>
      <c r="Q39" s="72">
        <v>0</v>
      </c>
      <c r="R39" s="72">
        <v>4.4439797349623087E-5</v>
      </c>
      <c r="S39" s="72">
        <v>0</v>
      </c>
      <c r="T39" s="72">
        <v>0</v>
      </c>
      <c r="U39" s="72">
        <v>0</v>
      </c>
      <c r="V39" s="72">
        <v>0</v>
      </c>
      <c r="W39" s="72">
        <v>0</v>
      </c>
      <c r="X39" s="72">
        <v>0</v>
      </c>
      <c r="Y39" s="72">
        <v>0</v>
      </c>
      <c r="Z39" s="72">
        <v>0</v>
      </c>
      <c r="AA39" s="72">
        <v>0</v>
      </c>
      <c r="AB39" s="72">
        <v>0</v>
      </c>
      <c r="AC39" s="72">
        <v>0</v>
      </c>
      <c r="AD39" s="72">
        <v>4.9294595708627446E-7</v>
      </c>
      <c r="AE39" s="72">
        <v>0</v>
      </c>
      <c r="AF39" s="72">
        <v>0</v>
      </c>
      <c r="AG39" s="72">
        <v>0</v>
      </c>
      <c r="AH39" s="72">
        <v>0</v>
      </c>
    </row>
    <row r="40" spans="1:34">
      <c r="A40" s="74" t="s">
        <v>185</v>
      </c>
      <c r="B40" s="77" t="s">
        <v>61</v>
      </c>
      <c r="C40" s="72">
        <v>2.5511592256733317E-4</v>
      </c>
      <c r="D40" s="72">
        <v>2.3727805516369441E-3</v>
      </c>
      <c r="E40" s="72">
        <v>1.3981456518812093E-4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1.1569295672228449E-2</v>
      </c>
      <c r="N40" s="72">
        <v>5.1871457720806334E-4</v>
      </c>
      <c r="O40" s="72">
        <v>1.8463475928735341E-6</v>
      </c>
      <c r="P40" s="72">
        <v>7.5895089961144888E-5</v>
      </c>
      <c r="Q40" s="72">
        <v>0</v>
      </c>
      <c r="R40" s="72">
        <v>3.3254978995014725E-5</v>
      </c>
      <c r="S40" s="72">
        <v>1.3347315561397659E-4</v>
      </c>
      <c r="T40" s="72">
        <v>0</v>
      </c>
      <c r="U40" s="72">
        <v>3.3109906777570774E-4</v>
      </c>
      <c r="V40" s="72">
        <v>2.6789285925668976E-3</v>
      </c>
      <c r="W40" s="72">
        <v>1.1887891927246687E-5</v>
      </c>
      <c r="X40" s="72">
        <v>0</v>
      </c>
      <c r="Y40" s="72">
        <v>0</v>
      </c>
      <c r="Z40" s="72">
        <v>0</v>
      </c>
      <c r="AA40" s="72">
        <v>0</v>
      </c>
      <c r="AB40" s="72">
        <v>0</v>
      </c>
      <c r="AC40" s="72">
        <v>2.560832938214897E-4</v>
      </c>
      <c r="AD40" s="72">
        <v>0</v>
      </c>
      <c r="AE40" s="72">
        <v>1.4138256235505782E-5</v>
      </c>
      <c r="AF40" s="72">
        <v>3.7847497373005316E-7</v>
      </c>
      <c r="AG40" s="72">
        <v>0</v>
      </c>
      <c r="AH40" s="72">
        <v>0</v>
      </c>
    </row>
    <row r="41" spans="1:34">
      <c r="A41" s="74" t="s">
        <v>109</v>
      </c>
      <c r="B41" s="77" t="s">
        <v>64</v>
      </c>
      <c r="C41" s="72">
        <v>2.6945651525686458E-4</v>
      </c>
      <c r="D41" s="72">
        <v>0</v>
      </c>
      <c r="E41" s="72">
        <v>4.589759687172551E-4</v>
      </c>
      <c r="F41" s="72">
        <v>0</v>
      </c>
      <c r="G41" s="72">
        <v>1.2433574286062421E-3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5.1852844734865788E-5</v>
      </c>
      <c r="P41" s="72">
        <v>0</v>
      </c>
      <c r="Q41" s="72">
        <v>0</v>
      </c>
      <c r="R41" s="72">
        <v>0</v>
      </c>
      <c r="S41" s="72">
        <v>1.7481781713468511E-6</v>
      </c>
      <c r="T41" s="72">
        <v>0</v>
      </c>
      <c r="U41" s="72">
        <v>0</v>
      </c>
      <c r="V41" s="72">
        <v>0</v>
      </c>
      <c r="W41" s="72">
        <v>9.2697767307702552E-6</v>
      </c>
      <c r="X41" s="72">
        <v>0</v>
      </c>
      <c r="Y41" s="72">
        <v>9.5272407013476167E-4</v>
      </c>
      <c r="Z41" s="72">
        <v>4.3276687501586E-3</v>
      </c>
      <c r="AA41" s="72">
        <v>0</v>
      </c>
      <c r="AB41" s="72">
        <v>0</v>
      </c>
      <c r="AC41" s="72">
        <v>0</v>
      </c>
      <c r="AD41" s="72">
        <v>0</v>
      </c>
      <c r="AE41" s="72">
        <v>2.3003325833318125E-4</v>
      </c>
      <c r="AF41" s="72">
        <v>1.4239219562377629E-4</v>
      </c>
      <c r="AG41" s="72">
        <v>7.0254511107083043E-5</v>
      </c>
      <c r="AH41" s="72">
        <v>0</v>
      </c>
    </row>
    <row r="42" spans="1:34">
      <c r="A42" s="74" t="s">
        <v>186</v>
      </c>
      <c r="B42" s="77" t="s">
        <v>66</v>
      </c>
      <c r="C42" s="72">
        <v>0</v>
      </c>
      <c r="D42" s="72">
        <v>0</v>
      </c>
      <c r="E42" s="72">
        <v>3.8439955196632385E-5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2">
        <v>0</v>
      </c>
      <c r="T42" s="72">
        <v>0</v>
      </c>
      <c r="U42" s="72">
        <v>0</v>
      </c>
      <c r="V42" s="72">
        <v>0</v>
      </c>
      <c r="W42" s="72">
        <v>0</v>
      </c>
      <c r="X42" s="72">
        <v>0</v>
      </c>
      <c r="Y42" s="72">
        <v>4.8363327961374733E-4</v>
      </c>
      <c r="Z42" s="72">
        <v>2.9646902136858011E-3</v>
      </c>
      <c r="AA42" s="72">
        <v>0</v>
      </c>
      <c r="AB42" s="72">
        <v>0</v>
      </c>
      <c r="AC42" s="72">
        <v>0</v>
      </c>
      <c r="AD42" s="72">
        <v>0</v>
      </c>
      <c r="AE42" s="72">
        <v>1.0332520445586567E-4</v>
      </c>
      <c r="AF42" s="72">
        <v>2.6779944894163871E-5</v>
      </c>
      <c r="AG42" s="72">
        <v>4.5484895396686612E-5</v>
      </c>
      <c r="AH42" s="72">
        <v>0</v>
      </c>
    </row>
    <row r="43" spans="1:34">
      <c r="A43" s="74" t="s">
        <v>187</v>
      </c>
      <c r="B43" s="77" t="s">
        <v>68</v>
      </c>
      <c r="C43" s="72">
        <v>0</v>
      </c>
      <c r="D43" s="72">
        <v>0</v>
      </c>
      <c r="E43" s="72">
        <v>4.2155266729032442E-3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0</v>
      </c>
      <c r="Y43" s="72">
        <v>5.3616571408803923E-5</v>
      </c>
      <c r="Z43" s="72">
        <v>2.4988077440122177E-3</v>
      </c>
      <c r="AA43" s="72">
        <v>0</v>
      </c>
      <c r="AB43" s="72">
        <v>0</v>
      </c>
      <c r="AC43" s="72">
        <v>0</v>
      </c>
      <c r="AD43" s="72">
        <v>1.1451026880611865E-6</v>
      </c>
      <c r="AE43" s="72">
        <v>4.0899907507034171E-4</v>
      </c>
      <c r="AF43" s="72">
        <v>1.7740100249171741E-4</v>
      </c>
      <c r="AG43" s="72">
        <v>3.6042006307533995E-5</v>
      </c>
      <c r="AH43" s="72">
        <v>0</v>
      </c>
    </row>
    <row r="44" spans="1:34">
      <c r="A44" s="74" t="s">
        <v>188</v>
      </c>
      <c r="B44" s="77" t="s">
        <v>70</v>
      </c>
      <c r="C44" s="72">
        <v>0</v>
      </c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2">
        <v>0</v>
      </c>
      <c r="AD44" s="72">
        <v>0</v>
      </c>
      <c r="AE44" s="72">
        <v>0</v>
      </c>
      <c r="AF44" s="72">
        <v>0</v>
      </c>
      <c r="AG44" s="72">
        <v>0</v>
      </c>
      <c r="AH44" s="72">
        <v>0</v>
      </c>
    </row>
    <row r="45" spans="1:34">
      <c r="A45" s="74" t="s">
        <v>189</v>
      </c>
      <c r="B45" s="77" t="s">
        <v>71</v>
      </c>
      <c r="C45" s="72">
        <v>0</v>
      </c>
      <c r="D45" s="72">
        <v>0</v>
      </c>
      <c r="E45" s="72">
        <v>4.9647251738585287E-2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3.6276397159237426E-4</v>
      </c>
      <c r="T45" s="72">
        <v>0</v>
      </c>
      <c r="U45" s="72">
        <v>0</v>
      </c>
      <c r="V45" s="72">
        <v>0</v>
      </c>
      <c r="W45" s="72">
        <v>3.8504712391930143E-4</v>
      </c>
      <c r="X45" s="72">
        <v>0</v>
      </c>
      <c r="Y45" s="72">
        <v>5.4121521642538971E-4</v>
      </c>
      <c r="Z45" s="72">
        <v>3.2870067900652729E-2</v>
      </c>
      <c r="AA45" s="72">
        <v>0</v>
      </c>
      <c r="AB45" s="72">
        <v>0</v>
      </c>
      <c r="AC45" s="72">
        <v>0</v>
      </c>
      <c r="AD45" s="72">
        <v>2.3117740760520379E-6</v>
      </c>
      <c r="AE45" s="72">
        <v>9.810379599358072E-4</v>
      </c>
      <c r="AF45" s="72">
        <v>2.854519614056737E-4</v>
      </c>
      <c r="AG45" s="72">
        <v>2.2458098898375269E-4</v>
      </c>
      <c r="AH45" s="72">
        <v>0</v>
      </c>
    </row>
    <row r="46" spans="1:34">
      <c r="A46" s="74" t="s">
        <v>190</v>
      </c>
      <c r="B46" s="77" t="s">
        <v>72</v>
      </c>
      <c r="C46" s="72">
        <v>0</v>
      </c>
      <c r="D46" s="72">
        <v>0</v>
      </c>
      <c r="E46" s="72">
        <v>7.4339497447051836E-4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1.3538414227676486E-6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0</v>
      </c>
      <c r="U46" s="72">
        <v>0</v>
      </c>
      <c r="V46" s="72">
        <v>0</v>
      </c>
      <c r="W46" s="72">
        <v>2.1188611892332896E-7</v>
      </c>
      <c r="X46" s="72">
        <v>0</v>
      </c>
      <c r="Y46" s="72">
        <v>2.2620257834307726E-4</v>
      </c>
      <c r="Z46" s="72">
        <v>2.0709844858153367E-4</v>
      </c>
      <c r="AA46" s="72">
        <v>0</v>
      </c>
      <c r="AB46" s="72">
        <v>0</v>
      </c>
      <c r="AC46" s="72">
        <v>0</v>
      </c>
      <c r="AD46" s="72">
        <v>2.720202266751668E-8</v>
      </c>
      <c r="AE46" s="72">
        <v>3.9517978191524209E-5</v>
      </c>
      <c r="AF46" s="72">
        <v>2.032890270048794E-5</v>
      </c>
      <c r="AG46" s="72">
        <v>9.5233663101367748E-6</v>
      </c>
      <c r="AH46" s="72">
        <v>0</v>
      </c>
    </row>
    <row r="47" spans="1:34">
      <c r="A47" s="74" t="s">
        <v>191</v>
      </c>
      <c r="B47" s="77" t="s">
        <v>73</v>
      </c>
      <c r="C47" s="72">
        <v>2.6193446974162021E-2</v>
      </c>
      <c r="D47" s="72">
        <v>7.7433614211260969E-4</v>
      </c>
      <c r="E47" s="72">
        <v>4.6985833184659896E-2</v>
      </c>
      <c r="F47" s="72">
        <v>0</v>
      </c>
      <c r="G47" s="72">
        <v>0</v>
      </c>
      <c r="H47" s="72">
        <v>5.6950880903658702E-3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  <c r="S47" s="72">
        <v>0</v>
      </c>
      <c r="T47" s="72">
        <v>0</v>
      </c>
      <c r="U47" s="72">
        <v>0</v>
      </c>
      <c r="V47" s="72">
        <v>0</v>
      </c>
      <c r="W47" s="72">
        <v>1.1670186838675422E-3</v>
      </c>
      <c r="X47" s="72">
        <v>0</v>
      </c>
      <c r="Y47" s="72">
        <v>4.270607471179981E-4</v>
      </c>
      <c r="Z47" s="72">
        <v>1.235524245310058E-2</v>
      </c>
      <c r="AA47" s="72">
        <v>0</v>
      </c>
      <c r="AB47" s="72">
        <v>0</v>
      </c>
      <c r="AC47" s="72">
        <v>0</v>
      </c>
      <c r="AD47" s="72">
        <v>3.0522561950826696E-5</v>
      </c>
      <c r="AE47" s="72">
        <v>8.8367921429725004E-4</v>
      </c>
      <c r="AF47" s="72">
        <v>2.8557253181252077E-4</v>
      </c>
      <c r="AG47" s="72">
        <v>4.7335907822110132E-3</v>
      </c>
      <c r="AH47" s="72">
        <v>0</v>
      </c>
    </row>
    <row r="48" spans="1:34">
      <c r="A48" s="74" t="s">
        <v>192</v>
      </c>
      <c r="B48" s="77" t="s">
        <v>75</v>
      </c>
      <c r="C48" s="72">
        <v>0</v>
      </c>
      <c r="D48" s="72">
        <v>0</v>
      </c>
      <c r="E48" s="72">
        <v>1.041763244229013E-8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  <c r="U48" s="72">
        <v>0</v>
      </c>
      <c r="V48" s="72">
        <v>0</v>
      </c>
      <c r="W48" s="72">
        <v>1.5274272743876247E-9</v>
      </c>
      <c r="X48" s="72">
        <v>0</v>
      </c>
      <c r="Y48" s="72">
        <v>6.2521291265181178E-8</v>
      </c>
      <c r="Z48" s="72">
        <v>1.6023845857891089E-7</v>
      </c>
      <c r="AA48" s="72">
        <v>0</v>
      </c>
      <c r="AB48" s="72">
        <v>5.3236169982769776E-9</v>
      </c>
      <c r="AC48" s="72">
        <v>7.3695079274746668E-10</v>
      </c>
      <c r="AD48" s="72">
        <v>9.9282504118088387E-10</v>
      </c>
      <c r="AE48" s="72">
        <v>4.638726010556999E-9</v>
      </c>
      <c r="AF48" s="72">
        <v>3.3172173551053867E-9</v>
      </c>
      <c r="AG48" s="72">
        <v>4.4485325556756697E-9</v>
      </c>
      <c r="AH48" s="72">
        <v>0</v>
      </c>
    </row>
    <row r="49" spans="1:34">
      <c r="A49" s="74" t="s">
        <v>193</v>
      </c>
      <c r="B49" s="77" t="s">
        <v>76</v>
      </c>
      <c r="C49" s="72">
        <v>0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2">
        <v>0</v>
      </c>
      <c r="T49" s="72">
        <v>0</v>
      </c>
      <c r="U49" s="72">
        <v>0</v>
      </c>
      <c r="V49" s="72">
        <v>0</v>
      </c>
      <c r="W49" s="72">
        <v>0</v>
      </c>
      <c r="X49" s="72">
        <v>0</v>
      </c>
      <c r="Y49" s="72">
        <v>0</v>
      </c>
      <c r="Z49" s="72">
        <v>0</v>
      </c>
      <c r="AA49" s="72">
        <v>0</v>
      </c>
      <c r="AB49" s="72">
        <v>0</v>
      </c>
      <c r="AC49" s="72">
        <v>0</v>
      </c>
      <c r="AD49" s="72">
        <v>0</v>
      </c>
      <c r="AE49" s="72">
        <v>0</v>
      </c>
      <c r="AF49" s="72">
        <v>0</v>
      </c>
      <c r="AG49" s="72">
        <v>0</v>
      </c>
      <c r="AH49" s="72">
        <v>0</v>
      </c>
    </row>
    <row r="50" spans="1:34">
      <c r="A50" s="74" t="s">
        <v>194</v>
      </c>
      <c r="B50" s="77" t="s">
        <v>74</v>
      </c>
      <c r="C50" s="72">
        <v>1.7135109715189422E-5</v>
      </c>
      <c r="D50" s="72">
        <v>0</v>
      </c>
      <c r="E50" s="72">
        <v>6.7143814296400132E-4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3.0067983527491313E-6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1.8307266122421804E-7</v>
      </c>
      <c r="S50" s="72">
        <v>0</v>
      </c>
      <c r="T50" s="72">
        <v>0</v>
      </c>
      <c r="U50" s="72">
        <v>0</v>
      </c>
      <c r="V50" s="72">
        <v>0</v>
      </c>
      <c r="W50" s="72">
        <v>2.552804683574803E-6</v>
      </c>
      <c r="X50" s="72">
        <v>0</v>
      </c>
      <c r="Y50" s="72">
        <v>8.6571574036493681E-5</v>
      </c>
      <c r="Z50" s="72">
        <v>2.4358473130079887E-4</v>
      </c>
      <c r="AA50" s="72">
        <v>2.1046301237192494E-6</v>
      </c>
      <c r="AB50" s="72">
        <v>1.1483268834395087E-7</v>
      </c>
      <c r="AC50" s="72">
        <v>0</v>
      </c>
      <c r="AD50" s="72">
        <v>5.7335886293093891E-7</v>
      </c>
      <c r="AE50" s="72">
        <v>6.0036908434767947E-5</v>
      </c>
      <c r="AF50" s="72">
        <v>1.9987099970918015E-5</v>
      </c>
      <c r="AG50" s="72">
        <v>3.3444750731193127E-6</v>
      </c>
      <c r="AH50" s="72">
        <v>0</v>
      </c>
    </row>
    <row r="51" spans="1:34">
      <c r="A51" s="74" t="s">
        <v>110</v>
      </c>
      <c r="B51" s="77" t="s">
        <v>78</v>
      </c>
      <c r="C51" s="72">
        <v>3.1100725634923404E-9</v>
      </c>
      <c r="D51" s="72">
        <v>0</v>
      </c>
      <c r="E51" s="72">
        <v>1.8081353280416791E-4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  <c r="U51" s="72">
        <v>0</v>
      </c>
      <c r="V51" s="72">
        <v>0</v>
      </c>
      <c r="W51" s="72">
        <v>2.393830519104934E-6</v>
      </c>
      <c r="X51" s="72">
        <v>0</v>
      </c>
      <c r="Y51" s="72">
        <v>6.0494754462797201E-3</v>
      </c>
      <c r="Z51" s="72">
        <v>3.0569491695863663E-2</v>
      </c>
      <c r="AA51" s="72">
        <v>0</v>
      </c>
      <c r="AB51" s="72">
        <v>4.8490627299344093E-5</v>
      </c>
      <c r="AC51" s="72">
        <v>0</v>
      </c>
      <c r="AD51" s="72">
        <v>5.2658881536014205E-7</v>
      </c>
      <c r="AE51" s="72">
        <v>5.5532188033106388E-5</v>
      </c>
      <c r="AF51" s="72">
        <v>1.2189643034559985E-4</v>
      </c>
      <c r="AG51" s="72">
        <v>6.3376729686824389E-5</v>
      </c>
      <c r="AH51" s="72">
        <v>0</v>
      </c>
    </row>
    <row r="52" spans="1:34">
      <c r="A52" s="74" t="s">
        <v>112</v>
      </c>
      <c r="B52" s="77" t="s">
        <v>79</v>
      </c>
      <c r="C52" s="72">
        <v>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2.6316370333605868E-4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72">
        <v>0</v>
      </c>
      <c r="Z52" s="72">
        <v>0</v>
      </c>
      <c r="AA52" s="72">
        <v>0</v>
      </c>
      <c r="AB52" s="72">
        <v>0</v>
      </c>
      <c r="AC52" s="72">
        <v>0</v>
      </c>
      <c r="AD52" s="72">
        <v>0</v>
      </c>
      <c r="AE52" s="72">
        <v>0</v>
      </c>
      <c r="AF52" s="72">
        <v>0</v>
      </c>
      <c r="AG52" s="72">
        <v>0</v>
      </c>
      <c r="AH52" s="72">
        <v>0</v>
      </c>
    </row>
    <row r="53" spans="1:34">
      <c r="A53" s="74" t="s">
        <v>195</v>
      </c>
      <c r="B53" s="77" t="s">
        <v>80</v>
      </c>
      <c r="C53" s="72">
        <v>3.8065922187524082E-4</v>
      </c>
      <c r="D53" s="72">
        <v>4.6851800158697202E-3</v>
      </c>
      <c r="E53" s="72">
        <v>3.3520424005925521E-4</v>
      </c>
      <c r="F53" s="72">
        <v>0</v>
      </c>
      <c r="G53" s="72">
        <v>0.14540271400613686</v>
      </c>
      <c r="H53" s="72">
        <v>9.0018390812268158E-4</v>
      </c>
      <c r="I53" s="72">
        <v>0</v>
      </c>
      <c r="J53" s="72">
        <v>0</v>
      </c>
      <c r="K53" s="72">
        <v>1.675994466524169E-3</v>
      </c>
      <c r="L53" s="72">
        <v>2.6301850900259604E-3</v>
      </c>
      <c r="M53" s="72">
        <v>1.5289797417149064E-4</v>
      </c>
      <c r="N53" s="72">
        <v>0</v>
      </c>
      <c r="O53" s="72">
        <v>4.8612135938190662E-4</v>
      </c>
      <c r="P53" s="72">
        <v>5.8174989597695045E-5</v>
      </c>
      <c r="Q53" s="72">
        <v>2.7708645961930135E-5</v>
      </c>
      <c r="R53" s="72">
        <v>5.3331782476434214E-3</v>
      </c>
      <c r="S53" s="72">
        <v>1.8282798299996572E-2</v>
      </c>
      <c r="T53" s="72">
        <v>2.8042879528957559E-6</v>
      </c>
      <c r="U53" s="72">
        <v>7.7472338244119894E-5</v>
      </c>
      <c r="V53" s="72">
        <v>5.2942106995168352E-4</v>
      </c>
      <c r="W53" s="72">
        <v>8.4451586602226651E-6</v>
      </c>
      <c r="X53" s="72">
        <v>0</v>
      </c>
      <c r="Y53" s="72">
        <v>1.0356326929085826E-2</v>
      </c>
      <c r="Z53" s="72">
        <v>6.5822609212750618E-4</v>
      </c>
      <c r="AA53" s="72">
        <v>3.0885374992961082E-6</v>
      </c>
      <c r="AB53" s="72">
        <v>0</v>
      </c>
      <c r="AC53" s="72">
        <v>0</v>
      </c>
      <c r="AD53" s="72">
        <v>3.3035284432524613E-6</v>
      </c>
      <c r="AE53" s="72">
        <v>7.9800012584129676E-5</v>
      </c>
      <c r="AF53" s="72">
        <v>2.9764974683285178E-5</v>
      </c>
      <c r="AG53" s="72">
        <v>2.7331185063352403E-3</v>
      </c>
      <c r="AH53" s="72">
        <v>0</v>
      </c>
    </row>
    <row r="54" spans="1:34">
      <c r="A54" s="74" t="s">
        <v>196</v>
      </c>
      <c r="B54" s="77" t="s">
        <v>81</v>
      </c>
      <c r="C54" s="72">
        <v>1.2262957410015263E-8</v>
      </c>
      <c r="D54" s="72">
        <v>3.4092382620583627E-6</v>
      </c>
      <c r="E54" s="72">
        <v>4.3092822719857161E-7</v>
      </c>
      <c r="F54" s="72">
        <v>0</v>
      </c>
      <c r="G54" s="72">
        <v>1.4605091115548174E-4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1.9401380674058956E-6</v>
      </c>
      <c r="N54" s="72">
        <v>2.5296656482979776E-8</v>
      </c>
      <c r="O54" s="72">
        <v>5.8579615235460999E-6</v>
      </c>
      <c r="P54" s="72">
        <v>2.9346766338053547E-7</v>
      </c>
      <c r="Q54" s="72">
        <v>7.0407861815738775E-8</v>
      </c>
      <c r="R54" s="72">
        <v>0</v>
      </c>
      <c r="S54" s="72">
        <v>0</v>
      </c>
      <c r="T54" s="72">
        <v>3.9256959735618994E-8</v>
      </c>
      <c r="U54" s="72">
        <v>6.843619134928931E-6</v>
      </c>
      <c r="V54" s="72">
        <v>8.1931809837650714E-7</v>
      </c>
      <c r="W54" s="72">
        <v>1.8154992393500843E-6</v>
      </c>
      <c r="X54" s="72">
        <v>0</v>
      </c>
      <c r="Y54" s="72">
        <v>4.2952920712618361E-5</v>
      </c>
      <c r="Z54" s="72">
        <v>8.9855285252658936E-6</v>
      </c>
      <c r="AA54" s="72">
        <v>6.9614155237974185E-6</v>
      </c>
      <c r="AB54" s="72">
        <v>1.0888190881474255E-5</v>
      </c>
      <c r="AC54" s="72">
        <v>5.4417644356971786E-7</v>
      </c>
      <c r="AD54" s="72">
        <v>1.3987642612394746E-5</v>
      </c>
      <c r="AE54" s="72">
        <v>1.1253065543148749E-5</v>
      </c>
      <c r="AF54" s="72">
        <v>1.2681475229773754E-6</v>
      </c>
      <c r="AG54" s="72">
        <v>6.3233121626834969E-5</v>
      </c>
      <c r="AH54" s="72">
        <v>0</v>
      </c>
    </row>
    <row r="55" spans="1:34">
      <c r="A55" s="74" t="s">
        <v>197</v>
      </c>
      <c r="B55" s="77" t="s">
        <v>82</v>
      </c>
      <c r="C55" s="72">
        <v>0</v>
      </c>
      <c r="D55" s="72">
        <v>1.0388409877127332E-5</v>
      </c>
      <c r="E55" s="72">
        <v>2.724593928743648E-5</v>
      </c>
      <c r="F55" s="72">
        <v>0</v>
      </c>
      <c r="G55" s="72">
        <v>3.6141896040810036E-2</v>
      </c>
      <c r="H55" s="72">
        <v>5.8643831174949894E-4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2.4024754923335592E-4</v>
      </c>
      <c r="P55" s="72">
        <v>0</v>
      </c>
      <c r="Q55" s="72">
        <v>0</v>
      </c>
      <c r="R55" s="72">
        <v>1.8058557006469193E-5</v>
      </c>
      <c r="S55" s="72">
        <v>2.6059188625632463E-4</v>
      </c>
      <c r="T55" s="72">
        <v>0</v>
      </c>
      <c r="U55" s="72">
        <v>1.5126483604225712E-4</v>
      </c>
      <c r="V55" s="72">
        <v>3.2887773985215829E-5</v>
      </c>
      <c r="W55" s="72">
        <v>0</v>
      </c>
      <c r="X55" s="72">
        <v>0</v>
      </c>
      <c r="Y55" s="72">
        <v>2.002306300029243E-5</v>
      </c>
      <c r="Z55" s="72">
        <v>0</v>
      </c>
      <c r="AA55" s="72">
        <v>2.4255480203609258E-5</v>
      </c>
      <c r="AB55" s="72">
        <v>0</v>
      </c>
      <c r="AC55" s="72">
        <v>0</v>
      </c>
      <c r="AD55" s="72">
        <v>1.4844426501932343E-4</v>
      </c>
      <c r="AE55" s="72">
        <v>1.4349844469895989E-5</v>
      </c>
      <c r="AF55" s="72">
        <v>0</v>
      </c>
      <c r="AG55" s="72">
        <v>0</v>
      </c>
      <c r="AH55" s="72">
        <v>0</v>
      </c>
    </row>
    <row r="56" spans="1:34">
      <c r="A56" s="74" t="s">
        <v>198</v>
      </c>
      <c r="B56" s="77" t="s">
        <v>83</v>
      </c>
      <c r="C56" s="72">
        <v>1.9242345617201246E-3</v>
      </c>
      <c r="D56" s="72">
        <v>1.4336651199852674E-4</v>
      </c>
      <c r="E56" s="72">
        <v>9.0905467632283624E-4</v>
      </c>
      <c r="F56" s="72">
        <v>0</v>
      </c>
      <c r="G56" s="72">
        <v>1.1029717163444649E-4</v>
      </c>
      <c r="H56" s="72">
        <v>1.4860480950437309E-2</v>
      </c>
      <c r="I56" s="72">
        <v>0</v>
      </c>
      <c r="J56" s="72">
        <v>0</v>
      </c>
      <c r="K56" s="72">
        <v>0</v>
      </c>
      <c r="L56" s="72">
        <v>0</v>
      </c>
      <c r="M56" s="72">
        <v>3.5810806631548283E-4</v>
      </c>
      <c r="N56" s="72">
        <v>1.919514059994129E-4</v>
      </c>
      <c r="O56" s="72">
        <v>2.6443835257158928E-3</v>
      </c>
      <c r="P56" s="72">
        <v>2.6028015725136764E-5</v>
      </c>
      <c r="Q56" s="72">
        <v>1.158052804812235E-3</v>
      </c>
      <c r="R56" s="72">
        <v>3.361712824879997E-3</v>
      </c>
      <c r="S56" s="72">
        <v>9.0010132216729002E-2</v>
      </c>
      <c r="T56" s="72">
        <v>0</v>
      </c>
      <c r="U56" s="72">
        <v>6.1931602936775396E-4</v>
      </c>
      <c r="V56" s="72">
        <v>1.7591065681910208E-2</v>
      </c>
      <c r="W56" s="72">
        <v>1.0644648058455457E-3</v>
      </c>
      <c r="X56" s="72">
        <v>0</v>
      </c>
      <c r="Y56" s="72">
        <v>0</v>
      </c>
      <c r="Z56" s="72">
        <v>0</v>
      </c>
      <c r="AA56" s="72">
        <v>9.7715798150817867E-5</v>
      </c>
      <c r="AB56" s="72">
        <v>0</v>
      </c>
      <c r="AC56" s="72">
        <v>1.4915228674462981E-3</v>
      </c>
      <c r="AD56" s="72">
        <v>1.3951949261963936E-5</v>
      </c>
      <c r="AE56" s="72">
        <v>6.8846555835328906E-5</v>
      </c>
      <c r="AF56" s="72">
        <v>0</v>
      </c>
      <c r="AG56" s="72">
        <v>9.2708075896239981E-4</v>
      </c>
      <c r="AH56" s="72">
        <v>0</v>
      </c>
    </row>
    <row r="57" spans="1:34">
      <c r="A57" s="74" t="s">
        <v>199</v>
      </c>
      <c r="B57" s="77" t="s">
        <v>84</v>
      </c>
      <c r="C57" s="72">
        <v>3.137818385624973E-3</v>
      </c>
      <c r="D57" s="72">
        <v>3.1074395346197061E-4</v>
      </c>
      <c r="E57" s="72">
        <v>1.3632922241883706E-2</v>
      </c>
      <c r="F57" s="72">
        <v>0</v>
      </c>
      <c r="G57" s="72">
        <v>1.3294663159129933E-2</v>
      </c>
      <c r="H57" s="72">
        <v>0.18370512861528149</v>
      </c>
      <c r="I57" s="72">
        <v>3.968579849272464E-4</v>
      </c>
      <c r="J57" s="72">
        <v>0</v>
      </c>
      <c r="K57" s="72">
        <v>2.126963184245188E-2</v>
      </c>
      <c r="L57" s="72">
        <v>1.6105185524986045E-2</v>
      </c>
      <c r="M57" s="72">
        <v>2.0228134850422096E-2</v>
      </c>
      <c r="N57" s="72">
        <v>4.4335884463690315E-4</v>
      </c>
      <c r="O57" s="72">
        <v>1.680500760591639E-2</v>
      </c>
      <c r="P57" s="72">
        <v>6.8055635479242959E-3</v>
      </c>
      <c r="Q57" s="72">
        <v>9.0003308251486566E-4</v>
      </c>
      <c r="R57" s="72">
        <v>4.4598169544707751E-3</v>
      </c>
      <c r="S57" s="72">
        <v>1.5214256475887922E-2</v>
      </c>
      <c r="T57" s="72">
        <v>9.2777051779658289E-5</v>
      </c>
      <c r="U57" s="72">
        <v>3.9597243307805006E-4</v>
      </c>
      <c r="V57" s="72">
        <v>5.3479439728270446E-4</v>
      </c>
      <c r="W57" s="72">
        <v>4.2635980852785962E-3</v>
      </c>
      <c r="X57" s="72">
        <v>0</v>
      </c>
      <c r="Y57" s="72">
        <v>8.8452422217700066E-3</v>
      </c>
      <c r="Z57" s="72">
        <v>5.499690547541688E-3</v>
      </c>
      <c r="AA57" s="72">
        <v>6.932143351009422E-3</v>
      </c>
      <c r="AB57" s="72">
        <v>3.9573263147033941E-3</v>
      </c>
      <c r="AC57" s="72">
        <v>7.0634626139756825E-4</v>
      </c>
      <c r="AD57" s="72">
        <v>8.5300213411016786E-3</v>
      </c>
      <c r="AE57" s="72">
        <v>1.5950720444465958E-3</v>
      </c>
      <c r="AF57" s="72">
        <v>4.523502530298101E-3</v>
      </c>
      <c r="AG57" s="72">
        <v>3.4958875513778119E-3</v>
      </c>
      <c r="AH57" s="72">
        <v>0</v>
      </c>
    </row>
    <row r="58" spans="1:34">
      <c r="A58" s="74" t="s">
        <v>200</v>
      </c>
      <c r="B58" s="77" t="s">
        <v>85</v>
      </c>
      <c r="C58" s="72">
        <v>6.0154252593284432E-6</v>
      </c>
      <c r="D58" s="72">
        <v>3.7108226231179431E-5</v>
      </c>
      <c r="E58" s="72">
        <v>1.7262874869268261E-4</v>
      </c>
      <c r="F58" s="72">
        <v>0</v>
      </c>
      <c r="G58" s="72">
        <v>1.5018730558658745E-4</v>
      </c>
      <c r="H58" s="72">
        <v>9.2317773576520747E-3</v>
      </c>
      <c r="I58" s="72">
        <v>1.007084899996957E-5</v>
      </c>
      <c r="J58" s="72">
        <v>0</v>
      </c>
      <c r="K58" s="72">
        <v>2.4714112114018353E-4</v>
      </c>
      <c r="L58" s="72">
        <v>1.6203617040179427E-4</v>
      </c>
      <c r="M58" s="72">
        <v>1.1618157825530584E-4</v>
      </c>
      <c r="N58" s="72">
        <v>2.0006529830498377E-4</v>
      </c>
      <c r="O58" s="72">
        <v>2.6700826831628618E-4</v>
      </c>
      <c r="P58" s="72">
        <v>1.9849338428505996E-4</v>
      </c>
      <c r="Q58" s="72">
        <v>1.0804929026480761E-4</v>
      </c>
      <c r="R58" s="72">
        <v>1.8989331126827725E-4</v>
      </c>
      <c r="S58" s="72">
        <v>5.3274883608138911E-4</v>
      </c>
      <c r="T58" s="72">
        <v>0</v>
      </c>
      <c r="U58" s="72">
        <v>9.7167722349155209E-5</v>
      </c>
      <c r="V58" s="72">
        <v>5.5765000760712632E-5</v>
      </c>
      <c r="W58" s="72">
        <v>3.8967103378941647E-3</v>
      </c>
      <c r="X58" s="72">
        <v>0</v>
      </c>
      <c r="Y58" s="72">
        <v>9.3002154359303132E-5</v>
      </c>
      <c r="Z58" s="72">
        <v>2.0330616486892021E-4</v>
      </c>
      <c r="AA58" s="72">
        <v>1.0422463094942653E-2</v>
      </c>
      <c r="AB58" s="72">
        <v>3.0827869659599111E-3</v>
      </c>
      <c r="AC58" s="72">
        <v>7.219284953414567E-4</v>
      </c>
      <c r="AD58" s="72">
        <v>5.9609656508301636E-3</v>
      </c>
      <c r="AE58" s="72">
        <v>1.1656936352325989E-3</v>
      </c>
      <c r="AF58" s="72">
        <v>8.0642202790041342E-5</v>
      </c>
      <c r="AG58" s="72">
        <v>4.3080823917374051E-3</v>
      </c>
      <c r="AH58" s="72">
        <v>0</v>
      </c>
    </row>
    <row r="59" spans="1:34">
      <c r="A59" s="74" t="s">
        <v>201</v>
      </c>
      <c r="B59" s="77" t="s">
        <v>86</v>
      </c>
      <c r="C59" s="72">
        <v>2.7032668464395601E-2</v>
      </c>
      <c r="D59" s="72">
        <v>7.5369349583497017E-2</v>
      </c>
      <c r="E59" s="72">
        <v>9.3660887796836595E-3</v>
      </c>
      <c r="F59" s="72">
        <v>0</v>
      </c>
      <c r="G59" s="72">
        <v>8.635620300733891E-3</v>
      </c>
      <c r="H59" s="72">
        <v>8.1033251557316686E-3</v>
      </c>
      <c r="I59" s="72">
        <v>0.41007770323769599</v>
      </c>
      <c r="J59" s="72">
        <v>0</v>
      </c>
      <c r="K59" s="72">
        <v>1.6595805903761621E-3</v>
      </c>
      <c r="L59" s="72">
        <v>5.442755339000703E-3</v>
      </c>
      <c r="M59" s="72">
        <v>0.11342029567812281</v>
      </c>
      <c r="N59" s="72">
        <v>2.0726378881689229E-2</v>
      </c>
      <c r="O59" s="72">
        <v>1.0723755906430533E-2</v>
      </c>
      <c r="P59" s="72">
        <v>3.7552423302723967E-4</v>
      </c>
      <c r="Q59" s="72">
        <v>2.411513555907021E-3</v>
      </c>
      <c r="R59" s="72">
        <v>3.5193884563699358E-3</v>
      </c>
      <c r="S59" s="72">
        <v>2.9506456282260077E-3</v>
      </c>
      <c r="T59" s="72">
        <v>5.7190902885553658E-3</v>
      </c>
      <c r="U59" s="72">
        <v>1.1050418357994267E-2</v>
      </c>
      <c r="V59" s="72">
        <v>2.6989152540125252E-2</v>
      </c>
      <c r="W59" s="72">
        <v>2.2021585516611451E-2</v>
      </c>
      <c r="X59" s="72">
        <v>0</v>
      </c>
      <c r="Y59" s="72">
        <v>4.6708364584958102E-3</v>
      </c>
      <c r="Z59" s="72">
        <v>2.3561287710477542E-3</v>
      </c>
      <c r="AA59" s="72">
        <v>5.408676153547131E-3</v>
      </c>
      <c r="AB59" s="72">
        <v>2.0624420734329948E-3</v>
      </c>
      <c r="AC59" s="72">
        <v>2.666492165231689E-4</v>
      </c>
      <c r="AD59" s="72">
        <v>1.0277114594585605E-2</v>
      </c>
      <c r="AE59" s="72">
        <v>3.0783534138552095E-3</v>
      </c>
      <c r="AF59" s="72">
        <v>1.6601929074915706E-3</v>
      </c>
      <c r="AG59" s="72">
        <v>5.3813080681598428E-3</v>
      </c>
      <c r="AH59" s="72">
        <v>0</v>
      </c>
    </row>
    <row r="60" spans="1:34">
      <c r="A60" s="74" t="s">
        <v>202</v>
      </c>
      <c r="B60" s="77" t="s">
        <v>87</v>
      </c>
      <c r="C60" s="72">
        <v>7.8995876462840766E-5</v>
      </c>
      <c r="D60" s="72">
        <v>1.300602390342565E-3</v>
      </c>
      <c r="E60" s="72">
        <v>2.7131341285282568E-4</v>
      </c>
      <c r="F60" s="72">
        <v>0</v>
      </c>
      <c r="G60" s="72">
        <v>0</v>
      </c>
      <c r="H60" s="72">
        <v>3.9621442718155856E-4</v>
      </c>
      <c r="I60" s="72">
        <v>3.1277783015084208E-2</v>
      </c>
      <c r="J60" s="72">
        <v>0</v>
      </c>
      <c r="K60" s="72">
        <v>1.0644902409934506E-2</v>
      </c>
      <c r="L60" s="72">
        <v>0</v>
      </c>
      <c r="M60" s="72">
        <v>1.6359367729954838E-5</v>
      </c>
      <c r="N60" s="72">
        <v>1.0423013144851271E-5</v>
      </c>
      <c r="O60" s="72">
        <v>6.2473871270445471E-4</v>
      </c>
      <c r="P60" s="72">
        <v>3.1982193685685342E-5</v>
      </c>
      <c r="Q60" s="72">
        <v>1.4931227747168497E-5</v>
      </c>
      <c r="R60" s="72">
        <v>7.9956176268228425E-5</v>
      </c>
      <c r="S60" s="72">
        <v>7.4724778396327874E-5</v>
      </c>
      <c r="T60" s="72">
        <v>2.2200207469816132E-5</v>
      </c>
      <c r="U60" s="72">
        <v>1.4150367697326926E-4</v>
      </c>
      <c r="V60" s="72">
        <v>6.2278709651313101E-4</v>
      </c>
      <c r="W60" s="72">
        <v>5.7235175968153808E-4</v>
      </c>
      <c r="X60" s="72">
        <v>0</v>
      </c>
      <c r="Y60" s="72">
        <v>1.0428335619973614E-3</v>
      </c>
      <c r="Z60" s="72">
        <v>1.8065436626971192E-4</v>
      </c>
      <c r="AA60" s="72">
        <v>2.3716151717999119E-4</v>
      </c>
      <c r="AB60" s="72">
        <v>2.3709313610534028E-4</v>
      </c>
      <c r="AC60" s="72">
        <v>4.6425210419694578E-5</v>
      </c>
      <c r="AD60" s="72">
        <v>1.0481471269206005E-3</v>
      </c>
      <c r="AE60" s="72">
        <v>4.0414420779301982E-4</v>
      </c>
      <c r="AF60" s="72">
        <v>2.4001003913308471E-4</v>
      </c>
      <c r="AG60" s="72">
        <v>5.6553753419307158E-4</v>
      </c>
      <c r="AH60" s="72">
        <v>0</v>
      </c>
    </row>
    <row r="61" spans="1:34">
      <c r="A61" s="74" t="s">
        <v>203</v>
      </c>
      <c r="B61" s="77" t="s">
        <v>88</v>
      </c>
      <c r="C61" s="72">
        <v>1.2791677004987326E-2</v>
      </c>
      <c r="D61" s="72">
        <v>2.2423721993374824E-2</v>
      </c>
      <c r="E61" s="72">
        <v>4.3878508301433772E-3</v>
      </c>
      <c r="F61" s="72">
        <v>0</v>
      </c>
      <c r="G61" s="72">
        <v>2.8591383916371234E-2</v>
      </c>
      <c r="H61" s="72">
        <v>3.5244435836273035E-2</v>
      </c>
      <c r="I61" s="72">
        <v>0</v>
      </c>
      <c r="J61" s="72">
        <v>0</v>
      </c>
      <c r="K61" s="72">
        <v>5.0725838884066753E-2</v>
      </c>
      <c r="L61" s="72">
        <v>2.8603808101907643E-2</v>
      </c>
      <c r="M61" s="72">
        <v>3.2283758102496882E-2</v>
      </c>
      <c r="N61" s="72">
        <v>2.1273593224485556E-2</v>
      </c>
      <c r="O61" s="72">
        <v>1.5389419242949549E-2</v>
      </c>
      <c r="P61" s="72">
        <v>4.6129238806237212E-3</v>
      </c>
      <c r="Q61" s="72">
        <v>2.338575518987937E-4</v>
      </c>
      <c r="R61" s="72">
        <v>5.0370509073778208E-3</v>
      </c>
      <c r="S61" s="72">
        <v>1.1923226496088601E-2</v>
      </c>
      <c r="T61" s="72">
        <v>1.8672969841163319E-3</v>
      </c>
      <c r="U61" s="72">
        <v>6.4490909564935356E-3</v>
      </c>
      <c r="V61" s="72">
        <v>3.2115778166591948E-6</v>
      </c>
      <c r="W61" s="72">
        <v>7.6798413452324767E-4</v>
      </c>
      <c r="X61" s="72">
        <v>0</v>
      </c>
      <c r="Y61" s="72">
        <v>0</v>
      </c>
      <c r="Z61" s="72">
        <v>0</v>
      </c>
      <c r="AA61" s="72">
        <v>0</v>
      </c>
      <c r="AB61" s="72">
        <v>0</v>
      </c>
      <c r="AC61" s="72">
        <v>0</v>
      </c>
      <c r="AD61" s="72">
        <v>5.5960768674095329E-5</v>
      </c>
      <c r="AE61" s="72">
        <v>8.1233245479152727E-4</v>
      </c>
      <c r="AF61" s="72">
        <v>3.6177134637562481E-3</v>
      </c>
      <c r="AG61" s="72">
        <v>3.0773196042317417E-3</v>
      </c>
      <c r="AH61" s="72">
        <v>0</v>
      </c>
    </row>
    <row r="62" spans="1:34">
      <c r="A62" s="74" t="s">
        <v>204</v>
      </c>
      <c r="B62" s="77" t="s">
        <v>205</v>
      </c>
      <c r="C62" s="72">
        <v>0</v>
      </c>
      <c r="D62" s="72">
        <v>6.1731853638297661E-3</v>
      </c>
      <c r="E62" s="72">
        <v>4.2379358013795288E-5</v>
      </c>
      <c r="F62" s="72">
        <v>0</v>
      </c>
      <c r="G62" s="72">
        <v>5.365138259067187E-2</v>
      </c>
      <c r="H62" s="72">
        <v>3.2594188193987315E-2</v>
      </c>
      <c r="I62" s="72">
        <v>0</v>
      </c>
      <c r="J62" s="72">
        <v>0</v>
      </c>
      <c r="K62" s="72">
        <v>2.7277869646107834E-3</v>
      </c>
      <c r="L62" s="72">
        <v>0.230753067937157</v>
      </c>
      <c r="M62" s="72">
        <v>3.1686029878477032E-2</v>
      </c>
      <c r="N62" s="72">
        <v>2.7732312529126245E-4</v>
      </c>
      <c r="O62" s="72">
        <v>2.0735142818510504E-2</v>
      </c>
      <c r="P62" s="72">
        <v>7.449449390014487E-2</v>
      </c>
      <c r="Q62" s="72">
        <v>1.7782223236799117E-3</v>
      </c>
      <c r="R62" s="72">
        <v>1.5815331135536289E-2</v>
      </c>
      <c r="S62" s="72">
        <v>4.5099980238719278E-2</v>
      </c>
      <c r="T62" s="72">
        <v>0</v>
      </c>
      <c r="U62" s="72">
        <v>0</v>
      </c>
      <c r="V62" s="72">
        <v>3.4386612788089721E-6</v>
      </c>
      <c r="W62" s="72">
        <v>0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2">
        <v>0</v>
      </c>
      <c r="AD62" s="72">
        <v>1.5382712248754871E-5</v>
      </c>
      <c r="AE62" s="72">
        <v>0</v>
      </c>
      <c r="AF62" s="72">
        <v>0</v>
      </c>
      <c r="AG62" s="72">
        <v>0</v>
      </c>
      <c r="AH62" s="72">
        <v>0</v>
      </c>
    </row>
    <row r="63" spans="1:34">
      <c r="A63" s="74" t="s">
        <v>206</v>
      </c>
      <c r="B63" s="77" t="s">
        <v>89</v>
      </c>
      <c r="C63" s="72">
        <v>7.8088831401754077E-3</v>
      </c>
      <c r="D63" s="72">
        <v>0</v>
      </c>
      <c r="E63" s="72">
        <v>2.4582482901602693E-6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1.2966700898999095E-3</v>
      </c>
      <c r="P63" s="72">
        <v>0</v>
      </c>
      <c r="Q63" s="72">
        <v>0</v>
      </c>
      <c r="R63" s="72">
        <v>0</v>
      </c>
      <c r="S63" s="72">
        <v>0</v>
      </c>
      <c r="T63" s="72">
        <v>0</v>
      </c>
      <c r="U63" s="72">
        <v>0</v>
      </c>
      <c r="V63" s="72">
        <v>0</v>
      </c>
      <c r="W63" s="72">
        <v>0</v>
      </c>
      <c r="X63" s="72">
        <v>0</v>
      </c>
      <c r="Y63" s="72">
        <v>8.6540877865244159E-4</v>
      </c>
      <c r="Z63" s="72">
        <v>0</v>
      </c>
      <c r="AA63" s="72">
        <v>0</v>
      </c>
      <c r="AB63" s="72">
        <v>0</v>
      </c>
      <c r="AC63" s="72">
        <v>0</v>
      </c>
      <c r="AD63" s="72">
        <v>3.7536869599739042E-4</v>
      </c>
      <c r="AE63" s="72">
        <v>0</v>
      </c>
      <c r="AF63" s="72">
        <v>0</v>
      </c>
      <c r="AG63" s="72">
        <v>2.5075182164226171E-5</v>
      </c>
      <c r="AH63" s="72">
        <v>0</v>
      </c>
    </row>
    <row r="64" spans="1:34">
      <c r="A64" s="74" t="s">
        <v>207</v>
      </c>
      <c r="B64" s="77" t="s">
        <v>90</v>
      </c>
      <c r="C64" s="72">
        <v>0</v>
      </c>
      <c r="D64" s="72">
        <v>9.6127062692871575E-5</v>
      </c>
      <c r="E64" s="72">
        <v>1.7724796995123376E-4</v>
      </c>
      <c r="F64" s="72">
        <v>0</v>
      </c>
      <c r="G64" s="72">
        <v>1.0908835934223607E-4</v>
      </c>
      <c r="H64" s="72">
        <v>1.5157993658287174E-4</v>
      </c>
      <c r="I64" s="72">
        <v>2.9841706497334852E-5</v>
      </c>
      <c r="J64" s="72">
        <v>0</v>
      </c>
      <c r="K64" s="72">
        <v>1.4945364202447598E-4</v>
      </c>
      <c r="L64" s="72">
        <v>7.3716939299886634E-5</v>
      </c>
      <c r="M64" s="72">
        <v>1.5186232987102988E-4</v>
      </c>
      <c r="N64" s="72">
        <v>5.5778389466640165E-5</v>
      </c>
      <c r="O64" s="72">
        <v>1.6256825352623419E-3</v>
      </c>
      <c r="P64" s="72">
        <v>8.9217797857113801E-5</v>
      </c>
      <c r="Q64" s="72">
        <v>5.5058119238373455E-5</v>
      </c>
      <c r="R64" s="72">
        <v>1.0713289734875752E-4</v>
      </c>
      <c r="S64" s="72">
        <v>3.2482548050339626E-5</v>
      </c>
      <c r="T64" s="72">
        <v>0</v>
      </c>
      <c r="U64" s="72">
        <v>6.9647178672704039E-5</v>
      </c>
      <c r="V64" s="72">
        <v>6.122732062489087E-5</v>
      </c>
      <c r="W64" s="72">
        <v>2.3632052358129129E-4</v>
      </c>
      <c r="X64" s="72">
        <v>0</v>
      </c>
      <c r="Y64" s="72">
        <v>1.0406944291839993E-3</v>
      </c>
      <c r="Z64" s="72">
        <v>8.390010211591374E-5</v>
      </c>
      <c r="AA64" s="72">
        <v>2.0480326101561622E-4</v>
      </c>
      <c r="AB64" s="72">
        <v>2.2157526440429387E-5</v>
      </c>
      <c r="AC64" s="72">
        <v>0</v>
      </c>
      <c r="AD64" s="72">
        <v>1.5145837601830989E-3</v>
      </c>
      <c r="AE64" s="72">
        <v>1.0944733413040825E-4</v>
      </c>
      <c r="AF64" s="72">
        <v>6.6918568019453306E-4</v>
      </c>
      <c r="AG64" s="72">
        <v>1.9402028379752671E-3</v>
      </c>
      <c r="AH64" s="72">
        <v>0</v>
      </c>
    </row>
    <row r="65" spans="1:35">
      <c r="A65" s="74" t="s">
        <v>208</v>
      </c>
      <c r="B65" s="77" t="s">
        <v>91</v>
      </c>
      <c r="C65" s="72">
        <v>1.2238257328793287E-4</v>
      </c>
      <c r="D65" s="72">
        <v>0</v>
      </c>
      <c r="E65" s="72">
        <v>1.2193535590078026E-4</v>
      </c>
      <c r="F65" s="72">
        <v>0</v>
      </c>
      <c r="G65" s="72">
        <v>1.3664181570879324E-3</v>
      </c>
      <c r="H65" s="72">
        <v>1.8688191641769013E-2</v>
      </c>
      <c r="I65" s="72">
        <v>0</v>
      </c>
      <c r="J65" s="72">
        <v>0</v>
      </c>
      <c r="K65" s="72">
        <v>2.0965797862792832E-5</v>
      </c>
      <c r="L65" s="72">
        <v>9.5600957842882552E-3</v>
      </c>
      <c r="M65" s="72">
        <v>8.5563816645460658E-3</v>
      </c>
      <c r="N65" s="72">
        <v>0</v>
      </c>
      <c r="O65" s="72">
        <v>5.0760659623656458E-3</v>
      </c>
      <c r="P65" s="72">
        <v>2.9508469291367558E-4</v>
      </c>
      <c r="Q65" s="72">
        <v>2.7881204010458927E-4</v>
      </c>
      <c r="R65" s="72">
        <v>2.7567108595437286E-3</v>
      </c>
      <c r="S65" s="72">
        <v>5.2424077424449581E-3</v>
      </c>
      <c r="T65" s="72">
        <v>3.1928492985310191E-3</v>
      </c>
      <c r="U65" s="72">
        <v>1.1322343272470719E-3</v>
      </c>
      <c r="V65" s="72">
        <v>1.496638759311694E-2</v>
      </c>
      <c r="W65" s="72">
        <v>1.4910346860907676E-3</v>
      </c>
      <c r="X65" s="72">
        <v>0</v>
      </c>
      <c r="Y65" s="72">
        <v>6.7062280291109097E-4</v>
      </c>
      <c r="Z65" s="72">
        <v>0</v>
      </c>
      <c r="AA65" s="72">
        <v>8.3377223594966214E-4</v>
      </c>
      <c r="AB65" s="72">
        <v>1.8683120211696061E-6</v>
      </c>
      <c r="AC65" s="72">
        <v>5.4907438030262498E-3</v>
      </c>
      <c r="AD65" s="72">
        <v>1.0569405856144071E-4</v>
      </c>
      <c r="AE65" s="72">
        <v>2.1846842444005961E-4</v>
      </c>
      <c r="AF65" s="72">
        <v>0</v>
      </c>
      <c r="AG65" s="72">
        <v>6.0412655357868048E-4</v>
      </c>
      <c r="AH65" s="72">
        <v>0</v>
      </c>
    </row>
    <row r="66" spans="1:35">
      <c r="A66" s="74" t="s">
        <v>209</v>
      </c>
      <c r="B66" s="77" t="s">
        <v>92</v>
      </c>
      <c r="C66" s="72">
        <v>1.0163039897192981E-4</v>
      </c>
      <c r="D66" s="72">
        <v>0.1060017300065739</v>
      </c>
      <c r="E66" s="72">
        <v>1.7205614318008208E-2</v>
      </c>
      <c r="F66" s="72">
        <v>0</v>
      </c>
      <c r="G66" s="72">
        <v>2.8744938013877423E-3</v>
      </c>
      <c r="H66" s="72">
        <v>1.3866340103707143E-2</v>
      </c>
      <c r="I66" s="72">
        <v>1.2291415623647797E-3</v>
      </c>
      <c r="J66" s="72">
        <v>0</v>
      </c>
      <c r="K66" s="72">
        <v>3.1602708057358146E-2</v>
      </c>
      <c r="L66" s="72">
        <v>1.2419366341560753E-2</v>
      </c>
      <c r="M66" s="72">
        <v>6.7201596456076557E-3</v>
      </c>
      <c r="N66" s="72">
        <v>1.0021093346372103E-2</v>
      </c>
      <c r="O66" s="72">
        <v>3.7690622172347685E-3</v>
      </c>
      <c r="P66" s="72">
        <v>1.6213463120682285E-3</v>
      </c>
      <c r="Q66" s="72">
        <v>1.2853154428329305E-3</v>
      </c>
      <c r="R66" s="72">
        <v>4.2128823363437012E-4</v>
      </c>
      <c r="S66" s="72">
        <v>9.7583972222628872E-3</v>
      </c>
      <c r="T66" s="72">
        <v>2.4356281306954072E-3</v>
      </c>
      <c r="U66" s="72">
        <v>1.1954100884662131E-3</v>
      </c>
      <c r="V66" s="72">
        <v>1.4418036603827166E-3</v>
      </c>
      <c r="W66" s="72">
        <v>2.48398859654669E-3</v>
      </c>
      <c r="X66" s="72">
        <v>0</v>
      </c>
      <c r="Y66" s="72">
        <v>0</v>
      </c>
      <c r="Z66" s="72">
        <v>0</v>
      </c>
      <c r="AA66" s="72">
        <v>6.6833344528085989E-6</v>
      </c>
      <c r="AB66" s="72">
        <v>1.7811672871007256E-4</v>
      </c>
      <c r="AC66" s="72">
        <v>1.6042501517017128E-4</v>
      </c>
      <c r="AD66" s="72">
        <v>1.9168397264096975E-4</v>
      </c>
      <c r="AE66" s="72">
        <v>2.0997867244462913E-3</v>
      </c>
      <c r="AF66" s="72">
        <v>0</v>
      </c>
      <c r="AG66" s="72">
        <v>1.4181787191248476E-4</v>
      </c>
      <c r="AH66" s="72">
        <v>0</v>
      </c>
    </row>
    <row r="67" spans="1:35">
      <c r="A67" s="74" t="s">
        <v>210</v>
      </c>
      <c r="B67" s="77" t="s">
        <v>93</v>
      </c>
      <c r="C67" s="72">
        <v>2.9933309930179116E-3</v>
      </c>
      <c r="D67" s="72">
        <v>1.6351711122450255E-3</v>
      </c>
      <c r="E67" s="72">
        <v>1.0900179187361722E-3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0.16354112543491717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5.3057817469406876E-4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1.0044871055632492E-4</v>
      </c>
      <c r="AE67" s="72">
        <v>1.0174489648657824E-2</v>
      </c>
      <c r="AF67" s="72">
        <v>5.3211030613990878E-2</v>
      </c>
      <c r="AG67" s="72">
        <v>7.8358497796289714E-3</v>
      </c>
      <c r="AH67" s="72">
        <v>0</v>
      </c>
    </row>
    <row r="68" spans="1:35">
      <c r="A68" s="74" t="s">
        <v>211</v>
      </c>
      <c r="B68" s="77" t="s">
        <v>94</v>
      </c>
      <c r="C68" s="72">
        <v>5.1840985297823949E-3</v>
      </c>
      <c r="D68" s="72">
        <v>7.9304986714612002E-3</v>
      </c>
      <c r="E68" s="72">
        <v>4.0704717202772481E-2</v>
      </c>
      <c r="F68" s="72">
        <v>0</v>
      </c>
      <c r="G68" s="72">
        <v>1.6699727727950218E-2</v>
      </c>
      <c r="H68" s="72">
        <v>2.4650726980503166E-2</v>
      </c>
      <c r="I68" s="72">
        <v>3.978543377721308E-4</v>
      </c>
      <c r="J68" s="72">
        <v>0</v>
      </c>
      <c r="K68" s="72">
        <v>1.6705891884810843E-2</v>
      </c>
      <c r="L68" s="72">
        <v>0.17192638196545634</v>
      </c>
      <c r="M68" s="72">
        <v>3.9481703325729645E-2</v>
      </c>
      <c r="N68" s="72">
        <v>1.3466532608701318E-2</v>
      </c>
      <c r="O68" s="72">
        <v>1.6181018433762861E-2</v>
      </c>
      <c r="P68" s="72">
        <v>4.9237996425247267E-2</v>
      </c>
      <c r="Q68" s="72">
        <v>1.8619128013861775E-2</v>
      </c>
      <c r="R68" s="72">
        <v>6.3929066352294686E-2</v>
      </c>
      <c r="S68" s="72">
        <v>6.6016178561168135E-2</v>
      </c>
      <c r="T68" s="72">
        <v>1.4303853275900372E-2</v>
      </c>
      <c r="U68" s="72">
        <v>4.3185305214169618E-3</v>
      </c>
      <c r="V68" s="72">
        <v>3.1002554838856569E-2</v>
      </c>
      <c r="W68" s="72">
        <v>1.1262905266567064E-2</v>
      </c>
      <c r="X68" s="72">
        <v>0</v>
      </c>
      <c r="Y68" s="72">
        <v>8.1646675985562651E-4</v>
      </c>
      <c r="Z68" s="72">
        <v>3.5618350815438907E-3</v>
      </c>
      <c r="AA68" s="72">
        <v>7.1100134508760743E-6</v>
      </c>
      <c r="AB68" s="72">
        <v>1.2114630310965925E-4</v>
      </c>
      <c r="AC68" s="72">
        <v>8.0080143314653174E-4</v>
      </c>
      <c r="AD68" s="72">
        <v>2.4594845506718341E-3</v>
      </c>
      <c r="AE68" s="72">
        <v>1.7542925832935525E-3</v>
      </c>
      <c r="AF68" s="72">
        <v>1.9579417216366527E-3</v>
      </c>
      <c r="AG68" s="72">
        <v>4.6067679371415547E-4</v>
      </c>
      <c r="AH68" s="72">
        <v>0</v>
      </c>
    </row>
    <row r="69" spans="1:35">
      <c r="A69" s="74" t="s">
        <v>212</v>
      </c>
      <c r="B69" s="77" t="s">
        <v>95</v>
      </c>
      <c r="C69" s="72">
        <v>2.124710161756806E-3</v>
      </c>
      <c r="D69" s="72">
        <v>1.3664833485770352E-3</v>
      </c>
      <c r="E69" s="72">
        <v>4.1533326765291574E-3</v>
      </c>
      <c r="F69" s="72">
        <v>0</v>
      </c>
      <c r="G69" s="72">
        <v>0</v>
      </c>
      <c r="H69" s="72">
        <v>6.3901404677609746E-4</v>
      </c>
      <c r="I69" s="72">
        <v>0</v>
      </c>
      <c r="J69" s="72">
        <v>0</v>
      </c>
      <c r="K69" s="72">
        <v>3.658542162544502E-4</v>
      </c>
      <c r="L69" s="72">
        <v>2.5168325090223274E-3</v>
      </c>
      <c r="M69" s="72">
        <v>7.1228810064545928E-2</v>
      </c>
      <c r="N69" s="72">
        <v>4.4934552678355848E-3</v>
      </c>
      <c r="O69" s="72">
        <v>1.886115714771108E-3</v>
      </c>
      <c r="P69" s="72">
        <v>3.8785091184991281E-3</v>
      </c>
      <c r="Q69" s="72">
        <v>1.3922787696382592E-3</v>
      </c>
      <c r="R69" s="72">
        <v>4.6922838716333508E-3</v>
      </c>
      <c r="S69" s="72">
        <v>8.2963289082189154E-3</v>
      </c>
      <c r="T69" s="72">
        <v>9.8615270824942689E-4</v>
      </c>
      <c r="U69" s="72">
        <v>5.2702418067186478E-3</v>
      </c>
      <c r="V69" s="72">
        <v>8.1100883868426774E-2</v>
      </c>
      <c r="W69" s="72">
        <v>2.2765581857065972E-4</v>
      </c>
      <c r="X69" s="72">
        <v>0</v>
      </c>
      <c r="Y69" s="72">
        <v>8.1988641526904178E-3</v>
      </c>
      <c r="Z69" s="72">
        <v>2.5325887235981264E-3</v>
      </c>
      <c r="AA69" s="72">
        <v>0</v>
      </c>
      <c r="AB69" s="72">
        <v>0</v>
      </c>
      <c r="AC69" s="72">
        <v>7.2203945536906426E-3</v>
      </c>
      <c r="AD69" s="72">
        <v>1.3429658691599106E-5</v>
      </c>
      <c r="AE69" s="72">
        <v>4.940346271303873E-4</v>
      </c>
      <c r="AF69" s="72">
        <v>2.2553234236093181E-4</v>
      </c>
      <c r="AG69" s="72">
        <v>8.9399396708351585E-4</v>
      </c>
      <c r="AH69" s="72">
        <v>0</v>
      </c>
    </row>
    <row r="70" spans="1:35">
      <c r="A70" s="74" t="s">
        <v>213</v>
      </c>
      <c r="B70" s="77" t="s">
        <v>96</v>
      </c>
      <c r="C70" s="72">
        <v>8.6597997723207489E-4</v>
      </c>
      <c r="D70" s="72">
        <v>2.8231216319689837E-2</v>
      </c>
      <c r="E70" s="72">
        <v>3.0029501408687749E-3</v>
      </c>
      <c r="F70" s="72">
        <v>0</v>
      </c>
      <c r="G70" s="72">
        <v>3.415165220691344E-6</v>
      </c>
      <c r="H70" s="72">
        <v>6.2365951941825105E-3</v>
      </c>
      <c r="I70" s="72">
        <v>0</v>
      </c>
      <c r="J70" s="72">
        <v>0</v>
      </c>
      <c r="K70" s="72">
        <v>3.2458184670668599E-4</v>
      </c>
      <c r="L70" s="72">
        <v>6.5773294790055269E-3</v>
      </c>
      <c r="M70" s="72">
        <v>1.0529380730250825E-2</v>
      </c>
      <c r="N70" s="72">
        <v>0.21693953721699291</v>
      </c>
      <c r="O70" s="72">
        <v>0.28321583058248473</v>
      </c>
      <c r="P70" s="72">
        <v>0.12954792786828967</v>
      </c>
      <c r="Q70" s="72">
        <v>5.1774428953820499E-2</v>
      </c>
      <c r="R70" s="72">
        <v>0.10069397569017081</v>
      </c>
      <c r="S70" s="72">
        <v>7.3312725387886607E-2</v>
      </c>
      <c r="T70" s="72">
        <v>1.4932129536736416E-2</v>
      </c>
      <c r="U70" s="72">
        <v>1.3908250158858042E-3</v>
      </c>
      <c r="V70" s="72">
        <v>2.8833533919655881E-2</v>
      </c>
      <c r="W70" s="72">
        <v>1.7934850504596712E-3</v>
      </c>
      <c r="X70" s="72">
        <v>0</v>
      </c>
      <c r="Y70" s="72">
        <v>0</v>
      </c>
      <c r="Z70" s="72">
        <v>0</v>
      </c>
      <c r="AA70" s="72">
        <v>1.8706176290450865E-5</v>
      </c>
      <c r="AB70" s="72">
        <v>0</v>
      </c>
      <c r="AC70" s="72">
        <v>1.996332472211971E-4</v>
      </c>
      <c r="AD70" s="72">
        <v>4.9295179816168143E-4</v>
      </c>
      <c r="AE70" s="72">
        <v>1.6497019742244202E-4</v>
      </c>
      <c r="AF70" s="72">
        <v>0</v>
      </c>
      <c r="AG70" s="72">
        <v>0</v>
      </c>
      <c r="AH70" s="72">
        <v>0</v>
      </c>
      <c r="AI70" s="35"/>
    </row>
    <row r="71" spans="1:35">
      <c r="A71" s="74" t="s">
        <v>214</v>
      </c>
      <c r="B71" s="77" t="s">
        <v>97</v>
      </c>
      <c r="C71" s="72">
        <v>1.7537118552203241E-3</v>
      </c>
      <c r="D71" s="72">
        <v>4.9179846106762902E-3</v>
      </c>
      <c r="E71" s="72">
        <v>7.8414900980757988E-3</v>
      </c>
      <c r="F71" s="72">
        <v>0</v>
      </c>
      <c r="G71" s="72">
        <v>1.2863375085354453E-3</v>
      </c>
      <c r="H71" s="72">
        <v>3.0797531729344651E-3</v>
      </c>
      <c r="I71" s="72">
        <v>6.5041625029448773E-4</v>
      </c>
      <c r="J71" s="72">
        <v>0</v>
      </c>
      <c r="K71" s="72">
        <v>2.3268647774352998E-3</v>
      </c>
      <c r="L71" s="72">
        <v>9.9162809088619163E-4</v>
      </c>
      <c r="M71" s="72">
        <v>1.771027944453563E-3</v>
      </c>
      <c r="N71" s="72">
        <v>2.7237178936398959E-2</v>
      </c>
      <c r="O71" s="72">
        <v>7.8188850590415152E-2</v>
      </c>
      <c r="P71" s="72">
        <v>2.1302116065706755E-2</v>
      </c>
      <c r="Q71" s="72">
        <v>2.1540319881399834E-2</v>
      </c>
      <c r="R71" s="72">
        <v>3.0734449605502541E-2</v>
      </c>
      <c r="S71" s="72">
        <v>1.9809139802703886E-2</v>
      </c>
      <c r="T71" s="72">
        <v>1.5385274510722E-2</v>
      </c>
      <c r="U71" s="72">
        <v>5.9849235440496296E-3</v>
      </c>
      <c r="V71" s="72">
        <v>3.1498544919108765E-2</v>
      </c>
      <c r="W71" s="72">
        <v>7.4714600162265705E-4</v>
      </c>
      <c r="X71" s="72">
        <v>0</v>
      </c>
      <c r="Y71" s="72">
        <v>5.9741053588532548E-3</v>
      </c>
      <c r="Z71" s="72">
        <v>7.687617724950295E-3</v>
      </c>
      <c r="AA71" s="72">
        <v>8.1420503377915824E-5</v>
      </c>
      <c r="AB71" s="72">
        <v>0</v>
      </c>
      <c r="AC71" s="72">
        <v>1.3805041318807932E-3</v>
      </c>
      <c r="AD71" s="72">
        <v>3.4715735436376187E-4</v>
      </c>
      <c r="AE71" s="72">
        <v>8.0580762122452697E-4</v>
      </c>
      <c r="AF71" s="72">
        <v>0</v>
      </c>
      <c r="AG71" s="72">
        <v>4.7869196080541526E-4</v>
      </c>
      <c r="AH71" s="72">
        <v>0</v>
      </c>
    </row>
    <row r="72" spans="1:35">
      <c r="A72" s="74" t="s">
        <v>215</v>
      </c>
      <c r="B72" s="77" t="s">
        <v>98</v>
      </c>
      <c r="C72" s="72">
        <v>3.694803851805707E-4</v>
      </c>
      <c r="D72" s="72">
        <v>3.9931741353188234E-3</v>
      </c>
      <c r="E72" s="72">
        <v>4.8027254482292507E-4</v>
      </c>
      <c r="F72" s="72">
        <v>0</v>
      </c>
      <c r="G72" s="72">
        <v>4.5654970276962271E-4</v>
      </c>
      <c r="H72" s="72">
        <v>8.1568867659034677E-3</v>
      </c>
      <c r="I72" s="72">
        <v>2.2029217531946885E-5</v>
      </c>
      <c r="J72" s="72">
        <v>0</v>
      </c>
      <c r="K72" s="72">
        <v>3.6760965760859873E-4</v>
      </c>
      <c r="L72" s="72">
        <v>9.3982133817364108E-4</v>
      </c>
      <c r="M72" s="72">
        <v>2.3418548865097432E-3</v>
      </c>
      <c r="N72" s="72">
        <v>1.2005557359952035E-4</v>
      </c>
      <c r="O72" s="72">
        <v>6.8654106607429755E-4</v>
      </c>
      <c r="P72" s="72">
        <v>0.24985866032474088</v>
      </c>
      <c r="Q72" s="72">
        <v>2.8952721318471014E-2</v>
      </c>
      <c r="R72" s="72">
        <v>2.017801385304839E-2</v>
      </c>
      <c r="S72" s="72">
        <v>1.047056834801654E-2</v>
      </c>
      <c r="T72" s="72">
        <v>3.3072867864378498E-2</v>
      </c>
      <c r="U72" s="72">
        <v>2.0666968670393481E-2</v>
      </c>
      <c r="V72" s="72">
        <v>2.2350044464581324E-2</v>
      </c>
      <c r="W72" s="72">
        <v>1.784406390340579E-3</v>
      </c>
      <c r="X72" s="72">
        <v>0</v>
      </c>
      <c r="Y72" s="72">
        <v>2.2955649522129482E-3</v>
      </c>
      <c r="Z72" s="72">
        <v>1.3377171611278572E-4</v>
      </c>
      <c r="AA72" s="72">
        <v>1.6912104844987348E-2</v>
      </c>
      <c r="AB72" s="72">
        <v>1.9736170709260528E-3</v>
      </c>
      <c r="AC72" s="72">
        <v>2.7489438407012254E-3</v>
      </c>
      <c r="AD72" s="72">
        <v>1.5721189187904796E-2</v>
      </c>
      <c r="AE72" s="72">
        <v>3.1853800082017316E-3</v>
      </c>
      <c r="AF72" s="72">
        <v>2.4939300024310715E-3</v>
      </c>
      <c r="AG72" s="72">
        <v>1.1894920731565461E-2</v>
      </c>
      <c r="AH72" s="72">
        <v>0</v>
      </c>
    </row>
    <row r="73" spans="1:35">
      <c r="A73" s="74" t="s">
        <v>216</v>
      </c>
      <c r="B73" s="77" t="s">
        <v>99</v>
      </c>
      <c r="C73" s="72">
        <v>2.7157366748918718E-4</v>
      </c>
      <c r="D73" s="72">
        <v>5.8381691108417524E-2</v>
      </c>
      <c r="E73" s="72">
        <v>0</v>
      </c>
      <c r="F73" s="72">
        <v>0</v>
      </c>
      <c r="G73" s="72">
        <v>0</v>
      </c>
      <c r="H73" s="72">
        <v>1.8717932291114315E-3</v>
      </c>
      <c r="I73" s="72">
        <v>0</v>
      </c>
      <c r="J73" s="72">
        <v>0</v>
      </c>
      <c r="K73" s="72">
        <v>0</v>
      </c>
      <c r="L73" s="72">
        <v>2.1494359219765319E-3</v>
      </c>
      <c r="M73" s="72">
        <v>5.7133556820282004E-5</v>
      </c>
      <c r="N73" s="72">
        <v>8.0847753416381509E-5</v>
      </c>
      <c r="O73" s="72">
        <v>2.1527603605540607E-3</v>
      </c>
      <c r="P73" s="72">
        <v>3.8530329143965224E-2</v>
      </c>
      <c r="Q73" s="72">
        <v>0.35122951464233265</v>
      </c>
      <c r="R73" s="72">
        <v>4.878029391738424E-2</v>
      </c>
      <c r="S73" s="72">
        <v>0</v>
      </c>
      <c r="T73" s="72">
        <v>0.24843260458795202</v>
      </c>
      <c r="U73" s="72">
        <v>1.4752370765844943E-3</v>
      </c>
      <c r="V73" s="72">
        <v>3.0871795918253859E-2</v>
      </c>
      <c r="W73" s="72">
        <v>3.2148844216770048E-3</v>
      </c>
      <c r="X73" s="72">
        <v>0</v>
      </c>
      <c r="Y73" s="72">
        <v>1.1120942464345296E-3</v>
      </c>
      <c r="Z73" s="72">
        <v>0</v>
      </c>
      <c r="AA73" s="72">
        <v>8.4990238599733537E-4</v>
      </c>
      <c r="AB73" s="72">
        <v>4.5838497700602218E-5</v>
      </c>
      <c r="AC73" s="72">
        <v>0</v>
      </c>
      <c r="AD73" s="72">
        <v>3.5055922558949871E-3</v>
      </c>
      <c r="AE73" s="72">
        <v>9.8413845256183118E-4</v>
      </c>
      <c r="AF73" s="72">
        <v>0</v>
      </c>
      <c r="AG73" s="72">
        <v>6.1919113306309608E-5</v>
      </c>
      <c r="AH73" s="72">
        <v>0</v>
      </c>
    </row>
    <row r="74" spans="1:35">
      <c r="A74" s="74" t="s">
        <v>217</v>
      </c>
      <c r="B74" s="77" t="s">
        <v>100</v>
      </c>
      <c r="C74" s="72">
        <v>0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2">
        <v>0</v>
      </c>
      <c r="R74" s="72">
        <v>5.3203619300873372E-4</v>
      </c>
      <c r="S74" s="72">
        <v>0</v>
      </c>
      <c r="T74" s="72">
        <v>0</v>
      </c>
      <c r="U74" s="72">
        <v>0</v>
      </c>
      <c r="V74" s="72">
        <v>0</v>
      </c>
      <c r="W74" s="72">
        <v>1.2182174003493578E-5</v>
      </c>
      <c r="X74" s="72">
        <v>0</v>
      </c>
      <c r="Y74" s="72">
        <v>0</v>
      </c>
      <c r="Z74" s="72">
        <v>0</v>
      </c>
      <c r="AA74" s="72">
        <v>0</v>
      </c>
      <c r="AB74" s="72">
        <v>0</v>
      </c>
      <c r="AC74" s="72">
        <v>0</v>
      </c>
      <c r="AD74" s="72">
        <v>1.0343297668691795E-5</v>
      </c>
      <c r="AE74" s="72">
        <v>1.0507092606708688E-5</v>
      </c>
      <c r="AF74" s="72">
        <v>0</v>
      </c>
      <c r="AG74" s="72">
        <v>0</v>
      </c>
      <c r="AH74" s="72">
        <v>0</v>
      </c>
    </row>
    <row r="75" spans="1:35">
      <c r="A75" s="74" t="s">
        <v>218</v>
      </c>
      <c r="B75" s="77" t="s">
        <v>101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2">
        <v>0</v>
      </c>
      <c r="R75" s="72">
        <v>4.0493412740712713E-2</v>
      </c>
      <c r="S75" s="72">
        <v>0</v>
      </c>
      <c r="T75" s="72">
        <v>0</v>
      </c>
      <c r="U75" s="72">
        <v>0</v>
      </c>
      <c r="V75" s="72">
        <v>0</v>
      </c>
      <c r="W75" s="72">
        <v>8.3644707592020354E-4</v>
      </c>
      <c r="X75" s="72">
        <v>0</v>
      </c>
      <c r="Y75" s="72">
        <v>0</v>
      </c>
      <c r="Z75" s="72">
        <v>0</v>
      </c>
      <c r="AA75" s="72">
        <v>0</v>
      </c>
      <c r="AB75" s="72">
        <v>0</v>
      </c>
      <c r="AC75" s="72">
        <v>0</v>
      </c>
      <c r="AD75" s="72">
        <v>0</v>
      </c>
      <c r="AE75" s="72">
        <v>0</v>
      </c>
      <c r="AF75" s="72">
        <v>0</v>
      </c>
      <c r="AG75" s="72">
        <v>0</v>
      </c>
      <c r="AH75" s="72">
        <v>0</v>
      </c>
    </row>
    <row r="76" spans="1:35">
      <c r="A76" s="74" t="s">
        <v>219</v>
      </c>
      <c r="B76" s="77" t="s">
        <v>220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9.8588158728014533E-2</v>
      </c>
      <c r="S76" s="72">
        <v>0</v>
      </c>
      <c r="T76" s="72">
        <v>0</v>
      </c>
      <c r="U76" s="72">
        <v>0</v>
      </c>
      <c r="V76" s="72">
        <v>0</v>
      </c>
      <c r="W76" s="72">
        <v>1.6214058778000993E-2</v>
      </c>
      <c r="X76" s="72">
        <v>0</v>
      </c>
      <c r="Y76" s="72">
        <v>0</v>
      </c>
      <c r="Z76" s="72">
        <v>0</v>
      </c>
      <c r="AA76" s="72">
        <v>0</v>
      </c>
      <c r="AB76" s="72">
        <v>0</v>
      </c>
      <c r="AC76" s="72">
        <v>0</v>
      </c>
      <c r="AD76" s="72">
        <v>2.3991681725537241E-4</v>
      </c>
      <c r="AE76" s="72">
        <v>7.658495428163564E-4</v>
      </c>
      <c r="AF76" s="72">
        <v>0</v>
      </c>
      <c r="AG76" s="72">
        <v>0</v>
      </c>
      <c r="AH76" s="72">
        <v>0</v>
      </c>
    </row>
    <row r="77" spans="1:35">
      <c r="A77" s="74" t="s">
        <v>221</v>
      </c>
      <c r="B77" s="77" t="s">
        <v>102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2">
        <v>0</v>
      </c>
      <c r="R77" s="72">
        <v>9.700870417603942E-2</v>
      </c>
      <c r="S77" s="72">
        <v>0</v>
      </c>
      <c r="T77" s="72">
        <v>2.7055279690991241E-2</v>
      </c>
      <c r="U77" s="72">
        <v>0</v>
      </c>
      <c r="V77" s="72">
        <v>0</v>
      </c>
      <c r="W77" s="72">
        <v>4.2895104601507842E-4</v>
      </c>
      <c r="X77" s="72">
        <v>0</v>
      </c>
      <c r="Y77" s="72">
        <v>0</v>
      </c>
      <c r="Z77" s="72">
        <v>0</v>
      </c>
      <c r="AA77" s="72">
        <v>0</v>
      </c>
      <c r="AB77" s="72">
        <v>0</v>
      </c>
      <c r="AC77" s="72">
        <v>0</v>
      </c>
      <c r="AD77" s="72">
        <v>0</v>
      </c>
      <c r="AE77" s="72">
        <v>3.4624501431702165E-4</v>
      </c>
      <c r="AF77" s="72">
        <v>0</v>
      </c>
      <c r="AG77" s="72">
        <v>4.1957004186214772E-4</v>
      </c>
      <c r="AH77" s="72">
        <v>0</v>
      </c>
    </row>
    <row r="78" spans="1:35">
      <c r="A78" s="74" t="s">
        <v>222</v>
      </c>
      <c r="B78" s="77" t="s">
        <v>103</v>
      </c>
      <c r="C78" s="72">
        <v>0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2">
        <v>0</v>
      </c>
      <c r="R78" s="72">
        <v>1.4267444631350988E-3</v>
      </c>
      <c r="S78" s="72">
        <v>2.3237332114290261E-2</v>
      </c>
      <c r="T78" s="72">
        <v>0</v>
      </c>
      <c r="U78" s="72">
        <v>0</v>
      </c>
      <c r="V78" s="72">
        <v>1.827540648708971E-6</v>
      </c>
      <c r="W78" s="72">
        <v>3.7292449486871343E-5</v>
      </c>
      <c r="X78" s="72">
        <v>0</v>
      </c>
      <c r="Y78" s="72">
        <v>0</v>
      </c>
      <c r="Z78" s="72">
        <v>0</v>
      </c>
      <c r="AA78" s="72">
        <v>0</v>
      </c>
      <c r="AB78" s="72">
        <v>0</v>
      </c>
      <c r="AC78" s="72">
        <v>0</v>
      </c>
      <c r="AD78" s="72">
        <v>0</v>
      </c>
      <c r="AE78" s="72">
        <v>1.4058063432081724E-4</v>
      </c>
      <c r="AF78" s="72">
        <v>7.7854294316298062E-5</v>
      </c>
      <c r="AG78" s="72">
        <v>4.7267250825056817E-5</v>
      </c>
      <c r="AH78" s="72">
        <v>0</v>
      </c>
    </row>
    <row r="79" spans="1:35">
      <c r="A79" s="74" t="s">
        <v>223</v>
      </c>
      <c r="B79" s="77" t="s">
        <v>224</v>
      </c>
      <c r="C79" s="72">
        <v>2.5467476275775842E-5</v>
      </c>
      <c r="D79" s="72">
        <v>1.1314562632955299E-4</v>
      </c>
      <c r="E79" s="72">
        <v>7.0454741124973661E-5</v>
      </c>
      <c r="F79" s="72">
        <v>0</v>
      </c>
      <c r="G79" s="72">
        <v>9.0162091273805287E-3</v>
      </c>
      <c r="H79" s="72">
        <v>3.8222433351384109E-5</v>
      </c>
      <c r="I79" s="72">
        <v>8.3950177842074276E-6</v>
      </c>
      <c r="J79" s="72">
        <v>0</v>
      </c>
      <c r="K79" s="72">
        <v>4.7383636141603018E-4</v>
      </c>
      <c r="L79" s="72">
        <v>5.7241049755736691E-6</v>
      </c>
      <c r="M79" s="72">
        <v>8.6671008453938203E-4</v>
      </c>
      <c r="N79" s="72">
        <v>9.3480628584023312E-5</v>
      </c>
      <c r="O79" s="72">
        <v>2.0948099794388563E-5</v>
      </c>
      <c r="P79" s="72">
        <v>1.1989968491349975E-4</v>
      </c>
      <c r="Q79" s="72">
        <v>2.5278398004985082E-3</v>
      </c>
      <c r="R79" s="72">
        <v>7.1215273177114517E-4</v>
      </c>
      <c r="S79" s="72">
        <v>6.2443861711108254E-3</v>
      </c>
      <c r="T79" s="72">
        <v>5.8775054523669179E-4</v>
      </c>
      <c r="U79" s="72">
        <v>1.770892733381957E-4</v>
      </c>
      <c r="V79" s="72">
        <v>6.1342381440779368E-4</v>
      </c>
      <c r="W79" s="72">
        <v>1.8144791144980669E-4</v>
      </c>
      <c r="X79" s="72">
        <v>0</v>
      </c>
      <c r="Y79" s="72">
        <v>2.1319707350396757E-4</v>
      </c>
      <c r="Z79" s="72">
        <v>2.4077612943469275E-5</v>
      </c>
      <c r="AA79" s="72">
        <v>1.4634655330397804E-4</v>
      </c>
      <c r="AB79" s="72">
        <v>3.0106984283294943E-4</v>
      </c>
      <c r="AC79" s="72">
        <v>2.6454228887046638E-4</v>
      </c>
      <c r="AD79" s="72">
        <v>1.8982007162182311E-3</v>
      </c>
      <c r="AE79" s="72">
        <v>3.0097026959334553E-3</v>
      </c>
      <c r="AF79" s="72">
        <v>2.3492899382314331E-2</v>
      </c>
      <c r="AG79" s="72">
        <v>1.0281566465052258E-3</v>
      </c>
      <c r="AH79" s="72">
        <v>0</v>
      </c>
    </row>
    <row r="80" spans="1:35">
      <c r="A80" s="74" t="s">
        <v>225</v>
      </c>
      <c r="B80" s="77" t="s">
        <v>104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72">
        <v>0</v>
      </c>
      <c r="O80" s="72">
        <v>0</v>
      </c>
      <c r="P80" s="72">
        <v>0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>
        <v>0</v>
      </c>
      <c r="W80" s="72">
        <v>0</v>
      </c>
      <c r="X80" s="72">
        <v>0</v>
      </c>
      <c r="Y80" s="72">
        <v>0</v>
      </c>
      <c r="Z80" s="72">
        <v>0</v>
      </c>
      <c r="AA80" s="72">
        <v>0</v>
      </c>
      <c r="AB80" s="72">
        <v>0</v>
      </c>
      <c r="AC80" s="72">
        <v>0</v>
      </c>
      <c r="AD80" s="72">
        <v>0</v>
      </c>
      <c r="AE80" s="72">
        <v>0</v>
      </c>
      <c r="AF80" s="72">
        <v>0</v>
      </c>
      <c r="AG80" s="72">
        <v>0</v>
      </c>
      <c r="AH80" s="72">
        <v>0</v>
      </c>
    </row>
    <row r="81" spans="1:34">
      <c r="A81" s="74" t="s">
        <v>114</v>
      </c>
      <c r="B81" s="77" t="s">
        <v>226</v>
      </c>
      <c r="C81" s="72">
        <v>1.1611751748401965E-2</v>
      </c>
      <c r="D81" s="72">
        <v>1.3062932727609635E-2</v>
      </c>
      <c r="E81" s="72">
        <v>6.088943863640452E-3</v>
      </c>
      <c r="F81" s="72">
        <v>0</v>
      </c>
      <c r="G81" s="72">
        <v>1.0390882054886539E-2</v>
      </c>
      <c r="H81" s="72">
        <v>5.8755561469515868E-3</v>
      </c>
      <c r="I81" s="72">
        <v>4.1066276428228136E-5</v>
      </c>
      <c r="J81" s="72">
        <v>0</v>
      </c>
      <c r="K81" s="72">
        <v>8.4177040498647163E-3</v>
      </c>
      <c r="L81" s="72">
        <v>1.3710305327679169E-2</v>
      </c>
      <c r="M81" s="72">
        <v>1.8290138848957117E-2</v>
      </c>
      <c r="N81" s="72">
        <v>4.3385514132608625E-3</v>
      </c>
      <c r="O81" s="72">
        <v>7.6696195813611553E-3</v>
      </c>
      <c r="P81" s="72">
        <v>2.852031057119312E-3</v>
      </c>
      <c r="Q81" s="72">
        <v>2.1791497505964253E-3</v>
      </c>
      <c r="R81" s="72">
        <v>1.6070978851935556E-2</v>
      </c>
      <c r="S81" s="72">
        <v>3.3738770454523025E-3</v>
      </c>
      <c r="T81" s="72">
        <v>2.6461364153500134E-3</v>
      </c>
      <c r="U81" s="72">
        <v>0.17414658953308437</v>
      </c>
      <c r="V81" s="72">
        <v>4.139606897039817E-4</v>
      </c>
      <c r="W81" s="72">
        <v>1.8344299577424956E-2</v>
      </c>
      <c r="X81" s="72">
        <v>0</v>
      </c>
      <c r="Y81" s="72">
        <v>3.3725506487548129E-2</v>
      </c>
      <c r="Z81" s="72">
        <v>8.8579041079704796E-3</v>
      </c>
      <c r="AA81" s="72">
        <v>1.3084791849457713E-2</v>
      </c>
      <c r="AB81" s="72">
        <v>2.2804340662147468E-3</v>
      </c>
      <c r="AC81" s="72">
        <v>9.4378889256726108E-4</v>
      </c>
      <c r="AD81" s="72">
        <v>7.8496088477407206E-3</v>
      </c>
      <c r="AE81" s="72">
        <v>3.0782142515076764E-3</v>
      </c>
      <c r="AF81" s="72">
        <v>5.7517576650348949E-3</v>
      </c>
      <c r="AG81" s="72">
        <v>1.1418994836519919E-2</v>
      </c>
      <c r="AH81" s="72">
        <v>0</v>
      </c>
    </row>
    <row r="82" spans="1:34">
      <c r="A82" s="74" t="s">
        <v>115</v>
      </c>
      <c r="B82" s="77" t="s">
        <v>106</v>
      </c>
      <c r="C82" s="72">
        <v>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0</v>
      </c>
      <c r="N82" s="72">
        <v>0</v>
      </c>
      <c r="O82" s="72">
        <v>0</v>
      </c>
      <c r="P82" s="72">
        <v>0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72">
        <v>0</v>
      </c>
      <c r="W82" s="72">
        <v>0</v>
      </c>
      <c r="X82" s="72">
        <v>0</v>
      </c>
      <c r="Y82" s="72">
        <v>0</v>
      </c>
      <c r="Z82" s="72">
        <v>0</v>
      </c>
      <c r="AA82" s="72">
        <v>0</v>
      </c>
      <c r="AB82" s="72">
        <v>0</v>
      </c>
      <c r="AC82" s="72">
        <v>0</v>
      </c>
      <c r="AD82" s="72">
        <v>0</v>
      </c>
      <c r="AE82" s="72">
        <v>0</v>
      </c>
      <c r="AF82" s="72">
        <v>0</v>
      </c>
      <c r="AG82" s="72">
        <v>0</v>
      </c>
      <c r="AH82" s="72">
        <v>0</v>
      </c>
    </row>
    <row r="83" spans="1:34">
      <c r="A83" s="74" t="s">
        <v>116</v>
      </c>
      <c r="B83" s="77" t="s">
        <v>107</v>
      </c>
      <c r="C83" s="72">
        <v>0</v>
      </c>
      <c r="D83" s="72">
        <v>1.0089705127872949E-6</v>
      </c>
      <c r="E83" s="72">
        <v>2.7496818883172478E-6</v>
      </c>
      <c r="F83" s="72">
        <v>0</v>
      </c>
      <c r="G83" s="72">
        <v>7.7150096682947443E-6</v>
      </c>
      <c r="H83" s="72">
        <v>2.8559201747485893E-6</v>
      </c>
      <c r="I83" s="72">
        <v>3.3130778078583944E-7</v>
      </c>
      <c r="J83" s="72">
        <v>0</v>
      </c>
      <c r="K83" s="72">
        <v>4.7219016105064701E-7</v>
      </c>
      <c r="L83" s="72">
        <v>2.0265588419940193E-6</v>
      </c>
      <c r="M83" s="72">
        <v>1.8418472777375113E-6</v>
      </c>
      <c r="N83" s="72">
        <v>4.9692553599565682E-6</v>
      </c>
      <c r="O83" s="72">
        <v>3.1578905801507401E-6</v>
      </c>
      <c r="P83" s="72">
        <v>1.924764646089351E-6</v>
      </c>
      <c r="Q83" s="72">
        <v>1.4666053244575292E-6</v>
      </c>
      <c r="R83" s="72">
        <v>2.0585526207317905E-6</v>
      </c>
      <c r="S83" s="72">
        <v>3.1586146184561112E-6</v>
      </c>
      <c r="T83" s="72">
        <v>2.1980097173391198E-6</v>
      </c>
      <c r="U83" s="72">
        <v>1.9676880775344508E-6</v>
      </c>
      <c r="V83" s="72">
        <v>7.5853151151169999E-7</v>
      </c>
      <c r="W83" s="72">
        <v>2.9044302484067055E-6</v>
      </c>
      <c r="X83" s="72">
        <v>0</v>
      </c>
      <c r="Y83" s="72">
        <v>3.3973106820915674E-5</v>
      </c>
      <c r="Z83" s="72">
        <v>5.2249544498211156E-6</v>
      </c>
      <c r="AA83" s="72">
        <v>1.1662765189529514E-6</v>
      </c>
      <c r="AB83" s="72">
        <v>1.6548039479162985E-6</v>
      </c>
      <c r="AC83" s="72">
        <v>3.6011181374977173E-7</v>
      </c>
      <c r="AD83" s="72">
        <v>2.0908141034193605E-5</v>
      </c>
      <c r="AE83" s="72">
        <v>6.3166934329177965E-6</v>
      </c>
      <c r="AF83" s="72">
        <v>6.966013676363527E-6</v>
      </c>
      <c r="AG83" s="72">
        <v>2.561394884025749E-5</v>
      </c>
      <c r="AH83" s="72">
        <v>0</v>
      </c>
    </row>
    <row r="84" spans="1:34">
      <c r="A84" s="74" t="s">
        <v>117</v>
      </c>
      <c r="B84" s="77" t="s">
        <v>108</v>
      </c>
      <c r="C84" s="72">
        <v>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  <c r="L84" s="72">
        <v>0</v>
      </c>
      <c r="M84" s="72">
        <v>0</v>
      </c>
      <c r="N84" s="72">
        <v>0</v>
      </c>
      <c r="O84" s="72">
        <v>0</v>
      </c>
      <c r="P84" s="72">
        <v>0</v>
      </c>
      <c r="Q84" s="72">
        <v>0</v>
      </c>
      <c r="R84" s="72">
        <v>0</v>
      </c>
      <c r="S84" s="72">
        <v>0</v>
      </c>
      <c r="T84" s="72">
        <v>0</v>
      </c>
      <c r="U84" s="72">
        <v>0</v>
      </c>
      <c r="V84" s="72">
        <v>0</v>
      </c>
      <c r="W84" s="72">
        <v>0</v>
      </c>
      <c r="X84" s="72">
        <v>0</v>
      </c>
      <c r="Y84" s="72">
        <v>0</v>
      </c>
      <c r="Z84" s="72">
        <v>0</v>
      </c>
      <c r="AA84" s="72">
        <v>0</v>
      </c>
      <c r="AB84" s="72">
        <v>0</v>
      </c>
      <c r="AC84" s="72">
        <v>0</v>
      </c>
      <c r="AD84" s="72">
        <v>0</v>
      </c>
      <c r="AE84" s="72">
        <v>0</v>
      </c>
      <c r="AF84" s="72">
        <v>0</v>
      </c>
      <c r="AG84" s="72">
        <v>0</v>
      </c>
      <c r="AH84" s="72">
        <v>0</v>
      </c>
    </row>
    <row r="85" spans="1:34">
      <c r="A85" s="74" t="s">
        <v>118</v>
      </c>
      <c r="B85" s="77" t="s">
        <v>227</v>
      </c>
      <c r="C85" s="72">
        <v>2.3605823076270128E-7</v>
      </c>
      <c r="D85" s="72">
        <v>3.6278270250898536E-6</v>
      </c>
      <c r="E85" s="72">
        <v>4.68654898316847E-8</v>
      </c>
      <c r="F85" s="72">
        <v>0</v>
      </c>
      <c r="G85" s="72">
        <v>0</v>
      </c>
      <c r="H85" s="72">
        <v>2.8539010417529759E-7</v>
      </c>
      <c r="I85" s="72">
        <v>0</v>
      </c>
      <c r="J85" s="72">
        <v>0</v>
      </c>
      <c r="K85" s="72">
        <v>0</v>
      </c>
      <c r="L85" s="72">
        <v>0</v>
      </c>
      <c r="M85" s="72">
        <v>8.483822762475223E-8</v>
      </c>
      <c r="N85" s="72">
        <v>7.5048573380794807E-7</v>
      </c>
      <c r="O85" s="72">
        <v>1.1519429191601573E-6</v>
      </c>
      <c r="P85" s="72">
        <v>1.4592840609158173E-7</v>
      </c>
      <c r="Q85" s="72">
        <v>6.3038775192703634E-7</v>
      </c>
      <c r="R85" s="72">
        <v>4.6386027734320797E-6</v>
      </c>
      <c r="S85" s="72">
        <v>5.7149086338132783E-7</v>
      </c>
      <c r="T85" s="72">
        <v>0</v>
      </c>
      <c r="U85" s="72">
        <v>0</v>
      </c>
      <c r="V85" s="72">
        <v>9.257785986140993E-5</v>
      </c>
      <c r="W85" s="72">
        <v>1.8726621192288929E-6</v>
      </c>
      <c r="X85" s="72">
        <v>0</v>
      </c>
      <c r="Y85" s="72">
        <v>2.7875183548272335E-5</v>
      </c>
      <c r="Z85" s="72">
        <v>0</v>
      </c>
      <c r="AA85" s="72">
        <v>4.8044400197753762E-6</v>
      </c>
      <c r="AB85" s="72">
        <v>1.5376729104008604E-6</v>
      </c>
      <c r="AC85" s="72">
        <v>4.8689599440993619E-6</v>
      </c>
      <c r="AD85" s="72">
        <v>1.7238525360147536E-5</v>
      </c>
      <c r="AE85" s="72">
        <v>1.3965888354202621E-5</v>
      </c>
      <c r="AF85" s="72">
        <v>3.6236834665921324E-6</v>
      </c>
      <c r="AG85" s="72">
        <v>4.4008059201032463E-6</v>
      </c>
      <c r="AH85" s="72">
        <v>0</v>
      </c>
    </row>
    <row r="86" spans="1:34">
      <c r="A86" s="74" t="s">
        <v>119</v>
      </c>
      <c r="B86" s="77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72">
        <v>0</v>
      </c>
      <c r="O86" s="72">
        <v>0</v>
      </c>
      <c r="P86" s="72">
        <v>0</v>
      </c>
      <c r="Q86" s="72">
        <v>0</v>
      </c>
      <c r="R86" s="72">
        <v>0</v>
      </c>
      <c r="S86" s="72">
        <v>0</v>
      </c>
      <c r="T86" s="72">
        <v>0</v>
      </c>
      <c r="U86" s="72">
        <v>0</v>
      </c>
      <c r="V86" s="72">
        <v>0</v>
      </c>
      <c r="W86" s="72">
        <v>0</v>
      </c>
      <c r="X86" s="72">
        <v>0</v>
      </c>
      <c r="Y86" s="72">
        <v>0</v>
      </c>
      <c r="Z86" s="72">
        <v>0</v>
      </c>
      <c r="AA86" s="72">
        <v>0</v>
      </c>
      <c r="AB86" s="72">
        <v>0</v>
      </c>
      <c r="AC86" s="72">
        <v>0</v>
      </c>
      <c r="AD86" s="72">
        <v>0</v>
      </c>
      <c r="AE86" s="72">
        <v>0</v>
      </c>
      <c r="AF86" s="72">
        <v>0</v>
      </c>
      <c r="AG86" s="72">
        <v>0</v>
      </c>
      <c r="AH86" s="72">
        <v>0</v>
      </c>
    </row>
    <row r="87" spans="1:34">
      <c r="A87" s="74" t="s">
        <v>120</v>
      </c>
      <c r="B87" s="77" t="s">
        <v>113</v>
      </c>
      <c r="C87" s="72">
        <v>2.7708191500763592E-6</v>
      </c>
      <c r="D87" s="72">
        <v>9.7075433647506025E-6</v>
      </c>
      <c r="E87" s="72">
        <v>1.7707604907589548E-8</v>
      </c>
      <c r="F87" s="72">
        <v>0</v>
      </c>
      <c r="G87" s="72">
        <v>7.8072296216117308E-7</v>
      </c>
      <c r="H87" s="72">
        <v>2.125382860168998E-6</v>
      </c>
      <c r="I87" s="72">
        <v>4.4757875357859674E-7</v>
      </c>
      <c r="J87" s="72">
        <v>0</v>
      </c>
      <c r="K87" s="72">
        <v>0</v>
      </c>
      <c r="L87" s="72">
        <v>0</v>
      </c>
      <c r="M87" s="72">
        <v>1.866802279327112E-6</v>
      </c>
      <c r="N87" s="72">
        <v>1.2614306764561742E-5</v>
      </c>
      <c r="O87" s="72">
        <v>2.1716895401842725E-6</v>
      </c>
      <c r="P87" s="72">
        <v>1.3521075289020163E-6</v>
      </c>
      <c r="Q87" s="72">
        <v>1.0606070299958764E-6</v>
      </c>
      <c r="R87" s="72">
        <v>3.8143851102257269E-7</v>
      </c>
      <c r="S87" s="72">
        <v>4.0586722580938775E-7</v>
      </c>
      <c r="T87" s="72">
        <v>0</v>
      </c>
      <c r="U87" s="72">
        <v>0</v>
      </c>
      <c r="V87" s="72">
        <v>6.3831507280553187E-4</v>
      </c>
      <c r="W87" s="72">
        <v>1.7933603541960877E-7</v>
      </c>
      <c r="X87" s="72">
        <v>0</v>
      </c>
      <c r="Y87" s="72">
        <v>1.4389989485230731E-5</v>
      </c>
      <c r="Z87" s="72">
        <v>1.431323537043274E-5</v>
      </c>
      <c r="AA87" s="72">
        <v>1.1652203644111906E-4</v>
      </c>
      <c r="AB87" s="72">
        <v>1.7782573219731623E-5</v>
      </c>
      <c r="AC87" s="72">
        <v>3.6591311093744185E-5</v>
      </c>
      <c r="AD87" s="72">
        <v>1.8213928572601108E-5</v>
      </c>
      <c r="AE87" s="72">
        <v>3.0288026388927592E-5</v>
      </c>
      <c r="AF87" s="72">
        <v>0</v>
      </c>
      <c r="AG87" s="72">
        <v>5.3307857881793605E-6</v>
      </c>
      <c r="AH87" s="72">
        <v>0</v>
      </c>
    </row>
    <row r="88" spans="1:34">
      <c r="A88" s="74" t="s">
        <v>123</v>
      </c>
      <c r="B88" s="77" t="s">
        <v>228</v>
      </c>
      <c r="C88" s="72">
        <v>0</v>
      </c>
      <c r="D88" s="72">
        <v>0</v>
      </c>
      <c r="E88" s="72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72">
        <v>0</v>
      </c>
      <c r="O88" s="72">
        <v>0</v>
      </c>
      <c r="P88" s="72">
        <v>0</v>
      </c>
      <c r="Q88" s="72">
        <v>0</v>
      </c>
      <c r="R88" s="72">
        <v>0</v>
      </c>
      <c r="S88" s="72">
        <v>0</v>
      </c>
      <c r="T88" s="72">
        <v>0</v>
      </c>
      <c r="U88" s="72">
        <v>0</v>
      </c>
      <c r="V88" s="72">
        <v>0</v>
      </c>
      <c r="W88" s="72">
        <v>0</v>
      </c>
      <c r="X88" s="72">
        <v>0</v>
      </c>
      <c r="Y88" s="72">
        <v>0</v>
      </c>
      <c r="Z88" s="72">
        <v>0</v>
      </c>
      <c r="AA88" s="72">
        <v>0</v>
      </c>
      <c r="AB88" s="72">
        <v>0</v>
      </c>
      <c r="AC88" s="72">
        <v>0</v>
      </c>
      <c r="AD88" s="72">
        <v>0</v>
      </c>
      <c r="AE88" s="72">
        <v>0</v>
      </c>
      <c r="AF88" s="72">
        <v>0</v>
      </c>
      <c r="AG88" s="72">
        <v>0</v>
      </c>
      <c r="AH88" s="72">
        <v>0</v>
      </c>
    </row>
    <row r="89" spans="1:34">
      <c r="A89" s="74" t="s">
        <v>125</v>
      </c>
      <c r="B89" s="77" t="s">
        <v>229</v>
      </c>
      <c r="C89" s="72">
        <v>0</v>
      </c>
      <c r="D89" s="72">
        <v>2.3916109196558911E-6</v>
      </c>
      <c r="E89" s="72">
        <v>2.9558122007570771E-4</v>
      </c>
      <c r="F89" s="72">
        <v>0</v>
      </c>
      <c r="G89" s="72">
        <v>3.3268082675168504E-4</v>
      </c>
      <c r="H89" s="72">
        <v>2.5422621287336995E-4</v>
      </c>
      <c r="I89" s="72">
        <v>2.1367643173277408E-6</v>
      </c>
      <c r="J89" s="72">
        <v>0</v>
      </c>
      <c r="K89" s="72">
        <v>4.5592445915039985E-4</v>
      </c>
      <c r="L89" s="72">
        <v>1.9449467560904709E-4</v>
      </c>
      <c r="M89" s="72">
        <v>2.2814598344465567E-4</v>
      </c>
      <c r="N89" s="72">
        <v>4.2317808548892602E-4</v>
      </c>
      <c r="O89" s="72">
        <v>3.1221031452534489E-4</v>
      </c>
      <c r="P89" s="72">
        <v>2.3201529026863009E-4</v>
      </c>
      <c r="Q89" s="72">
        <v>1.8470550021846344E-5</v>
      </c>
      <c r="R89" s="72">
        <v>1.4005991653656116E-6</v>
      </c>
      <c r="S89" s="72">
        <v>1.6835944143704461E-4</v>
      </c>
      <c r="T89" s="72">
        <v>1.512674459103773E-7</v>
      </c>
      <c r="U89" s="72">
        <v>2.7453837619270985E-7</v>
      </c>
      <c r="V89" s="72">
        <v>4.8135212948672448E-9</v>
      </c>
      <c r="W89" s="72">
        <v>3.6164118867766139E-4</v>
      </c>
      <c r="X89" s="72">
        <v>0</v>
      </c>
      <c r="Y89" s="72">
        <v>5.0115079628785478E-4</v>
      </c>
      <c r="Z89" s="72">
        <v>9.0974017383038795E-6</v>
      </c>
      <c r="AA89" s="72">
        <v>1.4047793835096464E-3</v>
      </c>
      <c r="AB89" s="72">
        <v>1.7053872110876235E-7</v>
      </c>
      <c r="AC89" s="72">
        <v>1.428658476899044E-4</v>
      </c>
      <c r="AD89" s="72">
        <v>8.730616030528678E-5</v>
      </c>
      <c r="AE89" s="72">
        <v>0</v>
      </c>
      <c r="AF89" s="72">
        <v>9.0644504836910139E-8</v>
      </c>
      <c r="AG89" s="72">
        <v>3.171756294365623E-5</v>
      </c>
      <c r="AH89" s="72">
        <v>0</v>
      </c>
    </row>
    <row r="90" spans="1:34">
      <c r="A90" s="74" t="s">
        <v>127</v>
      </c>
      <c r="B90" s="77" t="s">
        <v>230</v>
      </c>
      <c r="C90" s="72">
        <v>4.1265333869661334E-6</v>
      </c>
      <c r="D90" s="72">
        <v>1.2928452485591549E-5</v>
      </c>
      <c r="E90" s="72">
        <v>2.2776735575865524E-5</v>
      </c>
      <c r="F90" s="72">
        <v>0</v>
      </c>
      <c r="G90" s="72">
        <v>6.9760695605623372E-6</v>
      </c>
      <c r="H90" s="72">
        <v>1.0949482495970357E-5</v>
      </c>
      <c r="I90" s="72">
        <v>1.2008594394401087E-5</v>
      </c>
      <c r="J90" s="72">
        <v>0</v>
      </c>
      <c r="K90" s="72">
        <v>1.7246062839258516E-5</v>
      </c>
      <c r="L90" s="72">
        <v>1.1159893776177303E-5</v>
      </c>
      <c r="M90" s="72">
        <v>1.4601329804523772E-5</v>
      </c>
      <c r="N90" s="72">
        <v>2.7611962005293318E-5</v>
      </c>
      <c r="O90" s="72">
        <v>1.0428351891567444E-5</v>
      </c>
      <c r="P90" s="72">
        <v>1.0894602066425831E-5</v>
      </c>
      <c r="Q90" s="72">
        <v>7.5635349783955823E-6</v>
      </c>
      <c r="R90" s="72">
        <v>9.6253585382157998E-6</v>
      </c>
      <c r="S90" s="72">
        <v>9.4858241462514231E-6</v>
      </c>
      <c r="T90" s="72">
        <v>4.732241049759135E-6</v>
      </c>
      <c r="U90" s="72">
        <v>4.0256144660013703E-6</v>
      </c>
      <c r="V90" s="72">
        <v>5.9703081290744987E-6</v>
      </c>
      <c r="W90" s="72">
        <v>1.0753435712698799E-5</v>
      </c>
      <c r="X90" s="72">
        <v>0</v>
      </c>
      <c r="Y90" s="72">
        <v>2.2560524133994124E-6</v>
      </c>
      <c r="Z90" s="72">
        <v>6.2841058944019181E-6</v>
      </c>
      <c r="AA90" s="72">
        <v>1.5517470205563838E-6</v>
      </c>
      <c r="AB90" s="72">
        <v>3.5873575290564402E-7</v>
      </c>
      <c r="AC90" s="72">
        <v>5.8645836182317993E-7</v>
      </c>
      <c r="AD90" s="72">
        <v>1.5311928020961016E-6</v>
      </c>
      <c r="AE90" s="72">
        <v>9.5978190960286831E-7</v>
      </c>
      <c r="AF90" s="72">
        <v>1.4758153389383377E-6</v>
      </c>
      <c r="AG90" s="72">
        <v>1.0496601529371792E-6</v>
      </c>
      <c r="AH90" s="72">
        <v>0</v>
      </c>
    </row>
    <row r="91" spans="1:34">
      <c r="A91" s="74" t="s">
        <v>231</v>
      </c>
      <c r="B91" s="77" t="s">
        <v>232</v>
      </c>
      <c r="C91" s="72">
        <v>0</v>
      </c>
      <c r="D91" s="72">
        <v>2.9470815451816407E-5</v>
      </c>
      <c r="E91" s="72">
        <v>5.2395401355847534E-6</v>
      </c>
      <c r="F91" s="72">
        <v>0</v>
      </c>
      <c r="G91" s="72">
        <v>2.0941266713800495E-5</v>
      </c>
      <c r="H91" s="72">
        <v>7.0135624719375479E-5</v>
      </c>
      <c r="I91" s="72">
        <v>0</v>
      </c>
      <c r="J91" s="72">
        <v>0</v>
      </c>
      <c r="K91" s="72">
        <v>5.6303650796358514E-5</v>
      </c>
      <c r="L91" s="72">
        <v>3.1349370428454296E-5</v>
      </c>
      <c r="M91" s="72">
        <v>6.9608241669228481E-5</v>
      </c>
      <c r="N91" s="72">
        <v>1.8953816292748752E-6</v>
      </c>
      <c r="O91" s="72">
        <v>5.9827021738188616E-5</v>
      </c>
      <c r="P91" s="72">
        <v>1.007323435069265E-5</v>
      </c>
      <c r="Q91" s="72">
        <v>4.7971000061023837E-5</v>
      </c>
      <c r="R91" s="72">
        <v>3.3263898955621188E-5</v>
      </c>
      <c r="S91" s="72">
        <v>3.1730777939381381E-6</v>
      </c>
      <c r="T91" s="72">
        <v>8.6728322126432086E-6</v>
      </c>
      <c r="U91" s="72">
        <v>5.9211529602437318E-7</v>
      </c>
      <c r="V91" s="72">
        <v>1.6716928140909862E-6</v>
      </c>
      <c r="W91" s="72">
        <v>4.3850694404575598E-7</v>
      </c>
      <c r="X91" s="72">
        <v>0</v>
      </c>
      <c r="Y91" s="72">
        <v>1.8670414428115929E-5</v>
      </c>
      <c r="Z91" s="72">
        <v>4.9352675252596679E-6</v>
      </c>
      <c r="AA91" s="72">
        <v>1.0500806983342425E-5</v>
      </c>
      <c r="AB91" s="72">
        <v>2.2549066748318282E-5</v>
      </c>
      <c r="AC91" s="72">
        <v>2.5656141201340612E-6</v>
      </c>
      <c r="AD91" s="72">
        <v>5.9794678663271072E-5</v>
      </c>
      <c r="AE91" s="72">
        <v>7.6131326064673966E-5</v>
      </c>
      <c r="AF91" s="72">
        <v>9.3338559304127663E-5</v>
      </c>
      <c r="AG91" s="72">
        <v>3.0784996739763678E-4</v>
      </c>
      <c r="AH91" s="72">
        <v>0</v>
      </c>
    </row>
    <row r="92" spans="1:34">
      <c r="A92" s="74" t="s">
        <v>128</v>
      </c>
      <c r="B92" s="77" t="s">
        <v>233</v>
      </c>
      <c r="C92" s="72">
        <v>0</v>
      </c>
      <c r="D92" s="72">
        <v>1.7576182751626555E-2</v>
      </c>
      <c r="E92" s="72">
        <v>7.0259522261516192E-6</v>
      </c>
      <c r="F92" s="72">
        <v>0</v>
      </c>
      <c r="G92" s="72">
        <v>2.9481490541534711E-5</v>
      </c>
      <c r="H92" s="72">
        <v>7.2708308977976663E-4</v>
      </c>
      <c r="I92" s="72">
        <v>1.2629554681806116E-4</v>
      </c>
      <c r="J92" s="72">
        <v>0</v>
      </c>
      <c r="K92" s="72">
        <v>0</v>
      </c>
      <c r="L92" s="72">
        <v>1.990029093902356E-6</v>
      </c>
      <c r="M92" s="72">
        <v>7.425979821680619E-6</v>
      </c>
      <c r="N92" s="72">
        <v>0</v>
      </c>
      <c r="O92" s="72">
        <v>1.5549846265171464E-5</v>
      </c>
      <c r="P92" s="72">
        <v>5.49437756272832E-7</v>
      </c>
      <c r="Q92" s="72">
        <v>1.8181124213288149E-6</v>
      </c>
      <c r="R92" s="72">
        <v>6.2352170718702067E-6</v>
      </c>
      <c r="S92" s="72">
        <v>3.8166698808548513E-6</v>
      </c>
      <c r="T92" s="72">
        <v>2.0160448700674088E-6</v>
      </c>
      <c r="U92" s="72">
        <v>0</v>
      </c>
      <c r="V92" s="72">
        <v>5.6175171051529129E-6</v>
      </c>
      <c r="W92" s="72">
        <v>9.8521086740588544E-4</v>
      </c>
      <c r="X92" s="72">
        <v>0</v>
      </c>
      <c r="Y92" s="72">
        <v>0</v>
      </c>
      <c r="Z92" s="72">
        <v>2.9373268602679156E-5</v>
      </c>
      <c r="AA92" s="72">
        <v>2.4624755622392701E-6</v>
      </c>
      <c r="AB92" s="72">
        <v>0</v>
      </c>
      <c r="AC92" s="72">
        <v>0</v>
      </c>
      <c r="AD92" s="72">
        <v>1.7687553856456383E-5</v>
      </c>
      <c r="AE92" s="72">
        <v>0</v>
      </c>
      <c r="AF92" s="72">
        <v>0</v>
      </c>
      <c r="AG92" s="72">
        <v>2.0131218210680969E-6</v>
      </c>
      <c r="AH92" s="72">
        <v>0</v>
      </c>
    </row>
    <row r="93" spans="1:34">
      <c r="A93" s="74" t="s">
        <v>234</v>
      </c>
      <c r="B93" s="77" t="s">
        <v>235</v>
      </c>
      <c r="C93" s="72">
        <v>0</v>
      </c>
      <c r="D93" s="72">
        <v>6.2347571674470858E-4</v>
      </c>
      <c r="E93" s="72">
        <v>1.2025281993637888E-4</v>
      </c>
      <c r="F93" s="72">
        <v>0</v>
      </c>
      <c r="G93" s="72">
        <v>1.2555626960176157E-4</v>
      </c>
      <c r="H93" s="72">
        <v>1.3457294660069939E-4</v>
      </c>
      <c r="I93" s="72">
        <v>1.202107999404613E-5</v>
      </c>
      <c r="J93" s="72">
        <v>0</v>
      </c>
      <c r="K93" s="72">
        <v>3.5991435004782723E-4</v>
      </c>
      <c r="L93" s="72">
        <v>3.6359396939059125E-5</v>
      </c>
      <c r="M93" s="72">
        <v>1.6502278272174939E-4</v>
      </c>
      <c r="N93" s="72">
        <v>1.6898775950471292E-4</v>
      </c>
      <c r="O93" s="72">
        <v>8.0469756437771028E-5</v>
      </c>
      <c r="P93" s="72">
        <v>2.5137982750084956E-4</v>
      </c>
      <c r="Q93" s="72">
        <v>1.2395434823349227E-4</v>
      </c>
      <c r="R93" s="72">
        <v>1.3376107128699053E-4</v>
      </c>
      <c r="S93" s="72">
        <v>9.0084322458213397E-5</v>
      </c>
      <c r="T93" s="72">
        <v>5.05946821849628E-5</v>
      </c>
      <c r="U93" s="72">
        <v>1.3293172124795535E-4</v>
      </c>
      <c r="V93" s="72">
        <v>2.4040958886629993E-4</v>
      </c>
      <c r="W93" s="72">
        <v>3.261728492557077E-4</v>
      </c>
      <c r="X93" s="72">
        <v>0</v>
      </c>
      <c r="Y93" s="72">
        <v>3.7939536765094765E-4</v>
      </c>
      <c r="Z93" s="72">
        <v>2.6787836179718433E-5</v>
      </c>
      <c r="AA93" s="72">
        <v>2.8433734764093607E-4</v>
      </c>
      <c r="AB93" s="72">
        <v>7.3490605999122392E-4</v>
      </c>
      <c r="AC93" s="72">
        <v>1.3114950593198066E-5</v>
      </c>
      <c r="AD93" s="72">
        <v>4.3067990925373893E-4</v>
      </c>
      <c r="AE93" s="72">
        <v>1.8411592932647991E-4</v>
      </c>
      <c r="AF93" s="72">
        <v>9.5652675728662455E-4</v>
      </c>
      <c r="AG93" s="72">
        <v>6.921963541310144E-3</v>
      </c>
      <c r="AH93" s="72">
        <v>0</v>
      </c>
    </row>
    <row r="94" spans="1:34">
      <c r="A94" s="74" t="s">
        <v>236</v>
      </c>
      <c r="B94" s="77" t="s">
        <v>121</v>
      </c>
      <c r="C94" s="72">
        <v>1.4027368329565229E-5</v>
      </c>
      <c r="D94" s="72">
        <v>2.1530932040149473E-4</v>
      </c>
      <c r="E94" s="72">
        <v>4.9200680319234804E-4</v>
      </c>
      <c r="F94" s="72">
        <v>0</v>
      </c>
      <c r="G94" s="72">
        <v>3.2454051155162848E-4</v>
      </c>
      <c r="H94" s="72">
        <v>3.0873659660560589E-4</v>
      </c>
      <c r="I94" s="72">
        <v>1.5857692371954323E-5</v>
      </c>
      <c r="J94" s="72">
        <v>0</v>
      </c>
      <c r="K94" s="72">
        <v>3.1387377062305744E-4</v>
      </c>
      <c r="L94" s="72">
        <v>1.366025253025424E-4</v>
      </c>
      <c r="M94" s="72">
        <v>7.7641236187905578E-4</v>
      </c>
      <c r="N94" s="72">
        <v>1.2836780837264675E-3</v>
      </c>
      <c r="O94" s="72">
        <v>1.3370822328596425E-4</v>
      </c>
      <c r="P94" s="72">
        <v>3.6143807864380707E-4</v>
      </c>
      <c r="Q94" s="72">
        <v>1.6553054247831536E-4</v>
      </c>
      <c r="R94" s="72">
        <v>6.0425658236498421E-4</v>
      </c>
      <c r="S94" s="72">
        <v>8.9561058458872798E-5</v>
      </c>
      <c r="T94" s="72">
        <v>8.043954335935334E-5</v>
      </c>
      <c r="U94" s="72">
        <v>2.3510702446058508E-6</v>
      </c>
      <c r="V94" s="72">
        <v>3.8129736565056133E-6</v>
      </c>
      <c r="W94" s="72">
        <v>5.4745384815495135E-5</v>
      </c>
      <c r="X94" s="72">
        <v>0</v>
      </c>
      <c r="Y94" s="72">
        <v>7.4441609458014108E-7</v>
      </c>
      <c r="Z94" s="72">
        <v>9.4907427419508355E-7</v>
      </c>
      <c r="AA94" s="72">
        <v>1.8657793795495845E-5</v>
      </c>
      <c r="AB94" s="72">
        <v>3.428317401233838E-6</v>
      </c>
      <c r="AC94" s="72">
        <v>2.4133850839311886E-8</v>
      </c>
      <c r="AD94" s="72">
        <v>6.2466697983006402E-5</v>
      </c>
      <c r="AE94" s="72">
        <v>1.355707355418733E-5</v>
      </c>
      <c r="AF94" s="72">
        <v>0</v>
      </c>
      <c r="AG94" s="72">
        <v>6.60804087623845E-5</v>
      </c>
      <c r="AH94" s="72">
        <v>0</v>
      </c>
    </row>
    <row r="95" spans="1:34">
      <c r="A95" s="74" t="s">
        <v>237</v>
      </c>
      <c r="B95" s="77" t="s">
        <v>122</v>
      </c>
      <c r="C95" s="72">
        <v>0</v>
      </c>
      <c r="D95" s="72">
        <v>4.6806281156300914E-8</v>
      </c>
      <c r="E95" s="72">
        <v>1.3465964526378784E-7</v>
      </c>
      <c r="F95" s="72">
        <v>0</v>
      </c>
      <c r="G95" s="72">
        <v>5.1954243703643836E-7</v>
      </c>
      <c r="H95" s="72">
        <v>3.6692048591782528E-7</v>
      </c>
      <c r="I95" s="72">
        <v>2.1192106551739666E-8</v>
      </c>
      <c r="J95" s="72">
        <v>0</v>
      </c>
      <c r="K95" s="72">
        <v>5.3587646070122891E-7</v>
      </c>
      <c r="L95" s="72">
        <v>1.1772305285616121E-7</v>
      </c>
      <c r="M95" s="72">
        <v>2.4384301749258728E-7</v>
      </c>
      <c r="N95" s="72">
        <v>5.8061707067700978E-8</v>
      </c>
      <c r="O95" s="72">
        <v>2.1311263802752433E-7</v>
      </c>
      <c r="P95" s="72">
        <v>3.7789142688303088E-7</v>
      </c>
      <c r="Q95" s="72">
        <v>7.4511960361349986E-8</v>
      </c>
      <c r="R95" s="72">
        <v>5.7529939807638316E-7</v>
      </c>
      <c r="S95" s="72">
        <v>5.4590051752768184E-7</v>
      </c>
      <c r="T95" s="72">
        <v>2.4051844038701533E-8</v>
      </c>
      <c r="U95" s="72">
        <v>2.4010486583077823E-7</v>
      </c>
      <c r="V95" s="72">
        <v>1.0649501869183818E-7</v>
      </c>
      <c r="W95" s="72">
        <v>6.3944135118857171E-7</v>
      </c>
      <c r="X95" s="72">
        <v>0</v>
      </c>
      <c r="Y95" s="72">
        <v>6.1442278730548547E-7</v>
      </c>
      <c r="Z95" s="72">
        <v>2.1039530599495224E-7</v>
      </c>
      <c r="AA95" s="72">
        <v>5.569511990928666E-7</v>
      </c>
      <c r="AB95" s="72">
        <v>1.7718892453517715E-6</v>
      </c>
      <c r="AC95" s="72">
        <v>1.4008171040323957E-7</v>
      </c>
      <c r="AD95" s="72">
        <v>5.0582207215105521E-7</v>
      </c>
      <c r="AE95" s="72">
        <v>4.4094406846446159E-7</v>
      </c>
      <c r="AF95" s="72">
        <v>5.4523459141616359E-7</v>
      </c>
      <c r="AG95" s="72">
        <v>6.0302438351897923E-7</v>
      </c>
      <c r="AH95" s="72">
        <v>0</v>
      </c>
    </row>
    <row r="96" spans="1:34">
      <c r="A96" s="74" t="s">
        <v>132</v>
      </c>
      <c r="B96" s="77" t="s">
        <v>124</v>
      </c>
      <c r="C96" s="72">
        <v>0</v>
      </c>
      <c r="D96" s="72">
        <v>4.244346885546404E-4</v>
      </c>
      <c r="E96" s="72">
        <v>4.2805942044099767E-4</v>
      </c>
      <c r="F96" s="72">
        <v>0</v>
      </c>
      <c r="G96" s="72">
        <v>2.6812453467617916E-4</v>
      </c>
      <c r="H96" s="72">
        <v>3.3156312913776938E-4</v>
      </c>
      <c r="I96" s="72">
        <v>3.1390806822754117E-5</v>
      </c>
      <c r="J96" s="72">
        <v>0</v>
      </c>
      <c r="K96" s="72">
        <v>1.8432989388144489E-3</v>
      </c>
      <c r="L96" s="72">
        <v>3.1750099844988133E-4</v>
      </c>
      <c r="M96" s="72">
        <v>4.070900194698851E-4</v>
      </c>
      <c r="N96" s="72">
        <v>1.1603975918857601E-3</v>
      </c>
      <c r="O96" s="72">
        <v>8.7131179557354665E-4</v>
      </c>
      <c r="P96" s="72">
        <v>7.0822328712497095E-4</v>
      </c>
      <c r="Q96" s="72">
        <v>6.2885656069500747E-4</v>
      </c>
      <c r="R96" s="72">
        <v>4.5930176821330548E-4</v>
      </c>
      <c r="S96" s="72">
        <v>6.9993359741658302E-4</v>
      </c>
      <c r="T96" s="72">
        <v>1.6658428349955519E-4</v>
      </c>
      <c r="U96" s="72">
        <v>1.7865651568280613E-4</v>
      </c>
      <c r="V96" s="72">
        <v>7.8166182089919639E-4</v>
      </c>
      <c r="W96" s="72">
        <v>1.0836633138901178E-3</v>
      </c>
      <c r="X96" s="72">
        <v>0</v>
      </c>
      <c r="Y96" s="72">
        <v>0</v>
      </c>
      <c r="Z96" s="72">
        <v>5.4631756397543205E-5</v>
      </c>
      <c r="AA96" s="72">
        <v>7.8507505012467328E-4</v>
      </c>
      <c r="AB96" s="72">
        <v>1.2106731941962032E-3</v>
      </c>
      <c r="AC96" s="72">
        <v>5.6345884865659996E-5</v>
      </c>
      <c r="AD96" s="72">
        <v>8.1118917671691023E-4</v>
      </c>
      <c r="AE96" s="72">
        <v>7.3243925539165789E-4</v>
      </c>
      <c r="AF96" s="72">
        <v>5.7842236279948553E-4</v>
      </c>
      <c r="AG96" s="72">
        <v>1.9990419117367944E-2</v>
      </c>
      <c r="AH96" s="72">
        <v>0</v>
      </c>
    </row>
    <row r="97" spans="1:34">
      <c r="A97" s="74" t="s">
        <v>134</v>
      </c>
      <c r="B97" s="77" t="s">
        <v>126</v>
      </c>
      <c r="C97" s="72">
        <v>0</v>
      </c>
      <c r="D97" s="72">
        <v>1.4924750322637999E-5</v>
      </c>
      <c r="E97" s="72">
        <v>8.3979732779715538E-6</v>
      </c>
      <c r="F97" s="72">
        <v>0</v>
      </c>
      <c r="G97" s="72">
        <v>1.5968674452213412E-6</v>
      </c>
      <c r="H97" s="72">
        <v>4.3803119803862488E-6</v>
      </c>
      <c r="I97" s="72">
        <v>0</v>
      </c>
      <c r="J97" s="72">
        <v>0</v>
      </c>
      <c r="K97" s="72">
        <v>1.8151406610007834E-4</v>
      </c>
      <c r="L97" s="72">
        <v>2.2979263599099239E-6</v>
      </c>
      <c r="M97" s="72">
        <v>0</v>
      </c>
      <c r="N97" s="72">
        <v>1.4188659599167783E-5</v>
      </c>
      <c r="O97" s="72">
        <v>9.1719058288387182E-6</v>
      </c>
      <c r="P97" s="72">
        <v>3.0825786479806651E-9</v>
      </c>
      <c r="Q97" s="72">
        <v>1.8242680133328518E-5</v>
      </c>
      <c r="R97" s="72">
        <v>2.8918669152885009E-5</v>
      </c>
      <c r="S97" s="72">
        <v>0</v>
      </c>
      <c r="T97" s="72">
        <v>1.4629080805823773E-5</v>
      </c>
      <c r="U97" s="72">
        <v>1.4704063937817247E-5</v>
      </c>
      <c r="V97" s="72">
        <v>0</v>
      </c>
      <c r="W97" s="72">
        <v>1.0883199756289606E-5</v>
      </c>
      <c r="X97" s="72">
        <v>0</v>
      </c>
      <c r="Y97" s="72">
        <v>3.2198418449046862E-4</v>
      </c>
      <c r="Z97" s="72">
        <v>0</v>
      </c>
      <c r="AA97" s="72">
        <v>3.3408543689758297E-5</v>
      </c>
      <c r="AB97" s="72">
        <v>1.618106254491225E-4</v>
      </c>
      <c r="AC97" s="72">
        <v>2.4692481196521719E-6</v>
      </c>
      <c r="AD97" s="72">
        <v>8.8611092421878889E-5</v>
      </c>
      <c r="AE97" s="72">
        <v>4.189619744377464E-4</v>
      </c>
      <c r="AF97" s="72">
        <v>3.4360470221340598E-4</v>
      </c>
      <c r="AG97" s="72">
        <v>2.0244660296806923E-3</v>
      </c>
      <c r="AH97" s="72">
        <v>0</v>
      </c>
    </row>
    <row r="98" spans="1:34">
      <c r="A98" s="74" t="s">
        <v>136</v>
      </c>
      <c r="B98" s="77" t="s">
        <v>238</v>
      </c>
      <c r="C98" s="72">
        <v>0</v>
      </c>
      <c r="D98" s="72">
        <v>1.9053974617665325E-5</v>
      </c>
      <c r="E98" s="72">
        <v>4.1123007682900993E-5</v>
      </c>
      <c r="F98" s="72">
        <v>0</v>
      </c>
      <c r="G98" s="72">
        <v>5.5425657784122234E-5</v>
      </c>
      <c r="H98" s="72">
        <v>4.3785414699875834E-5</v>
      </c>
      <c r="I98" s="72">
        <v>4.2570239375091879E-6</v>
      </c>
      <c r="J98" s="72">
        <v>0</v>
      </c>
      <c r="K98" s="72">
        <v>4.2137241266332996E-5</v>
      </c>
      <c r="L98" s="72">
        <v>1.9560250486112953E-5</v>
      </c>
      <c r="M98" s="72">
        <v>3.7967401090185036E-5</v>
      </c>
      <c r="N98" s="72">
        <v>2.0476494482234861E-5</v>
      </c>
      <c r="O98" s="72">
        <v>3.3125741699070507E-5</v>
      </c>
      <c r="P98" s="72">
        <v>4.7312329202068943E-5</v>
      </c>
      <c r="Q98" s="72">
        <v>2.1058561095622819E-5</v>
      </c>
      <c r="R98" s="72">
        <v>8.3829930858727718E-5</v>
      </c>
      <c r="S98" s="72">
        <v>5.7777604476351182E-5</v>
      </c>
      <c r="T98" s="72">
        <v>5.5967103618101302E-6</v>
      </c>
      <c r="U98" s="72">
        <v>1.2480766965312431E-5</v>
      </c>
      <c r="V98" s="72">
        <v>1.2641462409716107E-5</v>
      </c>
      <c r="W98" s="72">
        <v>1.0676044430243855E-4</v>
      </c>
      <c r="X98" s="72">
        <v>0</v>
      </c>
      <c r="Y98" s="72">
        <v>6.2151328120685822E-5</v>
      </c>
      <c r="Z98" s="72">
        <v>3.1964341235042048E-5</v>
      </c>
      <c r="AA98" s="72">
        <v>5.7322203687248832E-4</v>
      </c>
      <c r="AB98" s="72">
        <v>1.4037637768119648E-4</v>
      </c>
      <c r="AC98" s="72">
        <v>1.335002254810226E-5</v>
      </c>
      <c r="AD98" s="72">
        <v>8.2505143927159277E-5</v>
      </c>
      <c r="AE98" s="72">
        <v>4.3567680624141267E-5</v>
      </c>
      <c r="AF98" s="72">
        <v>6.5913438607195326E-5</v>
      </c>
      <c r="AG98" s="72">
        <v>8.1379366968360357E-5</v>
      </c>
      <c r="AH98" s="72">
        <v>0</v>
      </c>
    </row>
    <row r="99" spans="1:34">
      <c r="A99" s="74" t="s">
        <v>239</v>
      </c>
      <c r="B99" s="77" t="s">
        <v>240</v>
      </c>
      <c r="C99" s="72">
        <v>0</v>
      </c>
      <c r="D99" s="72">
        <v>0</v>
      </c>
      <c r="E99" s="72">
        <v>0</v>
      </c>
      <c r="F99" s="72">
        <v>0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72">
        <v>0</v>
      </c>
      <c r="P99" s="72">
        <v>0</v>
      </c>
      <c r="Q99" s="72">
        <v>0</v>
      </c>
      <c r="R99" s="72">
        <v>7.1942113618429635E-6</v>
      </c>
      <c r="S99" s="72">
        <v>0</v>
      </c>
      <c r="T99" s="72">
        <v>4.1694279147107655E-5</v>
      </c>
      <c r="U99" s="72">
        <v>9.5538759953332962E-5</v>
      </c>
      <c r="V99" s="72">
        <v>0</v>
      </c>
      <c r="W99" s="72">
        <v>3.6814311081409185E-5</v>
      </c>
      <c r="X99" s="72">
        <v>0</v>
      </c>
      <c r="Y99" s="72">
        <v>1.191147724519405E-3</v>
      </c>
      <c r="Z99" s="72">
        <v>0</v>
      </c>
      <c r="AA99" s="72">
        <v>2.6530329041033471E-4</v>
      </c>
      <c r="AB99" s="72">
        <v>1.3133664996605276E-3</v>
      </c>
      <c r="AC99" s="72">
        <v>3.8992576047796352E-5</v>
      </c>
      <c r="AD99" s="72">
        <v>9.8845922125543793E-4</v>
      </c>
      <c r="AE99" s="72">
        <v>1.1179210369762875E-3</v>
      </c>
      <c r="AF99" s="72">
        <v>2.6911037263413384E-3</v>
      </c>
      <c r="AG99" s="72">
        <v>4.5617565467689946E-4</v>
      </c>
      <c r="AH99" s="72">
        <v>0</v>
      </c>
    </row>
    <row r="100" spans="1:34">
      <c r="A100" s="74" t="s">
        <v>241</v>
      </c>
      <c r="B100" s="77" t="s">
        <v>129</v>
      </c>
      <c r="C100" s="72">
        <v>0</v>
      </c>
      <c r="D100" s="72">
        <v>0</v>
      </c>
      <c r="E100" s="72">
        <v>0</v>
      </c>
      <c r="F100" s="72">
        <v>0</v>
      </c>
      <c r="G100" s="72">
        <v>0</v>
      </c>
      <c r="H100" s="72">
        <v>0</v>
      </c>
      <c r="I100" s="72">
        <v>0</v>
      </c>
      <c r="J100" s="72">
        <v>0</v>
      </c>
      <c r="K100" s="72">
        <v>0</v>
      </c>
      <c r="L100" s="72">
        <v>0</v>
      </c>
      <c r="M100" s="72">
        <v>0</v>
      </c>
      <c r="N100" s="72">
        <v>0</v>
      </c>
      <c r="O100" s="72">
        <v>0</v>
      </c>
      <c r="P100" s="72">
        <v>0</v>
      </c>
      <c r="Q100" s="72">
        <v>0</v>
      </c>
      <c r="R100" s="72">
        <v>0</v>
      </c>
      <c r="S100" s="72">
        <v>0</v>
      </c>
      <c r="T100" s="72">
        <v>0</v>
      </c>
      <c r="U100" s="72">
        <v>0</v>
      </c>
      <c r="V100" s="72">
        <v>0</v>
      </c>
      <c r="W100" s="72">
        <v>0</v>
      </c>
      <c r="X100" s="72">
        <v>0</v>
      </c>
      <c r="Y100" s="72">
        <v>8.1983056489429146E-6</v>
      </c>
      <c r="Z100" s="72">
        <v>9.7799826274961243E-6</v>
      </c>
      <c r="AA100" s="72">
        <v>1.4139609113847987E-3</v>
      </c>
      <c r="AB100" s="72">
        <v>6.8073531352449679E-8</v>
      </c>
      <c r="AC100" s="72">
        <v>0</v>
      </c>
      <c r="AD100" s="72">
        <v>9.8294547920956393E-6</v>
      </c>
      <c r="AE100" s="72">
        <v>0</v>
      </c>
      <c r="AF100" s="72">
        <v>0</v>
      </c>
      <c r="AG100" s="72">
        <v>4.4187566738523055E-6</v>
      </c>
      <c r="AH100" s="72">
        <v>0</v>
      </c>
    </row>
    <row r="101" spans="1:34">
      <c r="A101" s="74" t="s">
        <v>242</v>
      </c>
      <c r="B101" s="77" t="s">
        <v>130</v>
      </c>
      <c r="C101" s="72">
        <v>0</v>
      </c>
      <c r="D101" s="72">
        <v>0</v>
      </c>
      <c r="E101" s="72">
        <v>0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2">
        <v>0</v>
      </c>
      <c r="O101" s="72">
        <v>0</v>
      </c>
      <c r="P101" s="72">
        <v>0</v>
      </c>
      <c r="Q101" s="72">
        <v>0</v>
      </c>
      <c r="R101" s="72">
        <v>0</v>
      </c>
      <c r="S101" s="72">
        <v>0</v>
      </c>
      <c r="T101" s="72">
        <v>0</v>
      </c>
      <c r="U101" s="72">
        <v>0</v>
      </c>
      <c r="V101" s="72">
        <v>0</v>
      </c>
      <c r="W101" s="72">
        <v>0</v>
      </c>
      <c r="X101" s="72">
        <v>0</v>
      </c>
      <c r="Y101" s="72">
        <v>0</v>
      </c>
      <c r="Z101" s="72">
        <v>0</v>
      </c>
      <c r="AA101" s="72">
        <v>0</v>
      </c>
      <c r="AB101" s="72">
        <v>0</v>
      </c>
      <c r="AC101" s="72">
        <v>0</v>
      </c>
      <c r="AD101" s="72">
        <v>0</v>
      </c>
      <c r="AE101" s="72">
        <v>0</v>
      </c>
      <c r="AF101" s="72">
        <v>0</v>
      </c>
      <c r="AG101" s="72">
        <v>0</v>
      </c>
      <c r="AH101" s="72">
        <v>0</v>
      </c>
    </row>
    <row r="102" spans="1:34">
      <c r="A102" s="74" t="s">
        <v>243</v>
      </c>
      <c r="B102" s="77" t="s">
        <v>131</v>
      </c>
      <c r="C102" s="72">
        <v>0</v>
      </c>
      <c r="D102" s="72">
        <v>2.0305634208686164E-5</v>
      </c>
      <c r="E102" s="72">
        <v>2.7886573043525427E-4</v>
      </c>
      <c r="F102" s="72">
        <v>0</v>
      </c>
      <c r="G102" s="72">
        <v>6.1963571102920302E-5</v>
      </c>
      <c r="H102" s="72">
        <v>7.6050094334259485E-5</v>
      </c>
      <c r="I102" s="72">
        <v>9.254690788635515E-6</v>
      </c>
      <c r="J102" s="72">
        <v>0</v>
      </c>
      <c r="K102" s="72">
        <v>8.6695762631781978E-4</v>
      </c>
      <c r="L102" s="72">
        <v>9.7178547984345438E-5</v>
      </c>
      <c r="M102" s="72">
        <v>9.6695014432534047E-5</v>
      </c>
      <c r="N102" s="72">
        <v>2.8155940300556422E-4</v>
      </c>
      <c r="O102" s="72">
        <v>1.2584996036271831E-4</v>
      </c>
      <c r="P102" s="72">
        <v>4.7470345685541595E-4</v>
      </c>
      <c r="Q102" s="72">
        <v>9.8820788237512282E-5</v>
      </c>
      <c r="R102" s="72">
        <v>2.5793230658827505E-4</v>
      </c>
      <c r="S102" s="72">
        <v>1.6141721328787514E-4</v>
      </c>
      <c r="T102" s="72">
        <v>6.1232953080826323E-5</v>
      </c>
      <c r="U102" s="72">
        <v>3.7366043304055702E-4</v>
      </c>
      <c r="V102" s="72">
        <v>5.7887960148014301E-5</v>
      </c>
      <c r="W102" s="72">
        <v>4.9129412106067513E-4</v>
      </c>
      <c r="X102" s="72">
        <v>0</v>
      </c>
      <c r="Y102" s="72">
        <v>3.0479777273159268E-4</v>
      </c>
      <c r="Z102" s="72">
        <v>3.9818234249995314E-5</v>
      </c>
      <c r="AA102" s="72">
        <v>3.2015909601232932E-3</v>
      </c>
      <c r="AB102" s="72">
        <v>3.1862258374073579E-3</v>
      </c>
      <c r="AC102" s="72">
        <v>6.6568987206719411E-5</v>
      </c>
      <c r="AD102" s="72">
        <v>1.3968527701897463E-3</v>
      </c>
      <c r="AE102" s="72">
        <v>1.078833018309781E-3</v>
      </c>
      <c r="AF102" s="72">
        <v>1.4513244883554812E-4</v>
      </c>
      <c r="AG102" s="72">
        <v>1.0030522123883221E-3</v>
      </c>
      <c r="AH102" s="72">
        <v>0</v>
      </c>
    </row>
    <row r="103" spans="1:34">
      <c r="A103" s="74" t="s">
        <v>140</v>
      </c>
      <c r="B103" s="77" t="s">
        <v>133</v>
      </c>
      <c r="C103" s="72">
        <v>8.5912398589130783E-3</v>
      </c>
      <c r="D103" s="72">
        <v>1.6463116725001448E-2</v>
      </c>
      <c r="E103" s="72">
        <v>1.1318922294111472E-2</v>
      </c>
      <c r="F103" s="72">
        <v>0</v>
      </c>
      <c r="G103" s="72">
        <v>1.3545362240582453E-2</v>
      </c>
      <c r="H103" s="72">
        <v>1.0109591388668614E-2</v>
      </c>
      <c r="I103" s="72">
        <v>3.861455877851471E-3</v>
      </c>
      <c r="J103" s="72">
        <v>0</v>
      </c>
      <c r="K103" s="72">
        <v>8.4093547219824417E-3</v>
      </c>
      <c r="L103" s="72">
        <v>7.9492335442181341E-3</v>
      </c>
      <c r="M103" s="72">
        <v>1.2947638143328458E-2</v>
      </c>
      <c r="N103" s="72">
        <v>1.4318177605769696E-2</v>
      </c>
      <c r="O103" s="72">
        <v>9.8783334160008774E-3</v>
      </c>
      <c r="P103" s="72">
        <v>8.7000180758099992E-3</v>
      </c>
      <c r="Q103" s="72">
        <v>7.1402117676411534E-3</v>
      </c>
      <c r="R103" s="72">
        <v>7.7569429784180672E-3</v>
      </c>
      <c r="S103" s="72">
        <v>5.8096088225151696E-3</v>
      </c>
      <c r="T103" s="72">
        <v>1.1244319098630277E-2</v>
      </c>
      <c r="U103" s="72">
        <v>2.0286214280898274E-2</v>
      </c>
      <c r="V103" s="72">
        <v>1.1915418373018081E-2</v>
      </c>
      <c r="W103" s="72">
        <v>2.0048851610108522E-2</v>
      </c>
      <c r="X103" s="72">
        <v>0</v>
      </c>
      <c r="Y103" s="72">
        <v>2.0227373338336001E-2</v>
      </c>
      <c r="Z103" s="72">
        <v>8.9551668558982833E-3</v>
      </c>
      <c r="AA103" s="72">
        <v>2.8487541187574291E-2</v>
      </c>
      <c r="AB103" s="72">
        <v>5.4452745593197058E-2</v>
      </c>
      <c r="AC103" s="72">
        <v>2.124646260191012E-2</v>
      </c>
      <c r="AD103" s="72">
        <v>1.245209814657466E-2</v>
      </c>
      <c r="AE103" s="72">
        <v>2.1464114900965111E-2</v>
      </c>
      <c r="AF103" s="72">
        <v>1.1502892616347725E-2</v>
      </c>
      <c r="AG103" s="72">
        <v>1.1246665560336631E-2</v>
      </c>
      <c r="AH103" s="72">
        <v>0</v>
      </c>
    </row>
    <row r="104" spans="1:34">
      <c r="A104" s="74" t="s">
        <v>244</v>
      </c>
      <c r="B104" s="77" t="s">
        <v>135</v>
      </c>
      <c r="C104" s="72">
        <v>0</v>
      </c>
      <c r="D104" s="72">
        <v>0</v>
      </c>
      <c r="E104" s="72">
        <v>0</v>
      </c>
      <c r="F104" s="72">
        <v>0</v>
      </c>
      <c r="G104" s="72">
        <v>0</v>
      </c>
      <c r="H104" s="72">
        <v>0</v>
      </c>
      <c r="I104" s="72">
        <v>0</v>
      </c>
      <c r="J104" s="72">
        <v>0</v>
      </c>
      <c r="K104" s="72">
        <v>0</v>
      </c>
      <c r="L104" s="72">
        <v>0</v>
      </c>
      <c r="M104" s="72">
        <v>0</v>
      </c>
      <c r="N104" s="72">
        <v>0</v>
      </c>
      <c r="O104" s="72">
        <v>0</v>
      </c>
      <c r="P104" s="72">
        <v>0</v>
      </c>
      <c r="Q104" s="72">
        <v>0</v>
      </c>
      <c r="R104" s="72">
        <v>0</v>
      </c>
      <c r="S104" s="72">
        <v>0</v>
      </c>
      <c r="T104" s="72">
        <v>0</v>
      </c>
      <c r="U104" s="72">
        <v>0</v>
      </c>
      <c r="V104" s="72">
        <v>0</v>
      </c>
      <c r="W104" s="72">
        <v>0</v>
      </c>
      <c r="X104" s="72">
        <v>0</v>
      </c>
      <c r="Y104" s="72">
        <v>0</v>
      </c>
      <c r="Z104" s="72">
        <v>0</v>
      </c>
      <c r="AA104" s="72">
        <v>0</v>
      </c>
      <c r="AB104" s="72">
        <v>0</v>
      </c>
      <c r="AC104" s="72">
        <v>0</v>
      </c>
      <c r="AD104" s="72">
        <v>0</v>
      </c>
      <c r="AE104" s="72">
        <v>0</v>
      </c>
      <c r="AF104" s="72">
        <v>0</v>
      </c>
      <c r="AG104" s="72">
        <v>0</v>
      </c>
      <c r="AH104" s="72">
        <v>0</v>
      </c>
    </row>
    <row r="105" spans="1:34">
      <c r="A105" s="74" t="s">
        <v>143</v>
      </c>
      <c r="B105" s="77" t="s">
        <v>137</v>
      </c>
      <c r="C105" s="72">
        <v>0</v>
      </c>
      <c r="D105" s="72">
        <v>0</v>
      </c>
      <c r="E105" s="72">
        <v>0</v>
      </c>
      <c r="F105" s="72">
        <v>0</v>
      </c>
      <c r="G105" s="72">
        <v>0</v>
      </c>
      <c r="H105" s="72">
        <v>0</v>
      </c>
      <c r="I105" s="72">
        <v>0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2">
        <v>0</v>
      </c>
      <c r="T105" s="72">
        <v>0</v>
      </c>
      <c r="U105" s="72">
        <v>0</v>
      </c>
      <c r="V105" s="72">
        <v>0</v>
      </c>
      <c r="W105" s="72">
        <v>0</v>
      </c>
      <c r="X105" s="72">
        <v>0</v>
      </c>
      <c r="Y105" s="72">
        <v>0</v>
      </c>
      <c r="Z105" s="72">
        <v>0</v>
      </c>
      <c r="AA105" s="72">
        <v>0</v>
      </c>
      <c r="AB105" s="72">
        <v>0</v>
      </c>
      <c r="AC105" s="72">
        <v>0</v>
      </c>
      <c r="AD105" s="72">
        <v>0</v>
      </c>
      <c r="AE105" s="72">
        <v>0</v>
      </c>
      <c r="AF105" s="72">
        <v>0</v>
      </c>
      <c r="AG105" s="72">
        <v>0</v>
      </c>
      <c r="AH105" s="72">
        <v>0</v>
      </c>
    </row>
    <row r="106" spans="1:34">
      <c r="A106" s="74" t="s">
        <v>245</v>
      </c>
      <c r="B106" s="77" t="s">
        <v>138</v>
      </c>
      <c r="C106" s="72">
        <v>0</v>
      </c>
      <c r="D106" s="72">
        <v>4.4980665054572576E-5</v>
      </c>
      <c r="E106" s="72">
        <v>5.0225017119031393E-5</v>
      </c>
      <c r="F106" s="72">
        <v>0</v>
      </c>
      <c r="G106" s="72">
        <v>1.4215265344602325E-4</v>
      </c>
      <c r="H106" s="72">
        <v>5.0770109788825732E-5</v>
      </c>
      <c r="I106" s="72">
        <v>9.9887050884648394E-6</v>
      </c>
      <c r="J106" s="72">
        <v>0</v>
      </c>
      <c r="K106" s="72">
        <v>1.4662000350563502E-4</v>
      </c>
      <c r="L106" s="72">
        <v>7.122573711018605E-5</v>
      </c>
      <c r="M106" s="72">
        <v>5.615529307047748E-5</v>
      </c>
      <c r="N106" s="72">
        <v>1.0374874107613889E-4</v>
      </c>
      <c r="O106" s="72">
        <v>8.6256712272398962E-5</v>
      </c>
      <c r="P106" s="72">
        <v>3.1224627618444071E-5</v>
      </c>
      <c r="Q106" s="72">
        <v>2.7237486683962648E-5</v>
      </c>
      <c r="R106" s="72">
        <v>3.9116741079068394E-5</v>
      </c>
      <c r="S106" s="72">
        <v>1.0571853591415631E-4</v>
      </c>
      <c r="T106" s="72">
        <v>8.0730448189451543E-6</v>
      </c>
      <c r="U106" s="72">
        <v>8.210815320615865E-5</v>
      </c>
      <c r="V106" s="72">
        <v>3.0854527028323712E-5</v>
      </c>
      <c r="W106" s="72">
        <v>6.3465625960453832E-4</v>
      </c>
      <c r="X106" s="72">
        <v>0</v>
      </c>
      <c r="Y106" s="72">
        <v>1.7197517130006182E-3</v>
      </c>
      <c r="Z106" s="72">
        <v>5.5318650788242036E-4</v>
      </c>
      <c r="AA106" s="72">
        <v>4.3334946567262711E-4</v>
      </c>
      <c r="AB106" s="72">
        <v>3.4841136516902433E-4</v>
      </c>
      <c r="AC106" s="72">
        <v>3.9281278918726249E-5</v>
      </c>
      <c r="AD106" s="72">
        <v>4.2791746812151241E-4</v>
      </c>
      <c r="AE106" s="72">
        <v>7.4123534888551076E-5</v>
      </c>
      <c r="AF106" s="72">
        <v>6.3254681512017676E-4</v>
      </c>
      <c r="AG106" s="72">
        <v>6.9906046277672291E-4</v>
      </c>
      <c r="AH106" s="72">
        <v>0</v>
      </c>
    </row>
    <row r="107" spans="1:34">
      <c r="A107" s="74" t="s">
        <v>246</v>
      </c>
      <c r="B107" s="77" t="s">
        <v>139</v>
      </c>
      <c r="C107" s="72">
        <v>0</v>
      </c>
      <c r="D107" s="72">
        <v>0</v>
      </c>
      <c r="E107" s="72">
        <v>0</v>
      </c>
      <c r="F107" s="72">
        <v>0</v>
      </c>
      <c r="G107" s="72">
        <v>0</v>
      </c>
      <c r="H107" s="72">
        <v>0</v>
      </c>
      <c r="I107" s="72">
        <v>0</v>
      </c>
      <c r="J107" s="72">
        <v>0</v>
      </c>
      <c r="K107" s="72">
        <v>0</v>
      </c>
      <c r="L107" s="72">
        <v>0</v>
      </c>
      <c r="M107" s="72">
        <v>0</v>
      </c>
      <c r="N107" s="72">
        <v>0</v>
      </c>
      <c r="O107" s="72">
        <v>0</v>
      </c>
      <c r="P107" s="72">
        <v>0</v>
      </c>
      <c r="Q107" s="72">
        <v>0</v>
      </c>
      <c r="R107" s="72">
        <v>0</v>
      </c>
      <c r="S107" s="72">
        <v>0</v>
      </c>
      <c r="T107" s="72">
        <v>0</v>
      </c>
      <c r="U107" s="72">
        <v>0</v>
      </c>
      <c r="V107" s="72">
        <v>0</v>
      </c>
      <c r="W107" s="72">
        <v>0</v>
      </c>
      <c r="X107" s="72">
        <v>0</v>
      </c>
      <c r="Y107" s="72">
        <v>0</v>
      </c>
      <c r="Z107" s="72">
        <v>0</v>
      </c>
      <c r="AA107" s="72">
        <v>0</v>
      </c>
      <c r="AB107" s="72">
        <v>0</v>
      </c>
      <c r="AC107" s="72">
        <v>0</v>
      </c>
      <c r="AD107" s="72">
        <v>0</v>
      </c>
      <c r="AE107" s="72">
        <v>0</v>
      </c>
      <c r="AF107" s="72">
        <v>0</v>
      </c>
      <c r="AG107" s="72">
        <v>0</v>
      </c>
      <c r="AH107" s="72">
        <v>0</v>
      </c>
    </row>
    <row r="108" spans="1:34">
      <c r="A108" s="74" t="s">
        <v>145</v>
      </c>
      <c r="B108" s="77" t="s">
        <v>141</v>
      </c>
      <c r="C108" s="72">
        <v>6.2846963329191103E-5</v>
      </c>
      <c r="D108" s="72">
        <v>1.8344525800215112E-3</v>
      </c>
      <c r="E108" s="72">
        <v>1.3155845170067821E-3</v>
      </c>
      <c r="F108" s="72">
        <v>0</v>
      </c>
      <c r="G108" s="72">
        <v>1.1906539951623298E-3</v>
      </c>
      <c r="H108" s="72">
        <v>2.3491326476988265E-5</v>
      </c>
      <c r="I108" s="72">
        <v>7.8552808102509187E-4</v>
      </c>
      <c r="J108" s="72">
        <v>0</v>
      </c>
      <c r="K108" s="72">
        <v>3.9559860381179224E-5</v>
      </c>
      <c r="L108" s="72">
        <v>2.135033312326142E-4</v>
      </c>
      <c r="M108" s="72">
        <v>4.9154218628215968E-3</v>
      </c>
      <c r="N108" s="72">
        <v>1.2825570671326572E-5</v>
      </c>
      <c r="O108" s="72">
        <v>7.355934683216487E-4</v>
      </c>
      <c r="P108" s="72">
        <v>6.8446697967652415E-4</v>
      </c>
      <c r="Q108" s="72">
        <v>1.7019659452189128E-4</v>
      </c>
      <c r="R108" s="72">
        <v>4.0981226704295666E-4</v>
      </c>
      <c r="S108" s="72">
        <v>1.3789932325664785E-4</v>
      </c>
      <c r="T108" s="72">
        <v>4.32761631478789E-4</v>
      </c>
      <c r="U108" s="72">
        <v>1.3989272301455156E-3</v>
      </c>
      <c r="V108" s="72">
        <v>7.46540636947878E-5</v>
      </c>
      <c r="W108" s="72">
        <v>4.219999485345678E-3</v>
      </c>
      <c r="X108" s="72">
        <v>0</v>
      </c>
      <c r="Y108" s="72">
        <v>2.8876070706523142E-3</v>
      </c>
      <c r="Z108" s="72">
        <v>1.2028413352321908E-3</v>
      </c>
      <c r="AA108" s="72">
        <v>6.8152927314863608E-3</v>
      </c>
      <c r="AB108" s="72">
        <v>3.4157141153255497E-3</v>
      </c>
      <c r="AC108" s="72">
        <v>9.0511672657928228E-4</v>
      </c>
      <c r="AD108" s="72">
        <v>2.6092667053586303E-3</v>
      </c>
      <c r="AE108" s="72">
        <v>8.321217178571508E-4</v>
      </c>
      <c r="AF108" s="72">
        <v>1.5496667492510012E-3</v>
      </c>
      <c r="AG108" s="72">
        <v>2.3401723687750111E-3</v>
      </c>
      <c r="AH108" s="72">
        <v>0</v>
      </c>
    </row>
    <row r="109" spans="1:34">
      <c r="A109" s="74" t="s">
        <v>147</v>
      </c>
      <c r="B109" s="77" t="s">
        <v>142</v>
      </c>
      <c r="C109" s="72">
        <v>1.6494800975410146E-4</v>
      </c>
      <c r="D109" s="72">
        <v>7.5557343942642278E-3</v>
      </c>
      <c r="E109" s="72">
        <v>4.9942388348442482E-3</v>
      </c>
      <c r="F109" s="72">
        <v>0</v>
      </c>
      <c r="G109" s="72">
        <v>6.3037394957501641E-3</v>
      </c>
      <c r="H109" s="72">
        <v>3.3661288978905886E-3</v>
      </c>
      <c r="I109" s="72">
        <v>2.9986507339211467E-4</v>
      </c>
      <c r="J109" s="72">
        <v>0</v>
      </c>
      <c r="K109" s="72">
        <v>1.8783811103624173E-3</v>
      </c>
      <c r="L109" s="72">
        <v>3.3472378706828694E-3</v>
      </c>
      <c r="M109" s="72">
        <v>5.9707968966526232E-3</v>
      </c>
      <c r="N109" s="72">
        <v>3.1231513829979045E-3</v>
      </c>
      <c r="O109" s="72">
        <v>2.0723601238588599E-3</v>
      </c>
      <c r="P109" s="72">
        <v>3.368013683159797E-3</v>
      </c>
      <c r="Q109" s="72">
        <v>5.1194120820867587E-3</v>
      </c>
      <c r="R109" s="72">
        <v>2.9959389192841072E-3</v>
      </c>
      <c r="S109" s="72">
        <v>3.4800723140010559E-3</v>
      </c>
      <c r="T109" s="72">
        <v>4.2813521767384229E-3</v>
      </c>
      <c r="U109" s="72">
        <v>2.1471849912919044E-3</v>
      </c>
      <c r="V109" s="72">
        <v>3.4613853758570321E-3</v>
      </c>
      <c r="W109" s="72">
        <v>6.7812417803847563E-3</v>
      </c>
      <c r="X109" s="72">
        <v>0</v>
      </c>
      <c r="Y109" s="72">
        <v>2.8034589934034641E-3</v>
      </c>
      <c r="Z109" s="72">
        <v>7.3319625960496478E-4</v>
      </c>
      <c r="AA109" s="72">
        <v>1.0094305938520133E-2</v>
      </c>
      <c r="AB109" s="72">
        <v>8.1987006426624213E-3</v>
      </c>
      <c r="AC109" s="72">
        <v>4.1054585154884197E-4</v>
      </c>
      <c r="AD109" s="72">
        <v>4.0229208680836728E-3</v>
      </c>
      <c r="AE109" s="72">
        <v>7.1373054904422615E-3</v>
      </c>
      <c r="AF109" s="72">
        <v>5.8218614473579625E-3</v>
      </c>
      <c r="AG109" s="72">
        <v>6.3047096691539184E-3</v>
      </c>
      <c r="AH109" s="72">
        <v>0</v>
      </c>
    </row>
    <row r="110" spans="1:34">
      <c r="A110" s="74" t="s">
        <v>149</v>
      </c>
      <c r="B110" s="77" t="s">
        <v>144</v>
      </c>
      <c r="C110" s="72">
        <v>0</v>
      </c>
      <c r="D110" s="72">
        <v>0</v>
      </c>
      <c r="E110" s="72">
        <v>0</v>
      </c>
      <c r="F110" s="7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0</v>
      </c>
      <c r="O110" s="72">
        <v>0</v>
      </c>
      <c r="P110" s="72">
        <v>0</v>
      </c>
      <c r="Q110" s="72">
        <v>0</v>
      </c>
      <c r="R110" s="72">
        <v>0</v>
      </c>
      <c r="S110" s="72">
        <v>0</v>
      </c>
      <c r="T110" s="72">
        <v>0</v>
      </c>
      <c r="U110" s="72">
        <v>0</v>
      </c>
      <c r="V110" s="72">
        <v>0</v>
      </c>
      <c r="W110" s="72">
        <v>0</v>
      </c>
      <c r="X110" s="72">
        <v>0</v>
      </c>
      <c r="Y110" s="72">
        <v>0</v>
      </c>
      <c r="Z110" s="72">
        <v>0</v>
      </c>
      <c r="AA110" s="72">
        <v>0</v>
      </c>
      <c r="AB110" s="72">
        <v>0</v>
      </c>
      <c r="AC110" s="72">
        <v>0</v>
      </c>
      <c r="AD110" s="72">
        <v>0</v>
      </c>
      <c r="AE110" s="72">
        <v>0</v>
      </c>
      <c r="AF110" s="72">
        <v>0</v>
      </c>
      <c r="AG110" s="72">
        <v>0</v>
      </c>
      <c r="AH110" s="72">
        <v>0</v>
      </c>
    </row>
    <row r="111" spans="1:34">
      <c r="A111" s="74" t="s">
        <v>154</v>
      </c>
      <c r="B111" s="77" t="s">
        <v>146</v>
      </c>
      <c r="C111" s="72">
        <v>0</v>
      </c>
      <c r="D111" s="72">
        <v>9.6758557583346193E-7</v>
      </c>
      <c r="E111" s="72">
        <v>5.7758875852156686E-7</v>
      </c>
      <c r="F111" s="72">
        <v>0</v>
      </c>
      <c r="G111" s="72">
        <v>2.7328601030951551E-8</v>
      </c>
      <c r="H111" s="72">
        <v>3.4769146276827343E-6</v>
      </c>
      <c r="I111" s="72">
        <v>1.6711623155195257E-7</v>
      </c>
      <c r="J111" s="72">
        <v>0</v>
      </c>
      <c r="K111" s="72">
        <v>0</v>
      </c>
      <c r="L111" s="72">
        <v>8.0784440453410912E-8</v>
      </c>
      <c r="M111" s="72">
        <v>0</v>
      </c>
      <c r="N111" s="72">
        <v>2.8380878628311843E-5</v>
      </c>
      <c r="O111" s="72">
        <v>7.2217390661052505E-6</v>
      </c>
      <c r="P111" s="72">
        <v>2.3684448010157843E-8</v>
      </c>
      <c r="Q111" s="72">
        <v>1.0976498117303985E-6</v>
      </c>
      <c r="R111" s="72">
        <v>7.6333362663716726E-7</v>
      </c>
      <c r="S111" s="72">
        <v>0</v>
      </c>
      <c r="T111" s="72">
        <v>4.0519871655341057E-7</v>
      </c>
      <c r="U111" s="72">
        <v>1.7338780978800288E-6</v>
      </c>
      <c r="V111" s="72">
        <v>3.4383827294222003E-8</v>
      </c>
      <c r="W111" s="72">
        <v>6.2476068351990854E-6</v>
      </c>
      <c r="X111" s="72">
        <v>0</v>
      </c>
      <c r="Y111" s="72">
        <v>2.5721382514997599E-7</v>
      </c>
      <c r="Z111" s="72">
        <v>0</v>
      </c>
      <c r="AA111" s="72">
        <v>1.8644325040186471E-6</v>
      </c>
      <c r="AB111" s="72">
        <v>3.6583917524111083E-5</v>
      </c>
      <c r="AC111" s="72">
        <v>0</v>
      </c>
      <c r="AD111" s="72">
        <v>5.6767030581767499E-5</v>
      </c>
      <c r="AE111" s="72">
        <v>7.9024215289193459E-6</v>
      </c>
      <c r="AF111" s="72">
        <v>0</v>
      </c>
      <c r="AG111" s="72">
        <v>6.5579994265747864E-6</v>
      </c>
      <c r="AH111" s="72">
        <v>0</v>
      </c>
    </row>
    <row r="112" spans="1:34">
      <c r="A112" s="74" t="s">
        <v>247</v>
      </c>
      <c r="B112" s="77" t="s">
        <v>148</v>
      </c>
      <c r="C112" s="72">
        <v>0</v>
      </c>
      <c r="D112" s="72">
        <v>0</v>
      </c>
      <c r="E112" s="72">
        <v>0</v>
      </c>
      <c r="F112" s="7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0</v>
      </c>
      <c r="N112" s="72">
        <v>0</v>
      </c>
      <c r="O112" s="72">
        <v>0</v>
      </c>
      <c r="P112" s="72">
        <v>0</v>
      </c>
      <c r="Q112" s="72">
        <v>0</v>
      </c>
      <c r="R112" s="72">
        <v>0</v>
      </c>
      <c r="S112" s="72">
        <v>0</v>
      </c>
      <c r="T112" s="72">
        <v>0</v>
      </c>
      <c r="U112" s="72">
        <v>0</v>
      </c>
      <c r="V112" s="72">
        <v>0</v>
      </c>
      <c r="W112" s="72">
        <v>0</v>
      </c>
      <c r="X112" s="72">
        <v>0</v>
      </c>
      <c r="Y112" s="72">
        <v>0</v>
      </c>
      <c r="Z112" s="72">
        <v>0</v>
      </c>
      <c r="AA112" s="72">
        <v>0</v>
      </c>
      <c r="AB112" s="72">
        <v>0</v>
      </c>
      <c r="AC112" s="72">
        <v>0</v>
      </c>
      <c r="AD112" s="72">
        <v>0</v>
      </c>
      <c r="AE112" s="72">
        <v>8.957416349156591E-8</v>
      </c>
      <c r="AF112" s="72">
        <v>1.2929483225525306E-4</v>
      </c>
      <c r="AG112" s="72">
        <v>0</v>
      </c>
      <c r="AH112" s="72">
        <v>0</v>
      </c>
    </row>
    <row r="113" spans="1:34">
      <c r="A113" s="74" t="s">
        <v>248</v>
      </c>
      <c r="B113" s="77" t="s">
        <v>150</v>
      </c>
      <c r="C113" s="72">
        <v>0</v>
      </c>
      <c r="D113" s="72">
        <v>0</v>
      </c>
      <c r="E113" s="72">
        <v>0</v>
      </c>
      <c r="F113" s="72">
        <v>0</v>
      </c>
      <c r="G113" s="72">
        <v>0</v>
      </c>
      <c r="H113" s="72">
        <v>0</v>
      </c>
      <c r="I113" s="72">
        <v>0</v>
      </c>
      <c r="J113" s="72">
        <v>0</v>
      </c>
      <c r="K113" s="72">
        <v>0</v>
      </c>
      <c r="L113" s="72">
        <v>0</v>
      </c>
      <c r="M113" s="72">
        <v>0</v>
      </c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2.2352839533593984E-8</v>
      </c>
      <c r="X113" s="72">
        <v>0</v>
      </c>
      <c r="Y113" s="72">
        <v>6.0778112221083751E-5</v>
      </c>
      <c r="Z113" s="72">
        <v>0</v>
      </c>
      <c r="AA113" s="72">
        <v>2.5693379255185502E-4</v>
      </c>
      <c r="AB113" s="72">
        <v>0</v>
      </c>
      <c r="AC113" s="72">
        <v>0</v>
      </c>
      <c r="AD113" s="72">
        <v>1.0888648470668761E-5</v>
      </c>
      <c r="AE113" s="72">
        <v>4.9684601581194501E-5</v>
      </c>
      <c r="AF113" s="72">
        <v>0</v>
      </c>
      <c r="AG113" s="72">
        <v>1.0938970648160511E-3</v>
      </c>
      <c r="AH113" s="72">
        <v>0</v>
      </c>
    </row>
    <row r="114" spans="1:34">
      <c r="A114" s="74" t="s">
        <v>249</v>
      </c>
      <c r="B114" s="77" t="s">
        <v>151</v>
      </c>
      <c r="C114" s="72">
        <v>0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>
        <v>0</v>
      </c>
      <c r="M114" s="72">
        <v>0</v>
      </c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  <c r="AA114" s="72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0</v>
      </c>
    </row>
    <row r="115" spans="1:34">
      <c r="A115" s="74" t="s">
        <v>250</v>
      </c>
      <c r="B115" s="77" t="s">
        <v>152</v>
      </c>
      <c r="C115" s="72">
        <v>0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>
        <v>0</v>
      </c>
      <c r="M115" s="72">
        <v>0</v>
      </c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v>0</v>
      </c>
      <c r="AA115" s="72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</row>
    <row r="116" spans="1:34">
      <c r="A116" s="74" t="s">
        <v>251</v>
      </c>
      <c r="B116" s="77" t="s">
        <v>153</v>
      </c>
      <c r="C116" s="72">
        <v>0</v>
      </c>
      <c r="D116" s="72">
        <v>0</v>
      </c>
      <c r="E116" s="72">
        <v>0</v>
      </c>
      <c r="F116" s="72">
        <v>0</v>
      </c>
      <c r="G116" s="72">
        <v>0</v>
      </c>
      <c r="H116" s="72">
        <v>0</v>
      </c>
      <c r="I116" s="72">
        <v>0</v>
      </c>
      <c r="J116" s="72">
        <v>0</v>
      </c>
      <c r="K116" s="72">
        <v>0</v>
      </c>
      <c r="L116" s="72">
        <v>0</v>
      </c>
      <c r="M116" s="72">
        <v>0</v>
      </c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  <c r="Y116" s="72">
        <v>0</v>
      </c>
      <c r="Z116" s="72">
        <v>0</v>
      </c>
      <c r="AA116" s="72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</row>
    <row r="117" spans="1:34">
      <c r="A117" s="74" t="s">
        <v>252</v>
      </c>
      <c r="B117" s="77" t="s">
        <v>155</v>
      </c>
      <c r="C117" s="72">
        <v>0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0</v>
      </c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</row>
    <row r="118" spans="1:34" ht="5.25" customHeight="1">
      <c r="A118" s="75"/>
      <c r="B118" s="78"/>
    </row>
    <row r="119" spans="1:34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</row>
    <row r="122" spans="1:34">
      <c r="B122" s="3"/>
      <c r="C122" s="44"/>
      <c r="D122" s="44"/>
      <c r="E122" s="44"/>
    </row>
    <row r="123" spans="1:34">
      <c r="B123" s="3"/>
      <c r="C123" s="44"/>
      <c r="D123" s="44"/>
      <c r="E123" s="44"/>
    </row>
    <row r="124" spans="1:34">
      <c r="B124" s="3"/>
      <c r="C124" s="44"/>
      <c r="D124" s="44"/>
      <c r="E124" s="44"/>
    </row>
    <row r="125" spans="1:34">
      <c r="B125" s="3"/>
      <c r="C125" s="44"/>
      <c r="D125" s="44"/>
      <c r="E125" s="44"/>
    </row>
  </sheetData>
  <mergeCells count="2">
    <mergeCell ref="A3:A4"/>
    <mergeCell ref="B3:B4"/>
  </mergeCells>
  <conditionalFormatting sqref="C5:AH117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7604-F90C-B440-A9A4-F3AFDB3B1BDC}">
  <dimension ref="A1:DK37"/>
  <sheetViews>
    <sheetView showGridLines="0" zoomScaleNormal="100" workbookViewId="0">
      <selection activeCell="C5" sqref="C5"/>
    </sheetView>
  </sheetViews>
  <sheetFormatPr defaultColWidth="11.33203125" defaultRowHeight="14.4"/>
  <cols>
    <col min="2" max="2" width="61.21875" style="41" customWidth="1"/>
    <col min="3" max="3" width="9.109375" customWidth="1"/>
    <col min="58" max="58" width="10.33203125" customWidth="1"/>
    <col min="102" max="102" width="14.109375" customWidth="1"/>
    <col min="107" max="107" width="17.21875" customWidth="1"/>
    <col min="108" max="108" width="19" customWidth="1"/>
  </cols>
  <sheetData>
    <row r="1" spans="1:115" ht="20.25" customHeight="1">
      <c r="A1" s="67" t="s">
        <v>438</v>
      </c>
      <c r="B1"/>
    </row>
    <row r="2" spans="1:115" ht="15" customHeight="1">
      <c r="B2" s="40"/>
    </row>
    <row r="3" spans="1:115" ht="15" customHeight="1">
      <c r="A3" s="119" t="s">
        <v>439</v>
      </c>
      <c r="B3" s="121" t="s">
        <v>440</v>
      </c>
      <c r="C3" s="123" t="s">
        <v>480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</row>
    <row r="4" spans="1:115" s="81" customFormat="1" ht="124.2">
      <c r="A4" s="120"/>
      <c r="B4" s="122"/>
      <c r="C4" s="83" t="s">
        <v>325</v>
      </c>
      <c r="D4" s="86" t="s">
        <v>326</v>
      </c>
      <c r="E4" s="86" t="s">
        <v>327</v>
      </c>
      <c r="F4" s="86" t="s">
        <v>328</v>
      </c>
      <c r="G4" s="86" t="s">
        <v>329</v>
      </c>
      <c r="H4" s="86" t="s">
        <v>330</v>
      </c>
      <c r="I4" s="86" t="s">
        <v>331</v>
      </c>
      <c r="J4" s="86" t="s">
        <v>332</v>
      </c>
      <c r="K4" s="86" t="s">
        <v>333</v>
      </c>
      <c r="L4" s="86" t="s">
        <v>334</v>
      </c>
      <c r="M4" s="86" t="s">
        <v>335</v>
      </c>
      <c r="N4" s="86" t="s">
        <v>336</v>
      </c>
      <c r="O4" s="86" t="s">
        <v>337</v>
      </c>
      <c r="P4" s="86" t="s">
        <v>338</v>
      </c>
      <c r="Q4" s="86" t="s">
        <v>339</v>
      </c>
      <c r="R4" s="86" t="s">
        <v>340</v>
      </c>
      <c r="S4" s="86" t="s">
        <v>341</v>
      </c>
      <c r="T4" s="86" t="s">
        <v>342</v>
      </c>
      <c r="U4" s="86" t="s">
        <v>343</v>
      </c>
      <c r="V4" s="86" t="s">
        <v>344</v>
      </c>
      <c r="W4" s="86" t="s">
        <v>345</v>
      </c>
      <c r="X4" s="86" t="s">
        <v>346</v>
      </c>
      <c r="Y4" s="86" t="s">
        <v>347</v>
      </c>
      <c r="Z4" s="86" t="s">
        <v>348</v>
      </c>
      <c r="AA4" s="86" t="s">
        <v>349</v>
      </c>
      <c r="AB4" s="86" t="s">
        <v>350</v>
      </c>
      <c r="AC4" s="86" t="s">
        <v>351</v>
      </c>
      <c r="AD4" s="86" t="s">
        <v>352</v>
      </c>
      <c r="AE4" s="86" t="s">
        <v>353</v>
      </c>
      <c r="AF4" s="86" t="s">
        <v>354</v>
      </c>
      <c r="AG4" s="86" t="s">
        <v>355</v>
      </c>
      <c r="AH4" s="86" t="s">
        <v>356</v>
      </c>
      <c r="AI4" s="86" t="s">
        <v>357</v>
      </c>
      <c r="AJ4" s="86" t="s">
        <v>358</v>
      </c>
      <c r="AK4" s="86" t="s">
        <v>359</v>
      </c>
      <c r="AL4" s="86" t="s">
        <v>360</v>
      </c>
      <c r="AM4" s="86" t="s">
        <v>361</v>
      </c>
      <c r="AN4" s="86" t="s">
        <v>362</v>
      </c>
      <c r="AO4" s="86" t="s">
        <v>363</v>
      </c>
      <c r="AP4" s="86" t="s">
        <v>364</v>
      </c>
      <c r="AQ4" s="86" t="s">
        <v>365</v>
      </c>
      <c r="AR4" s="86" t="s">
        <v>366</v>
      </c>
      <c r="AS4" s="86" t="s">
        <v>367</v>
      </c>
      <c r="AT4" s="86" t="s">
        <v>368</v>
      </c>
      <c r="AU4" s="86" t="s">
        <v>369</v>
      </c>
      <c r="AV4" s="86" t="s">
        <v>370</v>
      </c>
      <c r="AW4" s="86" t="s">
        <v>371</v>
      </c>
      <c r="AX4" s="86" t="s">
        <v>372</v>
      </c>
      <c r="AY4" s="86" t="s">
        <v>373</v>
      </c>
      <c r="AZ4" s="86" t="s">
        <v>374</v>
      </c>
      <c r="BA4" s="86" t="s">
        <v>375</v>
      </c>
      <c r="BB4" s="86" t="s">
        <v>376</v>
      </c>
      <c r="BC4" s="86" t="s">
        <v>377</v>
      </c>
      <c r="BD4" s="86" t="s">
        <v>378</v>
      </c>
      <c r="BE4" s="86" t="s">
        <v>379</v>
      </c>
      <c r="BF4" s="86" t="s">
        <v>380</v>
      </c>
      <c r="BG4" s="86" t="s">
        <v>381</v>
      </c>
      <c r="BH4" s="86" t="s">
        <v>382</v>
      </c>
      <c r="BI4" s="86" t="s">
        <v>383</v>
      </c>
      <c r="BJ4" s="86" t="s">
        <v>384</v>
      </c>
      <c r="BK4" s="86" t="s">
        <v>385</v>
      </c>
      <c r="BL4" s="86" t="s">
        <v>386</v>
      </c>
      <c r="BM4" s="86" t="s">
        <v>387</v>
      </c>
      <c r="BN4" s="86" t="s">
        <v>388</v>
      </c>
      <c r="BO4" s="86" t="s">
        <v>389</v>
      </c>
      <c r="BP4" s="86" t="s">
        <v>390</v>
      </c>
      <c r="BQ4" s="86" t="s">
        <v>391</v>
      </c>
      <c r="BR4" s="86" t="s">
        <v>392</v>
      </c>
      <c r="BS4" s="86" t="s">
        <v>393</v>
      </c>
      <c r="BT4" s="86" t="s">
        <v>394</v>
      </c>
      <c r="BU4" s="86" t="s">
        <v>395</v>
      </c>
      <c r="BV4" s="86" t="s">
        <v>396</v>
      </c>
      <c r="BW4" s="86" t="s">
        <v>397</v>
      </c>
      <c r="BX4" s="86" t="s">
        <v>398</v>
      </c>
      <c r="BY4" s="86" t="s">
        <v>399</v>
      </c>
      <c r="BZ4" s="86" t="s">
        <v>400</v>
      </c>
      <c r="CA4" s="86" t="s">
        <v>401</v>
      </c>
      <c r="CB4" s="86" t="s">
        <v>402</v>
      </c>
      <c r="CC4" s="86" t="s">
        <v>403</v>
      </c>
      <c r="CD4" s="86" t="s">
        <v>404</v>
      </c>
      <c r="CE4" s="86" t="s">
        <v>405</v>
      </c>
      <c r="CF4" s="86" t="s">
        <v>406</v>
      </c>
      <c r="CG4" s="86" t="s">
        <v>407</v>
      </c>
      <c r="CH4" s="86" t="s">
        <v>408</v>
      </c>
      <c r="CI4" s="86" t="s">
        <v>409</v>
      </c>
      <c r="CJ4" s="86" t="s">
        <v>410</v>
      </c>
      <c r="CK4" s="86" t="s">
        <v>411</v>
      </c>
      <c r="CL4" s="86" t="s">
        <v>412</v>
      </c>
      <c r="CM4" s="86" t="s">
        <v>413</v>
      </c>
      <c r="CN4" s="86" t="s">
        <v>414</v>
      </c>
      <c r="CO4" s="86" t="s">
        <v>415</v>
      </c>
      <c r="CP4" s="86" t="s">
        <v>416</v>
      </c>
      <c r="CQ4" s="86" t="s">
        <v>417</v>
      </c>
      <c r="CR4" s="86" t="s">
        <v>418</v>
      </c>
      <c r="CS4" s="86" t="s">
        <v>419</v>
      </c>
      <c r="CT4" s="86" t="s">
        <v>420</v>
      </c>
      <c r="CU4" s="86" t="s">
        <v>421</v>
      </c>
      <c r="CV4" s="86" t="s">
        <v>422</v>
      </c>
      <c r="CW4" s="86" t="s">
        <v>423</v>
      </c>
      <c r="CX4" s="86" t="s">
        <v>424</v>
      </c>
      <c r="CY4" s="86" t="s">
        <v>425</v>
      </c>
      <c r="CZ4" s="86" t="s">
        <v>426</v>
      </c>
      <c r="DA4" s="86" t="s">
        <v>427</v>
      </c>
      <c r="DB4" s="86" t="s">
        <v>428</v>
      </c>
      <c r="DC4" s="86" t="s">
        <v>429</v>
      </c>
      <c r="DD4" s="86" t="s">
        <v>430</v>
      </c>
      <c r="DE4" s="86" t="s">
        <v>431</v>
      </c>
      <c r="DF4" s="86" t="s">
        <v>432</v>
      </c>
      <c r="DG4" s="86" t="s">
        <v>433</v>
      </c>
      <c r="DH4" s="86" t="s">
        <v>434</v>
      </c>
      <c r="DI4" s="86" t="s">
        <v>435</v>
      </c>
      <c r="DJ4" s="86" t="s">
        <v>436</v>
      </c>
      <c r="DK4" s="82" t="s">
        <v>437</v>
      </c>
    </row>
    <row r="5" spans="1:115" ht="14.25" customHeight="1">
      <c r="A5" t="s">
        <v>448</v>
      </c>
      <c r="B5" s="92" t="s">
        <v>255</v>
      </c>
      <c r="C5" s="72">
        <v>1</v>
      </c>
      <c r="D5" s="72">
        <v>1</v>
      </c>
      <c r="E5" s="72">
        <v>1</v>
      </c>
      <c r="F5" s="72">
        <v>1</v>
      </c>
      <c r="G5" s="72">
        <v>1</v>
      </c>
      <c r="H5" s="72">
        <v>1</v>
      </c>
      <c r="I5" s="72">
        <v>0.99477748127478949</v>
      </c>
      <c r="J5" s="72">
        <v>1</v>
      </c>
      <c r="K5" s="72">
        <v>1</v>
      </c>
      <c r="L5" s="72">
        <v>1</v>
      </c>
      <c r="M5" s="72">
        <v>0.99862119972587404</v>
      </c>
      <c r="N5" s="72">
        <v>1</v>
      </c>
      <c r="O5" s="72">
        <v>1</v>
      </c>
      <c r="P5" s="72">
        <v>1</v>
      </c>
      <c r="Q5" s="72">
        <v>1</v>
      </c>
      <c r="R5" s="72">
        <v>1</v>
      </c>
      <c r="S5" s="72">
        <v>1</v>
      </c>
      <c r="T5" s="72">
        <v>1</v>
      </c>
      <c r="U5" s="72">
        <v>1</v>
      </c>
      <c r="V5" s="72">
        <v>1</v>
      </c>
      <c r="W5" s="72">
        <v>1</v>
      </c>
      <c r="X5" s="72">
        <v>1</v>
      </c>
      <c r="Y5" s="72">
        <v>1</v>
      </c>
      <c r="Z5" s="72">
        <v>1</v>
      </c>
      <c r="AA5" s="72">
        <v>1</v>
      </c>
      <c r="AB5" s="72">
        <v>1</v>
      </c>
      <c r="AC5" s="72">
        <v>1</v>
      </c>
      <c r="AD5" s="72">
        <v>1</v>
      </c>
      <c r="AE5" s="72">
        <v>1</v>
      </c>
      <c r="AF5" s="72">
        <v>0.99974349618821123</v>
      </c>
      <c r="AG5" s="72">
        <v>0</v>
      </c>
      <c r="AH5" s="72">
        <v>0</v>
      </c>
      <c r="AI5" s="72">
        <v>0</v>
      </c>
      <c r="AJ5" s="72">
        <v>0</v>
      </c>
      <c r="AK5" s="72">
        <v>0</v>
      </c>
      <c r="AL5" s="72">
        <v>5.3467831261457214E-3</v>
      </c>
      <c r="AM5" s="72">
        <v>6.6710687806626534E-2</v>
      </c>
      <c r="AN5" s="72">
        <v>0</v>
      </c>
      <c r="AO5" s="72">
        <v>1.0775786275594236E-2</v>
      </c>
      <c r="AP5" s="72">
        <v>9.0562342447471063E-4</v>
      </c>
      <c r="AQ5" s="72">
        <v>3.0304670453699121E-4</v>
      </c>
      <c r="AR5" s="72">
        <v>0.10282108376771387</v>
      </c>
      <c r="AS5" s="72">
        <v>2.9414487090525802E-2</v>
      </c>
      <c r="AT5" s="72">
        <v>1.0162894694183503E-4</v>
      </c>
      <c r="AU5" s="72">
        <v>8.2973426660831075E-5</v>
      </c>
      <c r="AV5" s="72">
        <v>9.8931878265759998E-3</v>
      </c>
      <c r="AW5" s="72">
        <v>8.2903260452225523E-4</v>
      </c>
      <c r="AX5" s="72">
        <v>0.48189872454330357</v>
      </c>
      <c r="AY5" s="72">
        <v>5.5568054582473657E-8</v>
      </c>
      <c r="AZ5" s="72">
        <v>0</v>
      </c>
      <c r="BA5" s="72">
        <v>0</v>
      </c>
      <c r="BB5" s="72">
        <v>1.4044653218520812E-3</v>
      </c>
      <c r="BC5" s="72">
        <v>0</v>
      </c>
      <c r="BD5" s="72">
        <v>0</v>
      </c>
      <c r="BE5" s="72">
        <v>0</v>
      </c>
      <c r="BF5" s="72">
        <v>1</v>
      </c>
      <c r="BG5" s="72">
        <v>0</v>
      </c>
      <c r="BH5" s="72">
        <v>0</v>
      </c>
      <c r="BI5" s="72">
        <v>0</v>
      </c>
      <c r="BJ5" s="72">
        <v>0</v>
      </c>
      <c r="BK5" s="72">
        <v>0</v>
      </c>
      <c r="BL5" s="72">
        <v>0</v>
      </c>
      <c r="BM5" s="72">
        <v>0</v>
      </c>
      <c r="BN5" s="72">
        <v>0</v>
      </c>
      <c r="BO5" s="72">
        <v>0</v>
      </c>
      <c r="BP5" s="72">
        <v>0</v>
      </c>
      <c r="BQ5" s="72">
        <v>0</v>
      </c>
      <c r="BR5" s="72">
        <v>0</v>
      </c>
      <c r="BS5" s="72">
        <v>0</v>
      </c>
      <c r="BT5" s="72">
        <v>0</v>
      </c>
      <c r="BU5" s="72">
        <v>0</v>
      </c>
      <c r="BV5" s="72">
        <v>0</v>
      </c>
      <c r="BW5" s="72">
        <v>0</v>
      </c>
      <c r="BX5" s="72">
        <v>0</v>
      </c>
      <c r="BY5" s="72">
        <v>0</v>
      </c>
      <c r="BZ5" s="72">
        <v>0</v>
      </c>
      <c r="CA5" s="72">
        <v>0</v>
      </c>
      <c r="CB5" s="72">
        <v>0</v>
      </c>
      <c r="CC5" s="72">
        <v>0</v>
      </c>
      <c r="CD5" s="72">
        <v>0</v>
      </c>
      <c r="CE5" s="72">
        <v>7.3192083512493211E-3</v>
      </c>
      <c r="CF5" s="72">
        <v>1.2668836749077714E-4</v>
      </c>
      <c r="CG5" s="72">
        <v>6.1305934990728408E-2</v>
      </c>
      <c r="CH5" s="72">
        <v>0</v>
      </c>
      <c r="CI5" s="72">
        <v>0</v>
      </c>
      <c r="CJ5" s="72">
        <v>0</v>
      </c>
      <c r="CK5" s="72">
        <v>0</v>
      </c>
      <c r="CL5" s="72">
        <v>0</v>
      </c>
      <c r="CM5" s="72">
        <v>0</v>
      </c>
      <c r="CN5" s="72">
        <v>0</v>
      </c>
      <c r="CO5" s="72">
        <v>0</v>
      </c>
      <c r="CP5" s="72">
        <v>1.6320840165224787E-3</v>
      </c>
      <c r="CQ5" s="72">
        <v>0</v>
      </c>
      <c r="CR5" s="72">
        <v>0</v>
      </c>
      <c r="CS5" s="72">
        <v>0</v>
      </c>
      <c r="CT5" s="72">
        <v>0</v>
      </c>
      <c r="CU5" s="72">
        <v>0</v>
      </c>
      <c r="CV5" s="72">
        <v>0</v>
      </c>
      <c r="CW5" s="72">
        <v>0</v>
      </c>
      <c r="CX5" s="72">
        <v>0</v>
      </c>
      <c r="CY5" s="72">
        <v>0</v>
      </c>
      <c r="CZ5" s="72">
        <v>0</v>
      </c>
      <c r="DA5" s="72">
        <v>0</v>
      </c>
      <c r="DB5" s="72">
        <v>0</v>
      </c>
      <c r="DC5" s="72">
        <v>0</v>
      </c>
      <c r="DD5" s="72">
        <v>0</v>
      </c>
      <c r="DE5" s="72">
        <v>0</v>
      </c>
      <c r="DF5" s="72">
        <v>0</v>
      </c>
      <c r="DG5" s="72">
        <v>0</v>
      </c>
      <c r="DH5" s="72">
        <v>0</v>
      </c>
      <c r="DI5" s="72">
        <v>0</v>
      </c>
      <c r="DJ5" s="72">
        <v>0</v>
      </c>
      <c r="DK5" s="72">
        <v>0</v>
      </c>
    </row>
    <row r="6" spans="1:115" ht="14.25" customHeight="1">
      <c r="A6" t="s">
        <v>449</v>
      </c>
      <c r="B6" s="93" t="s">
        <v>256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1</v>
      </c>
      <c r="AI6" s="72">
        <v>1</v>
      </c>
      <c r="AJ6" s="72">
        <v>0</v>
      </c>
      <c r="AK6" s="72">
        <v>1</v>
      </c>
      <c r="AL6" s="72">
        <v>0.99465321687385422</v>
      </c>
      <c r="AM6" s="72">
        <v>0</v>
      </c>
      <c r="AN6" s="72">
        <v>0</v>
      </c>
      <c r="AO6" s="72">
        <v>0</v>
      </c>
      <c r="AP6" s="72">
        <v>0</v>
      </c>
      <c r="AQ6" s="72">
        <v>0</v>
      </c>
      <c r="AR6" s="72">
        <v>0</v>
      </c>
      <c r="AS6" s="72">
        <v>0</v>
      </c>
      <c r="AT6" s="72">
        <v>0</v>
      </c>
      <c r="AU6" s="72">
        <v>0</v>
      </c>
      <c r="AV6" s="72">
        <v>0</v>
      </c>
      <c r="AW6" s="72">
        <v>0</v>
      </c>
      <c r="AX6" s="72">
        <v>0</v>
      </c>
      <c r="AY6" s="72">
        <v>0</v>
      </c>
      <c r="AZ6" s="72">
        <v>0</v>
      </c>
      <c r="BA6" s="72">
        <v>0</v>
      </c>
      <c r="BB6" s="72">
        <v>0</v>
      </c>
      <c r="BC6" s="72">
        <v>0</v>
      </c>
      <c r="BD6" s="72">
        <v>0</v>
      </c>
      <c r="BE6" s="72">
        <v>0</v>
      </c>
      <c r="BF6" s="72">
        <v>0</v>
      </c>
      <c r="BG6" s="72">
        <v>0</v>
      </c>
      <c r="BH6" s="72">
        <v>0</v>
      </c>
      <c r="BI6" s="72">
        <v>0</v>
      </c>
      <c r="BJ6" s="72">
        <v>0</v>
      </c>
      <c r="BK6" s="72">
        <v>0</v>
      </c>
      <c r="BL6" s="72">
        <v>0</v>
      </c>
      <c r="BM6" s="72">
        <v>0</v>
      </c>
      <c r="BN6" s="72">
        <v>0</v>
      </c>
      <c r="BO6" s="72">
        <v>0</v>
      </c>
      <c r="BP6" s="72">
        <v>0</v>
      </c>
      <c r="BQ6" s="72">
        <v>0</v>
      </c>
      <c r="BR6" s="72">
        <v>0</v>
      </c>
      <c r="BS6" s="72">
        <v>0</v>
      </c>
      <c r="BT6" s="72">
        <v>0</v>
      </c>
      <c r="BU6" s="72">
        <v>0</v>
      </c>
      <c r="BV6" s="72">
        <v>0</v>
      </c>
      <c r="BW6" s="72">
        <v>0</v>
      </c>
      <c r="BX6" s="72">
        <v>0</v>
      </c>
      <c r="BY6" s="72">
        <v>0</v>
      </c>
      <c r="BZ6" s="72">
        <v>0</v>
      </c>
      <c r="CA6" s="72">
        <v>0</v>
      </c>
      <c r="CB6" s="72">
        <v>0</v>
      </c>
      <c r="CC6" s="72">
        <v>0</v>
      </c>
      <c r="CD6" s="72">
        <v>0</v>
      </c>
      <c r="CE6" s="72">
        <v>0</v>
      </c>
      <c r="CF6" s="72">
        <v>0</v>
      </c>
      <c r="CG6" s="72">
        <v>0</v>
      </c>
      <c r="CH6" s="72">
        <v>0</v>
      </c>
      <c r="CI6" s="72">
        <v>0</v>
      </c>
      <c r="CJ6" s="72">
        <v>0</v>
      </c>
      <c r="CK6" s="72">
        <v>0</v>
      </c>
      <c r="CL6" s="72">
        <v>0</v>
      </c>
      <c r="CM6" s="72">
        <v>0</v>
      </c>
      <c r="CN6" s="72">
        <v>0</v>
      </c>
      <c r="CO6" s="72">
        <v>0</v>
      </c>
      <c r="CP6" s="72">
        <v>0</v>
      </c>
      <c r="CQ6" s="72">
        <v>0</v>
      </c>
      <c r="CR6" s="72">
        <v>0</v>
      </c>
      <c r="CS6" s="72">
        <v>0</v>
      </c>
      <c r="CT6" s="72">
        <v>0</v>
      </c>
      <c r="CU6" s="72">
        <v>0</v>
      </c>
      <c r="CV6" s="72">
        <v>0</v>
      </c>
      <c r="CW6" s="72">
        <v>0</v>
      </c>
      <c r="CX6" s="72">
        <v>0</v>
      </c>
      <c r="CY6" s="72">
        <v>0</v>
      </c>
      <c r="CZ6" s="72">
        <v>1.5772411085086517E-4</v>
      </c>
      <c r="DA6" s="72">
        <v>0</v>
      </c>
      <c r="DB6" s="72">
        <v>0</v>
      </c>
      <c r="DC6" s="72">
        <v>0</v>
      </c>
      <c r="DD6" s="72">
        <v>0</v>
      </c>
      <c r="DE6" s="72">
        <v>0</v>
      </c>
      <c r="DF6" s="72">
        <v>0</v>
      </c>
      <c r="DG6" s="72">
        <v>0</v>
      </c>
      <c r="DH6" s="72">
        <v>0</v>
      </c>
      <c r="DI6" s="72">
        <v>0</v>
      </c>
      <c r="DJ6" s="72">
        <v>0</v>
      </c>
      <c r="DK6" s="72">
        <v>0</v>
      </c>
    </row>
    <row r="7" spans="1:115" ht="14.25" customHeight="1">
      <c r="A7" t="s">
        <v>450</v>
      </c>
      <c r="B7" s="93" t="s">
        <v>257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0.79435078747357335</v>
      </c>
      <c r="AN7" s="72">
        <v>1</v>
      </c>
      <c r="AO7" s="72">
        <v>0.98922421372440572</v>
      </c>
      <c r="AP7" s="72">
        <v>0.99909437657552524</v>
      </c>
      <c r="AQ7" s="72">
        <v>0.99969695329546304</v>
      </c>
      <c r="AR7" s="72">
        <v>0.89717891623228607</v>
      </c>
      <c r="AS7" s="72">
        <v>0.95994173925282811</v>
      </c>
      <c r="AT7" s="72">
        <v>0.99989837105305812</v>
      </c>
      <c r="AU7" s="72">
        <v>0.85646570355239038</v>
      </c>
      <c r="AV7" s="72">
        <v>0.990106812173424</v>
      </c>
      <c r="AW7" s="72">
        <v>0</v>
      </c>
      <c r="AX7" s="72">
        <v>0</v>
      </c>
      <c r="AY7" s="72">
        <v>0</v>
      </c>
      <c r="AZ7" s="72">
        <v>0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0</v>
      </c>
      <c r="BJ7" s="72">
        <v>0</v>
      </c>
      <c r="BK7" s="72">
        <v>0</v>
      </c>
      <c r="BL7" s="72">
        <v>0</v>
      </c>
      <c r="BM7" s="72">
        <v>0</v>
      </c>
      <c r="BN7" s="72">
        <v>0</v>
      </c>
      <c r="BO7" s="72">
        <v>0</v>
      </c>
      <c r="BP7" s="72">
        <v>0</v>
      </c>
      <c r="BQ7" s="72">
        <v>0</v>
      </c>
      <c r="BR7" s="72">
        <v>0</v>
      </c>
      <c r="BS7" s="72">
        <v>0</v>
      </c>
      <c r="BT7" s="72">
        <v>0</v>
      </c>
      <c r="BU7" s="72">
        <v>0</v>
      </c>
      <c r="BV7" s="72">
        <v>0</v>
      </c>
      <c r="BW7" s="72">
        <v>0</v>
      </c>
      <c r="BX7" s="72">
        <v>0</v>
      </c>
      <c r="BY7" s="72">
        <v>0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8.1941711510034908E-4</v>
      </c>
      <c r="CF7" s="72">
        <v>0</v>
      </c>
      <c r="CG7" s="72">
        <v>0</v>
      </c>
      <c r="CH7" s="72">
        <v>0</v>
      </c>
      <c r="CI7" s="72">
        <v>3.4984793493200942E-3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72">
        <v>0</v>
      </c>
      <c r="CS7" s="72">
        <v>0</v>
      </c>
      <c r="CT7" s="72">
        <v>0</v>
      </c>
      <c r="CU7" s="72">
        <v>0</v>
      </c>
      <c r="CV7" s="72">
        <v>0</v>
      </c>
      <c r="CW7" s="72">
        <v>0</v>
      </c>
      <c r="CX7" s="72">
        <v>0</v>
      </c>
      <c r="CY7" s="72">
        <v>0</v>
      </c>
      <c r="CZ7" s="72">
        <v>0</v>
      </c>
      <c r="DA7" s="72">
        <v>0</v>
      </c>
      <c r="DB7" s="72">
        <v>0</v>
      </c>
      <c r="DC7" s="72">
        <v>0</v>
      </c>
      <c r="DD7" s="72">
        <v>0</v>
      </c>
      <c r="DE7" s="72">
        <v>0</v>
      </c>
      <c r="DF7" s="72">
        <v>0</v>
      </c>
      <c r="DG7" s="72">
        <v>0</v>
      </c>
      <c r="DH7" s="72">
        <v>0</v>
      </c>
      <c r="DI7" s="72">
        <v>0</v>
      </c>
      <c r="DJ7" s="72">
        <v>0</v>
      </c>
      <c r="DK7" s="72">
        <v>0</v>
      </c>
    </row>
    <row r="8" spans="1:115" ht="14.25" customHeight="1">
      <c r="A8" t="s">
        <v>451</v>
      </c>
      <c r="B8" s="93" t="s">
        <v>258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0.96474526403657979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4.9569481523604683E-4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72">
        <v>0</v>
      </c>
      <c r="CS8" s="72">
        <v>0</v>
      </c>
      <c r="CT8" s="72">
        <v>0</v>
      </c>
      <c r="CU8" s="72">
        <v>0</v>
      </c>
      <c r="CV8" s="72">
        <v>0</v>
      </c>
      <c r="CW8" s="72">
        <v>0</v>
      </c>
      <c r="CX8" s="72">
        <v>0</v>
      </c>
      <c r="CY8" s="72">
        <v>0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0</v>
      </c>
    </row>
    <row r="9" spans="1:115" ht="14.25" customHeight="1">
      <c r="A9" t="s">
        <v>452</v>
      </c>
      <c r="B9" s="93" t="s">
        <v>260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0.9999999444319454</v>
      </c>
      <c r="AZ9" s="72">
        <v>0.99074100653554809</v>
      </c>
      <c r="BA9" s="72">
        <v>1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8.892212040249361E-4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72">
        <v>0</v>
      </c>
      <c r="CS9" s="72">
        <v>0</v>
      </c>
      <c r="CT9" s="72">
        <v>0</v>
      </c>
      <c r="CU9" s="72">
        <v>0</v>
      </c>
      <c r="CV9" s="72">
        <v>0</v>
      </c>
      <c r="CW9" s="72">
        <v>0</v>
      </c>
      <c r="CX9" s="72">
        <v>0</v>
      </c>
      <c r="CY9" s="72">
        <v>0</v>
      </c>
      <c r="CZ9" s="72">
        <v>2.9878373673924799E-3</v>
      </c>
      <c r="DA9" s="72">
        <v>0</v>
      </c>
      <c r="DB9" s="72">
        <v>0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0</v>
      </c>
    </row>
    <row r="10" spans="1:115" ht="14.25" customHeight="1">
      <c r="A10" t="s">
        <v>453</v>
      </c>
      <c r="B10" s="93" t="s">
        <v>261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0.99859553467814799</v>
      </c>
      <c r="BC10" s="72">
        <v>1</v>
      </c>
      <c r="BD10" s="72">
        <v>0.89307478311716515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72">
        <v>0</v>
      </c>
      <c r="CS10" s="72">
        <v>0</v>
      </c>
      <c r="CT10" s="72">
        <v>0</v>
      </c>
      <c r="CU10" s="72">
        <v>0</v>
      </c>
      <c r="CV10" s="72">
        <v>0</v>
      </c>
      <c r="CW10" s="72">
        <v>0</v>
      </c>
      <c r="CX10" s="72">
        <v>0</v>
      </c>
      <c r="CY10" s="72">
        <v>0</v>
      </c>
      <c r="CZ10" s="72">
        <v>0</v>
      </c>
      <c r="DA10" s="72">
        <v>0</v>
      </c>
      <c r="DB10" s="72">
        <v>0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0</v>
      </c>
    </row>
    <row r="11" spans="1:115" ht="14.25" customHeight="1">
      <c r="A11" t="s">
        <v>454</v>
      </c>
      <c r="B11" s="93" t="s">
        <v>262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0.8610219113773997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72">
        <v>0</v>
      </c>
      <c r="CS11" s="72">
        <v>0</v>
      </c>
      <c r="CT11" s="72">
        <v>0</v>
      </c>
      <c r="CU11" s="72">
        <v>0</v>
      </c>
      <c r="CV11" s="72">
        <v>0</v>
      </c>
      <c r="CW11" s="72">
        <v>0</v>
      </c>
      <c r="CX11" s="72">
        <v>0</v>
      </c>
      <c r="CY11" s="72">
        <v>0</v>
      </c>
      <c r="CZ11" s="72">
        <v>6.6648411554442858E-5</v>
      </c>
      <c r="DA11" s="72">
        <v>0</v>
      </c>
      <c r="DB11" s="72">
        <v>0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</row>
    <row r="12" spans="1:115" ht="14.25" customHeight="1">
      <c r="A12" t="s">
        <v>455</v>
      </c>
      <c r="B12" s="93" t="s">
        <v>263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0.96656370370026345</v>
      </c>
      <c r="BH12" s="72">
        <v>1</v>
      </c>
      <c r="BI12" s="72">
        <v>1</v>
      </c>
      <c r="BJ12" s="72">
        <v>1</v>
      </c>
      <c r="BK12" s="72">
        <v>0.99105159994003222</v>
      </c>
      <c r="BL12" s="72">
        <v>1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9.9005262051032796E-3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72">
        <v>0</v>
      </c>
      <c r="CS12" s="72">
        <v>0</v>
      </c>
      <c r="CT12" s="72">
        <v>0</v>
      </c>
      <c r="CU12" s="72">
        <v>0</v>
      </c>
      <c r="CV12" s="72">
        <v>0</v>
      </c>
      <c r="CW12" s="72">
        <v>0</v>
      </c>
      <c r="CX12" s="72">
        <v>0</v>
      </c>
      <c r="CY12" s="72">
        <v>0</v>
      </c>
      <c r="CZ12" s="72">
        <v>0</v>
      </c>
      <c r="DA12" s="72">
        <v>0</v>
      </c>
      <c r="DB12" s="72">
        <v>0</v>
      </c>
      <c r="DC12" s="72">
        <v>0</v>
      </c>
      <c r="DD12" s="72">
        <v>0</v>
      </c>
      <c r="DE12" s="72">
        <v>0</v>
      </c>
      <c r="DF12" s="72">
        <v>0</v>
      </c>
      <c r="DG12" s="72">
        <v>0</v>
      </c>
      <c r="DH12" s="72">
        <v>0</v>
      </c>
      <c r="DI12" s="72">
        <v>0</v>
      </c>
      <c r="DJ12" s="72">
        <v>0</v>
      </c>
      <c r="DK12" s="72">
        <v>0</v>
      </c>
    </row>
    <row r="13" spans="1:115" ht="14.25" customHeight="1">
      <c r="A13" t="s">
        <v>456</v>
      </c>
      <c r="B13" s="93" t="s">
        <v>264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0.58521010037544119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72">
        <v>0</v>
      </c>
      <c r="CS13" s="72">
        <v>0</v>
      </c>
      <c r="CT13" s="72">
        <v>0</v>
      </c>
      <c r="CU13" s="72">
        <v>0</v>
      </c>
      <c r="CV13" s="72">
        <v>0</v>
      </c>
      <c r="CW13" s="72">
        <v>0</v>
      </c>
      <c r="CX13" s="72">
        <v>0</v>
      </c>
      <c r="CY13" s="72">
        <v>0</v>
      </c>
      <c r="CZ13" s="72">
        <v>0</v>
      </c>
      <c r="DA13" s="72">
        <v>0</v>
      </c>
      <c r="DB13" s="72">
        <v>0</v>
      </c>
      <c r="DC13" s="72">
        <v>0</v>
      </c>
      <c r="DD13" s="72">
        <v>0</v>
      </c>
      <c r="DE13" s="72">
        <v>0</v>
      </c>
      <c r="DF13" s="72">
        <v>0</v>
      </c>
      <c r="DG13" s="72">
        <v>0</v>
      </c>
      <c r="DH13" s="72">
        <v>0</v>
      </c>
      <c r="DI13" s="72">
        <v>0</v>
      </c>
      <c r="DJ13" s="72">
        <v>0</v>
      </c>
      <c r="DK13" s="72">
        <v>0</v>
      </c>
    </row>
    <row r="14" spans="1:115" ht="14.25" customHeight="1">
      <c r="A14" t="s">
        <v>457</v>
      </c>
      <c r="B14" s="93" t="s">
        <v>265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1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5.7617945244397878E-4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72">
        <v>0</v>
      </c>
      <c r="CS14" s="72">
        <v>0</v>
      </c>
      <c r="CT14" s="72">
        <v>0</v>
      </c>
      <c r="CU14" s="72">
        <v>0</v>
      </c>
      <c r="CV14" s="72">
        <v>0</v>
      </c>
      <c r="CW14" s="72">
        <v>0</v>
      </c>
      <c r="CX14" s="72">
        <v>0</v>
      </c>
      <c r="CY14" s="72">
        <v>0</v>
      </c>
      <c r="CZ14" s="72">
        <v>0</v>
      </c>
      <c r="DA14" s="72">
        <v>0</v>
      </c>
      <c r="DB14" s="72">
        <v>0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</row>
    <row r="15" spans="1:115" ht="14.25" customHeight="1">
      <c r="A15" t="s">
        <v>458</v>
      </c>
      <c r="B15" s="93" t="s">
        <v>266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0.99803857778611316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7.6805854816877313E-4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72">
        <v>0</v>
      </c>
      <c r="CS15" s="72">
        <v>0</v>
      </c>
      <c r="CT15" s="72">
        <v>0</v>
      </c>
      <c r="CU15" s="72">
        <v>0</v>
      </c>
      <c r="CV15" s="72">
        <v>0</v>
      </c>
      <c r="CW15" s="72">
        <v>0</v>
      </c>
      <c r="CX15" s="72">
        <v>0</v>
      </c>
      <c r="CY15" s="72">
        <v>0</v>
      </c>
      <c r="CZ15" s="72">
        <v>0</v>
      </c>
      <c r="DA15" s="72">
        <v>0</v>
      </c>
      <c r="DB15" s="72">
        <v>0</v>
      </c>
      <c r="DC15" s="72">
        <v>0</v>
      </c>
      <c r="DD15" s="72">
        <v>0</v>
      </c>
      <c r="DE15" s="72">
        <v>0</v>
      </c>
      <c r="DF15" s="72">
        <v>0</v>
      </c>
      <c r="DG15" s="72">
        <v>0</v>
      </c>
      <c r="DH15" s="72">
        <v>0</v>
      </c>
      <c r="DI15" s="72">
        <v>0</v>
      </c>
      <c r="DJ15" s="72">
        <v>0</v>
      </c>
      <c r="DK15" s="72">
        <v>0</v>
      </c>
    </row>
    <row r="16" spans="1:115" ht="14.25" customHeight="1">
      <c r="A16" t="s">
        <v>459</v>
      </c>
      <c r="B16" s="93" t="s">
        <v>267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1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72">
        <v>0</v>
      </c>
      <c r="CS16" s="72">
        <v>0</v>
      </c>
      <c r="CT16" s="72">
        <v>0</v>
      </c>
      <c r="CU16" s="72">
        <v>0</v>
      </c>
      <c r="CV16" s="72">
        <v>0</v>
      </c>
      <c r="CW16" s="72">
        <v>0</v>
      </c>
      <c r="CX16" s="72">
        <v>0</v>
      </c>
      <c r="CY16" s="72">
        <v>0</v>
      </c>
      <c r="CZ16" s="72">
        <v>0</v>
      </c>
      <c r="DA16" s="72">
        <v>0</v>
      </c>
      <c r="DB16" s="72">
        <v>0</v>
      </c>
      <c r="DC16" s="72">
        <v>0</v>
      </c>
      <c r="DD16" s="72">
        <v>0</v>
      </c>
      <c r="DE16" s="72">
        <v>0</v>
      </c>
      <c r="DF16" s="72">
        <v>0</v>
      </c>
      <c r="DG16" s="72">
        <v>0</v>
      </c>
      <c r="DH16" s="72">
        <v>0</v>
      </c>
      <c r="DI16" s="72">
        <v>0</v>
      </c>
      <c r="DJ16" s="72">
        <v>0</v>
      </c>
      <c r="DK16" s="72">
        <v>0</v>
      </c>
    </row>
    <row r="17" spans="1:115" ht="14.25" customHeight="1">
      <c r="A17" t="s">
        <v>460</v>
      </c>
      <c r="B17" s="93" t="s">
        <v>268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0.97670155640975409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72">
        <v>0</v>
      </c>
      <c r="CS17" s="72">
        <v>0</v>
      </c>
      <c r="CT17" s="72">
        <v>0</v>
      </c>
      <c r="CU17" s="72">
        <v>0</v>
      </c>
      <c r="CV17" s="72">
        <v>0</v>
      </c>
      <c r="CW17" s="72">
        <v>0</v>
      </c>
      <c r="CX17" s="72">
        <v>0</v>
      </c>
      <c r="CY17" s="72">
        <v>0</v>
      </c>
      <c r="CZ17" s="72">
        <v>0</v>
      </c>
      <c r="DA17" s="72">
        <v>0</v>
      </c>
      <c r="DB17" s="72">
        <v>0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0</v>
      </c>
    </row>
    <row r="18" spans="1:115" ht="14.25" customHeight="1">
      <c r="A18" t="s">
        <v>461</v>
      </c>
      <c r="B18" s="93" t="s">
        <v>269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0.99947822669535724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0</v>
      </c>
      <c r="CV18" s="72">
        <v>0</v>
      </c>
      <c r="CW18" s="72">
        <v>0</v>
      </c>
      <c r="CX18" s="72">
        <v>0</v>
      </c>
      <c r="CY18" s="72">
        <v>0</v>
      </c>
      <c r="CZ18" s="72">
        <v>0</v>
      </c>
      <c r="DA18" s="72">
        <v>0</v>
      </c>
      <c r="DB18" s="72">
        <v>0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</row>
    <row r="19" spans="1:115" ht="14.25" customHeight="1">
      <c r="A19" t="s">
        <v>462</v>
      </c>
      <c r="B19" s="93" t="s">
        <v>270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0</v>
      </c>
      <c r="AP19" s="72">
        <v>0</v>
      </c>
      <c r="AQ19" s="72">
        <v>0</v>
      </c>
      <c r="AR19" s="72">
        <v>0</v>
      </c>
      <c r="AS19" s="72">
        <v>0</v>
      </c>
      <c r="AT19" s="72">
        <v>0</v>
      </c>
      <c r="AU19" s="72">
        <v>0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0.22640475968687906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72">
        <v>0</v>
      </c>
      <c r="CS19" s="72">
        <v>0</v>
      </c>
      <c r="CT19" s="72">
        <v>0</v>
      </c>
      <c r="CU19" s="72">
        <v>0</v>
      </c>
      <c r="CV19" s="72">
        <v>0</v>
      </c>
      <c r="CW19" s="72">
        <v>0</v>
      </c>
      <c r="CX19" s="72">
        <v>0</v>
      </c>
      <c r="CY19" s="72">
        <v>0</v>
      </c>
      <c r="CZ19" s="72">
        <v>0</v>
      </c>
      <c r="DA19" s="72">
        <v>0</v>
      </c>
      <c r="DB19" s="72">
        <v>0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0</v>
      </c>
    </row>
    <row r="20" spans="1:115" ht="14.25" customHeight="1">
      <c r="A20" t="s">
        <v>463</v>
      </c>
      <c r="B20" s="93" t="s">
        <v>271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1</v>
      </c>
      <c r="BU20" s="72">
        <v>1</v>
      </c>
      <c r="BV20" s="72">
        <v>0.98668968413297908</v>
      </c>
      <c r="BW20" s="72">
        <v>1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0</v>
      </c>
      <c r="CV20" s="72">
        <v>0</v>
      </c>
      <c r="CW20" s="72">
        <v>0</v>
      </c>
      <c r="CX20" s="72">
        <v>0</v>
      </c>
      <c r="CY20" s="72">
        <v>0</v>
      </c>
      <c r="CZ20" s="72">
        <v>0</v>
      </c>
      <c r="DA20" s="72">
        <v>0</v>
      </c>
      <c r="DB20" s="72">
        <v>0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</row>
    <row r="21" spans="1:115" ht="14.25" customHeight="1">
      <c r="A21" t="s">
        <v>464</v>
      </c>
      <c r="B21" s="93" t="s">
        <v>259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0.51810127545669649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1</v>
      </c>
      <c r="BY21" s="72">
        <v>1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0</v>
      </c>
      <c r="CV21" s="72">
        <v>0</v>
      </c>
      <c r="CW21" s="72">
        <v>0</v>
      </c>
      <c r="CX21" s="72">
        <v>0</v>
      </c>
      <c r="CY21" s="72">
        <v>0</v>
      </c>
      <c r="CZ21" s="72">
        <v>0</v>
      </c>
      <c r="DA21" s="72">
        <v>0</v>
      </c>
      <c r="DB21" s="72">
        <v>0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0</v>
      </c>
    </row>
    <row r="22" spans="1:115" ht="14.25" customHeight="1">
      <c r="A22" t="s">
        <v>465</v>
      </c>
      <c r="B22" s="93" t="s">
        <v>104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0</v>
      </c>
      <c r="AP22" s="72">
        <v>0</v>
      </c>
      <c r="AQ22" s="72">
        <v>0</v>
      </c>
      <c r="AR22" s="72">
        <v>0</v>
      </c>
      <c r="AS22" s="72">
        <v>0</v>
      </c>
      <c r="AT22" s="72">
        <v>0</v>
      </c>
      <c r="AU22" s="72">
        <v>0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0.72849794558325354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72">
        <v>0</v>
      </c>
      <c r="CS22" s="72">
        <v>0</v>
      </c>
      <c r="CT22" s="72">
        <v>0</v>
      </c>
      <c r="CU22" s="72">
        <v>0</v>
      </c>
      <c r="CV22" s="72">
        <v>0</v>
      </c>
      <c r="CW22" s="72">
        <v>0</v>
      </c>
      <c r="CX22" s="72">
        <v>0</v>
      </c>
      <c r="CY22" s="72">
        <v>0</v>
      </c>
      <c r="CZ22" s="72">
        <v>0</v>
      </c>
      <c r="DA22" s="72">
        <v>0</v>
      </c>
      <c r="DB22" s="72">
        <v>0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</row>
    <row r="23" spans="1:115" ht="14.25" customHeight="1">
      <c r="A23" t="s">
        <v>466</v>
      </c>
      <c r="B23" s="93" t="s">
        <v>272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1</v>
      </c>
      <c r="CB23" s="72">
        <v>1</v>
      </c>
      <c r="CC23" s="72">
        <v>0.93236512024283846</v>
      </c>
      <c r="CD23" s="72">
        <v>1</v>
      </c>
      <c r="CE23" s="72">
        <v>3.3753796774367377E-3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72">
        <v>0</v>
      </c>
      <c r="CS23" s="72">
        <v>0</v>
      </c>
      <c r="CT23" s="72">
        <v>0</v>
      </c>
      <c r="CU23" s="72">
        <v>0</v>
      </c>
      <c r="CV23" s="72">
        <v>0</v>
      </c>
      <c r="CW23" s="72">
        <v>0</v>
      </c>
      <c r="CX23" s="72">
        <v>0</v>
      </c>
      <c r="CY23" s="72">
        <v>0</v>
      </c>
      <c r="CZ23" s="72">
        <v>1.8070243417040351E-5</v>
      </c>
      <c r="DA23" s="72">
        <v>0</v>
      </c>
      <c r="DB23" s="72">
        <v>0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0</v>
      </c>
    </row>
    <row r="24" spans="1:115" ht="14.25" customHeight="1">
      <c r="A24" t="s">
        <v>467</v>
      </c>
      <c r="B24" s="93" t="s">
        <v>273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0.9824584849408704</v>
      </c>
      <c r="CF24" s="72">
        <v>0.99987331163250914</v>
      </c>
      <c r="CG24" s="72">
        <v>0.93869406500927155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6.1956580222681402E-3</v>
      </c>
      <c r="DA24" s="72">
        <v>0</v>
      </c>
      <c r="DB24" s="72">
        <v>0</v>
      </c>
      <c r="DC24" s="72">
        <v>1.7133022125620074E-3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</row>
    <row r="25" spans="1:115" ht="14.25" customHeight="1">
      <c r="A25" t="s">
        <v>468</v>
      </c>
      <c r="B25" s="93" t="s">
        <v>274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0</v>
      </c>
      <c r="AJ25" s="72">
        <v>0</v>
      </c>
      <c r="AK25" s="72">
        <v>0</v>
      </c>
      <c r="AL25" s="72">
        <v>0</v>
      </c>
      <c r="AM25" s="72">
        <v>0.13893852471980001</v>
      </c>
      <c r="AN25" s="72">
        <v>0</v>
      </c>
      <c r="AO25" s="72">
        <v>0</v>
      </c>
      <c r="AP25" s="72">
        <v>0</v>
      </c>
      <c r="AQ25" s="72">
        <v>0</v>
      </c>
      <c r="AR25" s="72">
        <v>0</v>
      </c>
      <c r="AS25" s="72">
        <v>1.0643773656646221E-2</v>
      </c>
      <c r="AT25" s="72">
        <v>0</v>
      </c>
      <c r="AU25" s="72">
        <v>0.14345132302094876</v>
      </c>
      <c r="AV25" s="72">
        <v>0</v>
      </c>
      <c r="AW25" s="72">
        <v>3.4425703358897913E-2</v>
      </c>
      <c r="AX25" s="72">
        <v>0</v>
      </c>
      <c r="AY25" s="72">
        <v>0</v>
      </c>
      <c r="AZ25" s="72">
        <v>8.9911051810028595E-3</v>
      </c>
      <c r="BA25" s="72">
        <v>0</v>
      </c>
      <c r="BB25" s="72">
        <v>0</v>
      </c>
      <c r="BC25" s="72">
        <v>0</v>
      </c>
      <c r="BD25" s="72">
        <v>0</v>
      </c>
      <c r="BE25" s="72">
        <v>0.13897808862260028</v>
      </c>
      <c r="BF25" s="72">
        <v>0</v>
      </c>
      <c r="BG25" s="72">
        <v>3.3436296299736545E-2</v>
      </c>
      <c r="BH25" s="72">
        <v>0</v>
      </c>
      <c r="BI25" s="72">
        <v>0</v>
      </c>
      <c r="BJ25" s="72">
        <v>0</v>
      </c>
      <c r="BK25" s="72">
        <v>8.9484000599678228E-3</v>
      </c>
      <c r="BL25" s="72">
        <v>0</v>
      </c>
      <c r="BM25" s="72">
        <v>0.41478989962455876</v>
      </c>
      <c r="BN25" s="72">
        <v>0</v>
      </c>
      <c r="BO25" s="72">
        <v>1.9614222138869793E-3</v>
      </c>
      <c r="BP25" s="72">
        <v>0</v>
      </c>
      <c r="BQ25" s="72">
        <v>2.3298443590245875E-2</v>
      </c>
      <c r="BR25" s="72">
        <v>5.2177330464284926E-4</v>
      </c>
      <c r="BS25" s="72">
        <v>0.77359524031312099</v>
      </c>
      <c r="BT25" s="72">
        <v>0</v>
      </c>
      <c r="BU25" s="72">
        <v>0</v>
      </c>
      <c r="BV25" s="72">
        <v>1.3310315867020946E-2</v>
      </c>
      <c r="BW25" s="72">
        <v>0</v>
      </c>
      <c r="BX25" s="72">
        <v>0</v>
      </c>
      <c r="BY25" s="72">
        <v>0</v>
      </c>
      <c r="BZ25" s="72">
        <v>0.27150205441674646</v>
      </c>
      <c r="CA25" s="72">
        <v>0</v>
      </c>
      <c r="CB25" s="72">
        <v>0</v>
      </c>
      <c r="CC25" s="72">
        <v>0</v>
      </c>
      <c r="CD25" s="72">
        <v>0</v>
      </c>
      <c r="CE25" s="72">
        <v>1.4801411858732236E-4</v>
      </c>
      <c r="CF25" s="72">
        <v>0</v>
      </c>
      <c r="CG25" s="72">
        <v>0</v>
      </c>
      <c r="CH25" s="72">
        <v>0.99716452917927068</v>
      </c>
      <c r="CI25" s="72">
        <v>0.98102795352202277</v>
      </c>
      <c r="CJ25" s="72">
        <v>0</v>
      </c>
      <c r="CK25" s="72">
        <v>0</v>
      </c>
      <c r="CL25" s="72">
        <v>0</v>
      </c>
      <c r="CM25" s="72">
        <v>0</v>
      </c>
      <c r="CN25" s="72">
        <v>0</v>
      </c>
      <c r="CO25" s="72">
        <v>0</v>
      </c>
      <c r="CP25" s="72">
        <v>0</v>
      </c>
      <c r="CQ25" s="72">
        <v>1.4000414996808977E-2</v>
      </c>
      <c r="CR25" s="72">
        <v>0</v>
      </c>
      <c r="CS25" s="72">
        <v>0</v>
      </c>
      <c r="CT25" s="72">
        <v>0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1.3337852997907648E-2</v>
      </c>
      <c r="DA25" s="72">
        <v>0</v>
      </c>
      <c r="DB25" s="72">
        <v>0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0</v>
      </c>
    </row>
    <row r="26" spans="1:115" ht="14.25" customHeight="1">
      <c r="A26" t="s">
        <v>469</v>
      </c>
      <c r="B26" s="93" t="s">
        <v>275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0</v>
      </c>
      <c r="AD26" s="72">
        <v>0</v>
      </c>
      <c r="AE26" s="72">
        <v>0</v>
      </c>
      <c r="AF26" s="72">
        <v>0</v>
      </c>
      <c r="AG26" s="72">
        <v>0</v>
      </c>
      <c r="AH26" s="72">
        <v>0</v>
      </c>
      <c r="AI26" s="72">
        <v>0</v>
      </c>
      <c r="AJ26" s="72">
        <v>0</v>
      </c>
      <c r="AK26" s="72">
        <v>0</v>
      </c>
      <c r="AL26" s="72">
        <v>0</v>
      </c>
      <c r="AM26" s="72">
        <v>0</v>
      </c>
      <c r="AN26" s="72">
        <v>0</v>
      </c>
      <c r="AO26" s="72">
        <v>0</v>
      </c>
      <c r="AP26" s="72">
        <v>0</v>
      </c>
      <c r="AQ26" s="72">
        <v>0</v>
      </c>
      <c r="AR26" s="72">
        <v>0</v>
      </c>
      <c r="AS26" s="72">
        <v>0</v>
      </c>
      <c r="AT26" s="72">
        <v>0</v>
      </c>
      <c r="AU26" s="72">
        <v>0</v>
      </c>
      <c r="AV26" s="72">
        <v>0</v>
      </c>
      <c r="AW26" s="72">
        <v>0</v>
      </c>
      <c r="AX26" s="72">
        <v>0</v>
      </c>
      <c r="AY26" s="72">
        <v>0</v>
      </c>
      <c r="AZ26" s="72">
        <v>0</v>
      </c>
      <c r="BA26" s="72">
        <v>0</v>
      </c>
      <c r="BB26" s="72">
        <v>0</v>
      </c>
      <c r="BC26" s="72">
        <v>0</v>
      </c>
      <c r="BD26" s="72">
        <v>0</v>
      </c>
      <c r="BE26" s="72">
        <v>0</v>
      </c>
      <c r="BF26" s="72">
        <v>0</v>
      </c>
      <c r="BG26" s="72">
        <v>0</v>
      </c>
      <c r="BH26" s="72">
        <v>0</v>
      </c>
      <c r="BI26" s="72">
        <v>0</v>
      </c>
      <c r="BJ26" s="72">
        <v>0</v>
      </c>
      <c r="BK26" s="72">
        <v>0</v>
      </c>
      <c r="BL26" s="72">
        <v>0</v>
      </c>
      <c r="BM26" s="72">
        <v>0</v>
      </c>
      <c r="BN26" s="72">
        <v>0</v>
      </c>
      <c r="BO26" s="72">
        <v>0</v>
      </c>
      <c r="BP26" s="72">
        <v>0</v>
      </c>
      <c r="BQ26" s="72">
        <v>0</v>
      </c>
      <c r="BR26" s="72">
        <v>0</v>
      </c>
      <c r="BS26" s="72">
        <v>0</v>
      </c>
      <c r="BT26" s="72">
        <v>0</v>
      </c>
      <c r="BU26" s="72">
        <v>0</v>
      </c>
      <c r="BV26" s="72">
        <v>0</v>
      </c>
      <c r="BW26" s="72">
        <v>0</v>
      </c>
      <c r="BX26" s="72">
        <v>0</v>
      </c>
      <c r="BY26" s="72">
        <v>0</v>
      </c>
      <c r="BZ26" s="72">
        <v>0</v>
      </c>
      <c r="CA26" s="72">
        <v>0</v>
      </c>
      <c r="CB26" s="72">
        <v>0</v>
      </c>
      <c r="CC26" s="72">
        <v>0</v>
      </c>
      <c r="CD26" s="72">
        <v>0</v>
      </c>
      <c r="CE26" s="72">
        <v>1.5009554862458735E-5</v>
      </c>
      <c r="CF26" s="72">
        <v>0</v>
      </c>
      <c r="CG26" s="72">
        <v>0</v>
      </c>
      <c r="CH26" s="72">
        <v>0</v>
      </c>
      <c r="CI26" s="72">
        <v>0</v>
      </c>
      <c r="CJ26" s="72">
        <v>1</v>
      </c>
      <c r="CK26" s="72">
        <v>0.97858450633157412</v>
      </c>
      <c r="CL26" s="72">
        <v>1</v>
      </c>
      <c r="CM26" s="72">
        <v>1</v>
      </c>
      <c r="CN26" s="72">
        <v>1</v>
      </c>
      <c r="CO26" s="72">
        <v>1</v>
      </c>
      <c r="CP26" s="72">
        <v>0</v>
      </c>
      <c r="CQ26" s="72">
        <v>0</v>
      </c>
      <c r="CR26" s="72">
        <v>0</v>
      </c>
      <c r="CS26" s="72">
        <v>0</v>
      </c>
      <c r="CT26" s="72">
        <v>0</v>
      </c>
      <c r="CU26" s="72">
        <v>0</v>
      </c>
      <c r="CV26" s="72">
        <v>0</v>
      </c>
      <c r="CW26" s="72">
        <v>0</v>
      </c>
      <c r="CX26" s="72">
        <v>0</v>
      </c>
      <c r="CY26" s="72">
        <v>0</v>
      </c>
      <c r="CZ26" s="72">
        <v>9.6252260383416065E-3</v>
      </c>
      <c r="DA26" s="72">
        <v>0</v>
      </c>
      <c r="DB26" s="72">
        <v>0</v>
      </c>
      <c r="DC26" s="72">
        <v>0</v>
      </c>
      <c r="DD26" s="72">
        <v>0</v>
      </c>
      <c r="DE26" s="72">
        <v>0</v>
      </c>
      <c r="DF26" s="72">
        <v>0</v>
      </c>
      <c r="DG26" s="72">
        <v>0</v>
      </c>
      <c r="DH26" s="72">
        <v>0</v>
      </c>
      <c r="DI26" s="72">
        <v>0</v>
      </c>
      <c r="DJ26" s="72">
        <v>0</v>
      </c>
      <c r="DK26" s="72">
        <v>0</v>
      </c>
    </row>
    <row r="27" spans="1:115" ht="14.25" customHeight="1">
      <c r="A27" t="s">
        <v>470</v>
      </c>
      <c r="B27" s="93" t="s">
        <v>276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  <c r="AF27" s="72">
        <v>0</v>
      </c>
      <c r="AG27" s="72">
        <v>0</v>
      </c>
      <c r="AH27" s="72">
        <v>0</v>
      </c>
      <c r="AI27" s="72">
        <v>0</v>
      </c>
      <c r="AJ27" s="72">
        <v>0</v>
      </c>
      <c r="AK27" s="72">
        <v>0</v>
      </c>
      <c r="AL27" s="72">
        <v>0</v>
      </c>
      <c r="AM27" s="72">
        <v>0</v>
      </c>
      <c r="AN27" s="72">
        <v>0</v>
      </c>
      <c r="AO27" s="72">
        <v>0</v>
      </c>
      <c r="AP27" s="72">
        <v>0</v>
      </c>
      <c r="AQ27" s="72">
        <v>0</v>
      </c>
      <c r="AR27" s="72">
        <v>0</v>
      </c>
      <c r="AS27" s="72">
        <v>0</v>
      </c>
      <c r="AT27" s="72">
        <v>0</v>
      </c>
      <c r="AU27" s="72">
        <v>0</v>
      </c>
      <c r="AV27" s="72">
        <v>0</v>
      </c>
      <c r="AW27" s="72">
        <v>0</v>
      </c>
      <c r="AX27" s="72">
        <v>0</v>
      </c>
      <c r="AY27" s="72">
        <v>0</v>
      </c>
      <c r="AZ27" s="72">
        <v>0</v>
      </c>
      <c r="BA27" s="72">
        <v>0</v>
      </c>
      <c r="BB27" s="72">
        <v>0</v>
      </c>
      <c r="BC27" s="72">
        <v>0</v>
      </c>
      <c r="BD27" s="72">
        <v>0</v>
      </c>
      <c r="BE27" s="72">
        <v>0</v>
      </c>
      <c r="BF27" s="72">
        <v>0</v>
      </c>
      <c r="BG27" s="72">
        <v>0</v>
      </c>
      <c r="BH27" s="72">
        <v>0</v>
      </c>
      <c r="BI27" s="72">
        <v>0</v>
      </c>
      <c r="BJ27" s="72">
        <v>0</v>
      </c>
      <c r="BK27" s="72">
        <v>0</v>
      </c>
      <c r="BL27" s="72">
        <v>0</v>
      </c>
      <c r="BM27" s="72">
        <v>0</v>
      </c>
      <c r="BN27" s="72">
        <v>0</v>
      </c>
      <c r="BO27" s="72">
        <v>0</v>
      </c>
      <c r="BP27" s="72">
        <v>0</v>
      </c>
      <c r="BQ27" s="72">
        <v>0</v>
      </c>
      <c r="BR27" s="72">
        <v>0</v>
      </c>
      <c r="BS27" s="72">
        <v>0</v>
      </c>
      <c r="BT27" s="72">
        <v>0</v>
      </c>
      <c r="BU27" s="72">
        <v>0</v>
      </c>
      <c r="BV27" s="72">
        <v>0</v>
      </c>
      <c r="BW27" s="72">
        <v>0</v>
      </c>
      <c r="BX27" s="72">
        <v>0</v>
      </c>
      <c r="BY27" s="72">
        <v>0</v>
      </c>
      <c r="BZ27" s="72">
        <v>0</v>
      </c>
      <c r="CA27" s="72">
        <v>0</v>
      </c>
      <c r="CB27" s="72">
        <v>0</v>
      </c>
      <c r="CC27" s="72">
        <v>0</v>
      </c>
      <c r="CD27" s="72">
        <v>0</v>
      </c>
      <c r="CE27" s="72">
        <v>3.1236331554606941E-5</v>
      </c>
      <c r="CF27" s="72">
        <v>0</v>
      </c>
      <c r="CG27" s="72">
        <v>0</v>
      </c>
      <c r="CH27" s="72">
        <v>0</v>
      </c>
      <c r="CI27" s="72">
        <v>0</v>
      </c>
      <c r="CJ27" s="72">
        <v>0</v>
      </c>
      <c r="CK27" s="72">
        <v>0</v>
      </c>
      <c r="CL27" s="72">
        <v>0</v>
      </c>
      <c r="CM27" s="72">
        <v>0</v>
      </c>
      <c r="CN27" s="72">
        <v>0</v>
      </c>
      <c r="CO27" s="72">
        <v>0</v>
      </c>
      <c r="CP27" s="72">
        <v>0.99836791598347763</v>
      </c>
      <c r="CQ27" s="72">
        <v>0</v>
      </c>
      <c r="CR27" s="72">
        <v>0</v>
      </c>
      <c r="CS27" s="72">
        <v>0</v>
      </c>
      <c r="CT27" s="72">
        <v>0</v>
      </c>
      <c r="CU27" s="72">
        <v>0</v>
      </c>
      <c r="CV27" s="72">
        <v>0</v>
      </c>
      <c r="CW27" s="72">
        <v>0</v>
      </c>
      <c r="CX27" s="72">
        <v>0</v>
      </c>
      <c r="CY27" s="72">
        <v>0</v>
      </c>
      <c r="CZ27" s="72">
        <v>2.8965073224616936E-3</v>
      </c>
      <c r="DA27" s="72">
        <v>0</v>
      </c>
      <c r="DB27" s="72">
        <v>0</v>
      </c>
      <c r="DC27" s="72">
        <v>0</v>
      </c>
      <c r="DD27" s="72">
        <v>0</v>
      </c>
      <c r="DE27" s="72">
        <v>0</v>
      </c>
      <c r="DF27" s="72">
        <v>0</v>
      </c>
      <c r="DG27" s="72">
        <v>0</v>
      </c>
      <c r="DH27" s="72">
        <v>0</v>
      </c>
      <c r="DI27" s="72">
        <v>0</v>
      </c>
      <c r="DJ27" s="72">
        <v>0</v>
      </c>
      <c r="DK27" s="72">
        <v>0</v>
      </c>
    </row>
    <row r="28" spans="1:115" ht="14.25" customHeight="1">
      <c r="A28" t="s">
        <v>471</v>
      </c>
      <c r="B28" s="93" t="s">
        <v>446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  <c r="AG28" s="72">
        <v>0</v>
      </c>
      <c r="AH28" s="72">
        <v>0</v>
      </c>
      <c r="AI28" s="72">
        <v>0</v>
      </c>
      <c r="AJ28" s="72">
        <v>0</v>
      </c>
      <c r="AK28" s="72">
        <v>0</v>
      </c>
      <c r="AL28" s="72">
        <v>0</v>
      </c>
      <c r="AM28" s="72">
        <v>0</v>
      </c>
      <c r="AN28" s="72">
        <v>0</v>
      </c>
      <c r="AO28" s="72">
        <v>0</v>
      </c>
      <c r="AP28" s="72">
        <v>0</v>
      </c>
      <c r="AQ28" s="72">
        <v>0</v>
      </c>
      <c r="AR28" s="72">
        <v>0</v>
      </c>
      <c r="AS28" s="72">
        <v>0</v>
      </c>
      <c r="AT28" s="72">
        <v>0</v>
      </c>
      <c r="AU28" s="72">
        <v>0</v>
      </c>
      <c r="AV28" s="72">
        <v>0</v>
      </c>
      <c r="AW28" s="72">
        <v>0</v>
      </c>
      <c r="AX28" s="72">
        <v>0</v>
      </c>
      <c r="AY28" s="72">
        <v>0</v>
      </c>
      <c r="AZ28" s="72">
        <v>0</v>
      </c>
      <c r="BA28" s="72">
        <v>0</v>
      </c>
      <c r="BB28" s="72">
        <v>0</v>
      </c>
      <c r="BC28" s="72">
        <v>0</v>
      </c>
      <c r="BD28" s="72">
        <v>0</v>
      </c>
      <c r="BE28" s="72">
        <v>0</v>
      </c>
      <c r="BF28" s="72">
        <v>0</v>
      </c>
      <c r="BG28" s="72">
        <v>0</v>
      </c>
      <c r="BH28" s="72">
        <v>0</v>
      </c>
      <c r="BI28" s="72">
        <v>0</v>
      </c>
      <c r="BJ28" s="72">
        <v>0</v>
      </c>
      <c r="BK28" s="72">
        <v>0</v>
      </c>
      <c r="BL28" s="72">
        <v>0</v>
      </c>
      <c r="BM28" s="72">
        <v>0</v>
      </c>
      <c r="BN28" s="72">
        <v>0</v>
      </c>
      <c r="BO28" s="72">
        <v>0</v>
      </c>
      <c r="BP28" s="72">
        <v>0</v>
      </c>
      <c r="BQ28" s="72">
        <v>0</v>
      </c>
      <c r="BR28" s="72">
        <v>0</v>
      </c>
      <c r="BS28" s="72">
        <v>0</v>
      </c>
      <c r="BT28" s="72">
        <v>0</v>
      </c>
      <c r="BU28" s="72">
        <v>0</v>
      </c>
      <c r="BV28" s="72">
        <v>0</v>
      </c>
      <c r="BW28" s="72">
        <v>0</v>
      </c>
      <c r="BX28" s="72">
        <v>0</v>
      </c>
      <c r="BY28" s="72">
        <v>0</v>
      </c>
      <c r="BZ28" s="72">
        <v>0</v>
      </c>
      <c r="CA28" s="72">
        <v>0</v>
      </c>
      <c r="CB28" s="72">
        <v>0</v>
      </c>
      <c r="CC28" s="72">
        <v>0</v>
      </c>
      <c r="CD28" s="72">
        <v>0</v>
      </c>
      <c r="CE28" s="72">
        <v>0</v>
      </c>
      <c r="CF28" s="72">
        <v>0</v>
      </c>
      <c r="CG28" s="72">
        <v>0</v>
      </c>
      <c r="CH28" s="72">
        <v>0</v>
      </c>
      <c r="CI28" s="72">
        <v>0</v>
      </c>
      <c r="CJ28" s="72">
        <v>0</v>
      </c>
      <c r="CK28" s="72">
        <v>0</v>
      </c>
      <c r="CL28" s="72">
        <v>0</v>
      </c>
      <c r="CM28" s="72">
        <v>0</v>
      </c>
      <c r="CN28" s="72">
        <v>0</v>
      </c>
      <c r="CO28" s="72">
        <v>0</v>
      </c>
      <c r="CP28" s="72">
        <v>0</v>
      </c>
      <c r="CQ28" s="72">
        <v>0.98599958500319107</v>
      </c>
      <c r="CR28" s="72">
        <v>0</v>
      </c>
      <c r="CS28" s="72">
        <v>0</v>
      </c>
      <c r="CT28" s="72">
        <v>0</v>
      </c>
      <c r="CU28" s="72">
        <v>0</v>
      </c>
      <c r="CV28" s="72">
        <v>0</v>
      </c>
      <c r="CW28" s="72">
        <v>0</v>
      </c>
      <c r="CX28" s="72">
        <v>0</v>
      </c>
      <c r="CY28" s="72">
        <v>0</v>
      </c>
      <c r="CZ28" s="72">
        <v>6.3065134140941059E-4</v>
      </c>
      <c r="DA28" s="72">
        <v>0</v>
      </c>
      <c r="DB28" s="72">
        <v>0</v>
      </c>
      <c r="DC28" s="72">
        <v>0</v>
      </c>
      <c r="DD28" s="72">
        <v>0</v>
      </c>
      <c r="DE28" s="72">
        <v>0</v>
      </c>
      <c r="DF28" s="72">
        <v>0</v>
      </c>
      <c r="DG28" s="72">
        <v>0</v>
      </c>
      <c r="DH28" s="72">
        <v>0</v>
      </c>
      <c r="DI28" s="72">
        <v>0</v>
      </c>
      <c r="DJ28" s="72">
        <v>0</v>
      </c>
      <c r="DK28" s="72">
        <v>0</v>
      </c>
    </row>
    <row r="29" spans="1:115" ht="14.25" customHeight="1">
      <c r="A29" t="s">
        <v>472</v>
      </c>
      <c r="B29" s="93" t="s">
        <v>277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2">
        <v>0</v>
      </c>
      <c r="AD29" s="72">
        <v>0</v>
      </c>
      <c r="AE29" s="72">
        <v>0</v>
      </c>
      <c r="AF29" s="72">
        <v>0</v>
      </c>
      <c r="AG29" s="72">
        <v>0</v>
      </c>
      <c r="AH29" s="72">
        <v>0</v>
      </c>
      <c r="AI29" s="72">
        <v>0</v>
      </c>
      <c r="AJ29" s="72">
        <v>0</v>
      </c>
      <c r="AK29" s="72">
        <v>0</v>
      </c>
      <c r="AL29" s="72">
        <v>0</v>
      </c>
      <c r="AM29" s="72">
        <v>0</v>
      </c>
      <c r="AN29" s="72">
        <v>0</v>
      </c>
      <c r="AO29" s="72">
        <v>0</v>
      </c>
      <c r="AP29" s="72">
        <v>0</v>
      </c>
      <c r="AQ29" s="72">
        <v>0</v>
      </c>
      <c r="AR29" s="72">
        <v>0</v>
      </c>
      <c r="AS29" s="72">
        <v>0</v>
      </c>
      <c r="AT29" s="72">
        <v>0</v>
      </c>
      <c r="AU29" s="72">
        <v>0</v>
      </c>
      <c r="AV29" s="72">
        <v>0</v>
      </c>
      <c r="AW29" s="72">
        <v>0</v>
      </c>
      <c r="AX29" s="72">
        <v>0</v>
      </c>
      <c r="AY29" s="72">
        <v>0</v>
      </c>
      <c r="AZ29" s="72">
        <v>0</v>
      </c>
      <c r="BA29" s="72">
        <v>0</v>
      </c>
      <c r="BB29" s="72">
        <v>0</v>
      </c>
      <c r="BC29" s="72">
        <v>0</v>
      </c>
      <c r="BD29" s="72">
        <v>0.10692521688283486</v>
      </c>
      <c r="BE29" s="72">
        <v>0</v>
      </c>
      <c r="BF29" s="72">
        <v>0</v>
      </c>
      <c r="BG29" s="72">
        <v>0</v>
      </c>
      <c r="BH29" s="72">
        <v>0</v>
      </c>
      <c r="BI29" s="72">
        <v>0</v>
      </c>
      <c r="BJ29" s="72">
        <v>0</v>
      </c>
      <c r="BK29" s="72">
        <v>0</v>
      </c>
      <c r="BL29" s="72">
        <v>0</v>
      </c>
      <c r="BM29" s="72">
        <v>0</v>
      </c>
      <c r="BN29" s="72">
        <v>0</v>
      </c>
      <c r="BO29" s="72">
        <v>0</v>
      </c>
      <c r="BP29" s="72">
        <v>0</v>
      </c>
      <c r="BQ29" s="72">
        <v>0</v>
      </c>
      <c r="BR29" s="72">
        <v>0</v>
      </c>
      <c r="BS29" s="72">
        <v>0</v>
      </c>
      <c r="BT29" s="72">
        <v>0</v>
      </c>
      <c r="BU29" s="72">
        <v>0</v>
      </c>
      <c r="BV29" s="72">
        <v>0</v>
      </c>
      <c r="BW29" s="72">
        <v>0</v>
      </c>
      <c r="BX29" s="72">
        <v>0</v>
      </c>
      <c r="BY29" s="72">
        <v>0</v>
      </c>
      <c r="BZ29" s="72">
        <v>0</v>
      </c>
      <c r="CA29" s="72">
        <v>0</v>
      </c>
      <c r="CB29" s="72">
        <v>0</v>
      </c>
      <c r="CC29" s="72">
        <v>0</v>
      </c>
      <c r="CD29" s="72">
        <v>0</v>
      </c>
      <c r="CE29" s="72">
        <v>0</v>
      </c>
      <c r="CF29" s="72">
        <v>0</v>
      </c>
      <c r="CG29" s="72">
        <v>0</v>
      </c>
      <c r="CH29" s="72">
        <v>0</v>
      </c>
      <c r="CI29" s="72">
        <v>1.1953682447738579E-3</v>
      </c>
      <c r="CJ29" s="72">
        <v>0</v>
      </c>
      <c r="CK29" s="72">
        <v>0</v>
      </c>
      <c r="CL29" s="72">
        <v>0</v>
      </c>
      <c r="CM29" s="72">
        <v>0</v>
      </c>
      <c r="CN29" s="72">
        <v>0</v>
      </c>
      <c r="CO29" s="72">
        <v>0</v>
      </c>
      <c r="CP29" s="72">
        <v>0</v>
      </c>
      <c r="CQ29" s="72">
        <v>0</v>
      </c>
      <c r="CR29" s="72">
        <v>1</v>
      </c>
      <c r="CS29" s="72">
        <v>0.81460356184786709</v>
      </c>
      <c r="CT29" s="72">
        <v>1</v>
      </c>
      <c r="CU29" s="72">
        <v>1</v>
      </c>
      <c r="CV29" s="72">
        <v>1</v>
      </c>
      <c r="CW29" s="72">
        <v>0</v>
      </c>
      <c r="CX29" s="72">
        <v>0</v>
      </c>
      <c r="CY29" s="72">
        <v>0</v>
      </c>
      <c r="CZ29" s="72">
        <v>3.7826774069847158E-3</v>
      </c>
      <c r="DA29" s="72">
        <v>0</v>
      </c>
      <c r="DB29" s="72">
        <v>0</v>
      </c>
      <c r="DC29" s="72">
        <v>0</v>
      </c>
      <c r="DD29" s="72">
        <v>0</v>
      </c>
      <c r="DE29" s="72">
        <v>0</v>
      </c>
      <c r="DF29" s="72">
        <v>0</v>
      </c>
      <c r="DG29" s="72">
        <v>0</v>
      </c>
      <c r="DH29" s="72">
        <v>0</v>
      </c>
      <c r="DI29" s="72">
        <v>0</v>
      </c>
      <c r="DJ29" s="72">
        <v>0</v>
      </c>
      <c r="DK29" s="72">
        <v>0</v>
      </c>
    </row>
    <row r="30" spans="1:115" ht="14.25" customHeight="1">
      <c r="A30" t="s">
        <v>473</v>
      </c>
      <c r="B30" s="93" t="s">
        <v>278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0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0</v>
      </c>
      <c r="AF30" s="72">
        <v>0</v>
      </c>
      <c r="AG30" s="72">
        <v>0</v>
      </c>
      <c r="AH30" s="72">
        <v>0</v>
      </c>
      <c r="AI30" s="72">
        <v>0</v>
      </c>
      <c r="AJ30" s="72">
        <v>0</v>
      </c>
      <c r="AK30" s="72">
        <v>0</v>
      </c>
      <c r="AL30" s="72">
        <v>0</v>
      </c>
      <c r="AM30" s="72">
        <v>0</v>
      </c>
      <c r="AN30" s="72">
        <v>0</v>
      </c>
      <c r="AO30" s="72">
        <v>0</v>
      </c>
      <c r="AP30" s="72">
        <v>0</v>
      </c>
      <c r="AQ30" s="72">
        <v>0</v>
      </c>
      <c r="AR30" s="72">
        <v>0</v>
      </c>
      <c r="AS30" s="72">
        <v>0</v>
      </c>
      <c r="AT30" s="72">
        <v>0</v>
      </c>
      <c r="AU30" s="72">
        <v>0</v>
      </c>
      <c r="AV30" s="72">
        <v>0</v>
      </c>
      <c r="AW30" s="72">
        <v>0</v>
      </c>
      <c r="AX30" s="72">
        <v>0</v>
      </c>
      <c r="AY30" s="72">
        <v>0</v>
      </c>
      <c r="AZ30" s="72">
        <v>0</v>
      </c>
      <c r="BA30" s="72">
        <v>0</v>
      </c>
      <c r="BB30" s="72">
        <v>0</v>
      </c>
      <c r="BC30" s="72">
        <v>0</v>
      </c>
      <c r="BD30" s="72">
        <v>0</v>
      </c>
      <c r="BE30" s="72">
        <v>0</v>
      </c>
      <c r="BF30" s="72">
        <v>0</v>
      </c>
      <c r="BG30" s="72">
        <v>0</v>
      </c>
      <c r="BH30" s="72">
        <v>0</v>
      </c>
      <c r="BI30" s="72">
        <v>0</v>
      </c>
      <c r="BJ30" s="72">
        <v>0</v>
      </c>
      <c r="BK30" s="72">
        <v>0</v>
      </c>
      <c r="BL30" s="72">
        <v>0</v>
      </c>
      <c r="BM30" s="72">
        <v>0</v>
      </c>
      <c r="BN30" s="72">
        <v>0</v>
      </c>
      <c r="BO30" s="72">
        <v>0</v>
      </c>
      <c r="BP30" s="72">
        <v>0</v>
      </c>
      <c r="BQ30" s="72">
        <v>0</v>
      </c>
      <c r="BR30" s="72">
        <v>0</v>
      </c>
      <c r="BS30" s="72">
        <v>0</v>
      </c>
      <c r="BT30" s="72">
        <v>0</v>
      </c>
      <c r="BU30" s="72">
        <v>0</v>
      </c>
      <c r="BV30" s="72">
        <v>0</v>
      </c>
      <c r="BW30" s="72">
        <v>0</v>
      </c>
      <c r="BX30" s="72">
        <v>0</v>
      </c>
      <c r="BY30" s="72">
        <v>0</v>
      </c>
      <c r="BZ30" s="72">
        <v>0</v>
      </c>
      <c r="CA30" s="72">
        <v>0</v>
      </c>
      <c r="CB30" s="72">
        <v>0</v>
      </c>
      <c r="CC30" s="72">
        <v>0</v>
      </c>
      <c r="CD30" s="72">
        <v>0</v>
      </c>
      <c r="CE30" s="72">
        <v>0</v>
      </c>
      <c r="CF30" s="72">
        <v>0</v>
      </c>
      <c r="CG30" s="72">
        <v>0</v>
      </c>
      <c r="CH30" s="72">
        <v>0</v>
      </c>
      <c r="CI30" s="72">
        <v>0</v>
      </c>
      <c r="CJ30" s="72">
        <v>0</v>
      </c>
      <c r="CK30" s="72">
        <v>0</v>
      </c>
      <c r="CL30" s="72">
        <v>0</v>
      </c>
      <c r="CM30" s="72">
        <v>0</v>
      </c>
      <c r="CN30" s="72">
        <v>0</v>
      </c>
      <c r="CO30" s="72">
        <v>0</v>
      </c>
      <c r="CP30" s="72">
        <v>0</v>
      </c>
      <c r="CQ30" s="72">
        <v>0</v>
      </c>
      <c r="CR30" s="72">
        <v>0</v>
      </c>
      <c r="CS30" s="72">
        <v>0</v>
      </c>
      <c r="CT30" s="72">
        <v>0</v>
      </c>
      <c r="CU30" s="72">
        <v>0</v>
      </c>
      <c r="CV30" s="72">
        <v>0</v>
      </c>
      <c r="CW30" s="72">
        <v>1</v>
      </c>
      <c r="CX30" s="72">
        <v>1</v>
      </c>
      <c r="CY30" s="72">
        <v>0</v>
      </c>
      <c r="CZ30" s="72">
        <v>0</v>
      </c>
      <c r="DA30" s="72">
        <v>0</v>
      </c>
      <c r="DB30" s="72">
        <v>0</v>
      </c>
      <c r="DC30" s="72">
        <v>0</v>
      </c>
      <c r="DD30" s="72">
        <v>0</v>
      </c>
      <c r="DE30" s="72">
        <v>0</v>
      </c>
      <c r="DF30" s="72">
        <v>0</v>
      </c>
      <c r="DG30" s="72">
        <v>0</v>
      </c>
      <c r="DH30" s="72">
        <v>0</v>
      </c>
      <c r="DI30" s="72">
        <v>0</v>
      </c>
      <c r="DJ30" s="72">
        <v>0</v>
      </c>
      <c r="DK30" s="72">
        <v>0</v>
      </c>
    </row>
    <row r="31" spans="1:115" ht="14.25" customHeight="1">
      <c r="A31" t="s">
        <v>474</v>
      </c>
      <c r="B31" s="93" t="s">
        <v>279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72">
        <v>0</v>
      </c>
      <c r="W31" s="72">
        <v>0</v>
      </c>
      <c r="X31" s="72">
        <v>0</v>
      </c>
      <c r="Y31" s="72">
        <v>0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0</v>
      </c>
      <c r="AF31" s="72">
        <v>0</v>
      </c>
      <c r="AG31" s="72">
        <v>0</v>
      </c>
      <c r="AH31" s="72">
        <v>0</v>
      </c>
      <c r="AI31" s="72">
        <v>0</v>
      </c>
      <c r="AJ31" s="72">
        <v>0</v>
      </c>
      <c r="AK31" s="72">
        <v>0</v>
      </c>
      <c r="AL31" s="72">
        <v>0</v>
      </c>
      <c r="AM31" s="72">
        <v>0</v>
      </c>
      <c r="AN31" s="72">
        <v>0</v>
      </c>
      <c r="AO31" s="72">
        <v>0</v>
      </c>
      <c r="AP31" s="72">
        <v>0</v>
      </c>
      <c r="AQ31" s="72">
        <v>0</v>
      </c>
      <c r="AR31" s="72">
        <v>0</v>
      </c>
      <c r="AS31" s="72">
        <v>0</v>
      </c>
      <c r="AT31" s="72">
        <v>0</v>
      </c>
      <c r="AU31" s="72">
        <v>0</v>
      </c>
      <c r="AV31" s="72">
        <v>0</v>
      </c>
      <c r="AW31" s="72">
        <v>0</v>
      </c>
      <c r="AX31" s="72">
        <v>0</v>
      </c>
      <c r="AY31" s="72">
        <v>0</v>
      </c>
      <c r="AZ31" s="72">
        <v>0</v>
      </c>
      <c r="BA31" s="72">
        <v>0</v>
      </c>
      <c r="BB31" s="72">
        <v>0</v>
      </c>
      <c r="BC31" s="72">
        <v>0</v>
      </c>
      <c r="BD31" s="72">
        <v>0</v>
      </c>
      <c r="BE31" s="72">
        <v>0</v>
      </c>
      <c r="BF31" s="72">
        <v>0</v>
      </c>
      <c r="BG31" s="72">
        <v>0</v>
      </c>
      <c r="BH31" s="72">
        <v>0</v>
      </c>
      <c r="BI31" s="72">
        <v>0</v>
      </c>
      <c r="BJ31" s="72">
        <v>0</v>
      </c>
      <c r="BK31" s="72">
        <v>0</v>
      </c>
      <c r="BL31" s="72">
        <v>0</v>
      </c>
      <c r="BM31" s="72">
        <v>0</v>
      </c>
      <c r="BN31" s="72">
        <v>0</v>
      </c>
      <c r="BO31" s="72">
        <v>0</v>
      </c>
      <c r="BP31" s="72">
        <v>0</v>
      </c>
      <c r="BQ31" s="72">
        <v>0</v>
      </c>
      <c r="BR31" s="72">
        <v>0</v>
      </c>
      <c r="BS31" s="72">
        <v>0</v>
      </c>
      <c r="BT31" s="72">
        <v>0</v>
      </c>
      <c r="BU31" s="72">
        <v>0</v>
      </c>
      <c r="BV31" s="72">
        <v>0</v>
      </c>
      <c r="BW31" s="72">
        <v>0</v>
      </c>
      <c r="BX31" s="72">
        <v>0</v>
      </c>
      <c r="BY31" s="72">
        <v>0</v>
      </c>
      <c r="BZ31" s="72">
        <v>0</v>
      </c>
      <c r="CA31" s="72">
        <v>0</v>
      </c>
      <c r="CB31" s="72">
        <v>0</v>
      </c>
      <c r="CC31" s="72">
        <v>0</v>
      </c>
      <c r="CD31" s="72">
        <v>0</v>
      </c>
      <c r="CE31" s="72">
        <v>5.8285830954240975E-3</v>
      </c>
      <c r="CF31" s="72">
        <v>0</v>
      </c>
      <c r="CG31" s="72">
        <v>0</v>
      </c>
      <c r="CH31" s="72">
        <v>0</v>
      </c>
      <c r="CI31" s="72">
        <v>0</v>
      </c>
      <c r="CJ31" s="72">
        <v>0</v>
      </c>
      <c r="CK31" s="72">
        <v>0</v>
      </c>
      <c r="CL31" s="72">
        <v>0</v>
      </c>
      <c r="CM31" s="72">
        <v>0</v>
      </c>
      <c r="CN31" s="72">
        <v>0</v>
      </c>
      <c r="CO31" s="72">
        <v>0</v>
      </c>
      <c r="CP31" s="72">
        <v>0</v>
      </c>
      <c r="CQ31" s="72">
        <v>0</v>
      </c>
      <c r="CR31" s="72">
        <v>0</v>
      </c>
      <c r="CS31" s="72">
        <v>0</v>
      </c>
      <c r="CT31" s="72">
        <v>0</v>
      </c>
      <c r="CU31" s="72">
        <v>0</v>
      </c>
      <c r="CV31" s="72">
        <v>0</v>
      </c>
      <c r="CW31" s="72">
        <v>0</v>
      </c>
      <c r="CX31" s="72">
        <v>0</v>
      </c>
      <c r="CY31" s="72">
        <v>1</v>
      </c>
      <c r="CZ31" s="72">
        <v>0.92516485536755078</v>
      </c>
      <c r="DA31" s="72">
        <v>1</v>
      </c>
      <c r="DB31" s="72">
        <v>0</v>
      </c>
      <c r="DC31" s="72">
        <v>0</v>
      </c>
      <c r="DD31" s="72">
        <v>0</v>
      </c>
      <c r="DE31" s="72">
        <v>0</v>
      </c>
      <c r="DF31" s="72">
        <v>0</v>
      </c>
      <c r="DG31" s="72">
        <v>0</v>
      </c>
      <c r="DH31" s="72">
        <v>0</v>
      </c>
      <c r="DI31" s="72">
        <v>0</v>
      </c>
      <c r="DJ31" s="72">
        <v>0</v>
      </c>
      <c r="DK31" s="72">
        <v>0</v>
      </c>
    </row>
    <row r="32" spans="1:115" ht="13.65" customHeight="1">
      <c r="A32" t="s">
        <v>475</v>
      </c>
      <c r="B32" s="93" t="s">
        <v>280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  <c r="X32" s="72">
        <v>0</v>
      </c>
      <c r="Y32" s="72">
        <v>0</v>
      </c>
      <c r="Z32" s="72">
        <v>0</v>
      </c>
      <c r="AA32" s="72">
        <v>0</v>
      </c>
      <c r="AB32" s="72">
        <v>0</v>
      </c>
      <c r="AC32" s="72">
        <v>0</v>
      </c>
      <c r="AD32" s="72">
        <v>0</v>
      </c>
      <c r="AE32" s="72">
        <v>0</v>
      </c>
      <c r="AF32" s="72">
        <v>0</v>
      </c>
      <c r="AG32" s="72">
        <v>0</v>
      </c>
      <c r="AH32" s="72">
        <v>0</v>
      </c>
      <c r="AI32" s="72">
        <v>0</v>
      </c>
      <c r="AJ32" s="72">
        <v>0</v>
      </c>
      <c r="AK32" s="72">
        <v>0</v>
      </c>
      <c r="AL32" s="72">
        <v>0</v>
      </c>
      <c r="AM32" s="72">
        <v>0</v>
      </c>
      <c r="AN32" s="72">
        <v>0</v>
      </c>
      <c r="AO32" s="72">
        <v>0</v>
      </c>
      <c r="AP32" s="72">
        <v>0</v>
      </c>
      <c r="AQ32" s="72">
        <v>0</v>
      </c>
      <c r="AR32" s="72">
        <v>0</v>
      </c>
      <c r="AS32" s="72">
        <v>0</v>
      </c>
      <c r="AT32" s="72">
        <v>0</v>
      </c>
      <c r="AU32" s="72">
        <v>0</v>
      </c>
      <c r="AV32" s="72">
        <v>0</v>
      </c>
      <c r="AW32" s="72">
        <v>0</v>
      </c>
      <c r="AX32" s="72">
        <v>0</v>
      </c>
      <c r="AY32" s="72">
        <v>0</v>
      </c>
      <c r="AZ32" s="72">
        <v>0</v>
      </c>
      <c r="BA32" s="72">
        <v>0</v>
      </c>
      <c r="BB32" s="72">
        <v>0</v>
      </c>
      <c r="BC32" s="72">
        <v>0</v>
      </c>
      <c r="BD32" s="72">
        <v>0</v>
      </c>
      <c r="BE32" s="72">
        <v>0</v>
      </c>
      <c r="BF32" s="72">
        <v>0</v>
      </c>
      <c r="BG32" s="72">
        <v>0</v>
      </c>
      <c r="BH32" s="72">
        <v>0</v>
      </c>
      <c r="BI32" s="72">
        <v>0</v>
      </c>
      <c r="BJ32" s="72">
        <v>0</v>
      </c>
      <c r="BK32" s="72">
        <v>0</v>
      </c>
      <c r="BL32" s="72">
        <v>0</v>
      </c>
      <c r="BM32" s="72">
        <v>0</v>
      </c>
      <c r="BN32" s="72">
        <v>0</v>
      </c>
      <c r="BO32" s="72">
        <v>0</v>
      </c>
      <c r="BP32" s="72">
        <v>0</v>
      </c>
      <c r="BQ32" s="72">
        <v>0</v>
      </c>
      <c r="BR32" s="72">
        <v>0</v>
      </c>
      <c r="BS32" s="72">
        <v>0</v>
      </c>
      <c r="BT32" s="72">
        <v>0</v>
      </c>
      <c r="BU32" s="72">
        <v>0</v>
      </c>
      <c r="BV32" s="72">
        <v>0</v>
      </c>
      <c r="BW32" s="72">
        <v>0</v>
      </c>
      <c r="BX32" s="72">
        <v>0</v>
      </c>
      <c r="BY32" s="72">
        <v>0</v>
      </c>
      <c r="BZ32" s="72">
        <v>0</v>
      </c>
      <c r="CA32" s="72">
        <v>0</v>
      </c>
      <c r="CB32" s="72">
        <v>0</v>
      </c>
      <c r="CC32" s="72">
        <v>0</v>
      </c>
      <c r="CD32" s="72">
        <v>0</v>
      </c>
      <c r="CE32" s="72">
        <v>4.6668149148519784E-6</v>
      </c>
      <c r="CF32" s="72">
        <v>0</v>
      </c>
      <c r="CG32" s="72">
        <v>0</v>
      </c>
      <c r="CH32" s="72">
        <v>2.8354708207293652E-3</v>
      </c>
      <c r="CI32" s="72">
        <v>5.5583205129911944E-5</v>
      </c>
      <c r="CJ32" s="72">
        <v>0</v>
      </c>
      <c r="CK32" s="72">
        <v>0</v>
      </c>
      <c r="CL32" s="72">
        <v>0</v>
      </c>
      <c r="CM32" s="72">
        <v>0</v>
      </c>
      <c r="CN32" s="72">
        <v>0</v>
      </c>
      <c r="CO32" s="72">
        <v>0</v>
      </c>
      <c r="CP32" s="72">
        <v>0</v>
      </c>
      <c r="CQ32" s="72">
        <v>0</v>
      </c>
      <c r="CR32" s="72">
        <v>0</v>
      </c>
      <c r="CS32" s="72">
        <v>0</v>
      </c>
      <c r="CT32" s="72">
        <v>0</v>
      </c>
      <c r="CU32" s="72">
        <v>0</v>
      </c>
      <c r="CV32" s="72">
        <v>0</v>
      </c>
      <c r="CW32" s="72">
        <v>0</v>
      </c>
      <c r="CX32" s="72">
        <v>0</v>
      </c>
      <c r="CY32" s="72">
        <v>0</v>
      </c>
      <c r="CZ32" s="72">
        <v>2.7235179232020741E-2</v>
      </c>
      <c r="DA32" s="72">
        <v>0</v>
      </c>
      <c r="DB32" s="72">
        <v>0.97530511435285039</v>
      </c>
      <c r="DC32" s="72">
        <v>0.99828669778743806</v>
      </c>
      <c r="DD32" s="72">
        <v>0</v>
      </c>
      <c r="DE32" s="72">
        <v>0</v>
      </c>
      <c r="DF32" s="72">
        <v>0</v>
      </c>
      <c r="DG32" s="72">
        <v>0</v>
      </c>
      <c r="DH32" s="72">
        <v>0</v>
      </c>
      <c r="DI32" s="72">
        <v>0</v>
      </c>
      <c r="DJ32" s="72">
        <v>0</v>
      </c>
      <c r="DK32" s="72">
        <v>0</v>
      </c>
    </row>
    <row r="33" spans="1:115" ht="14.25" customHeight="1">
      <c r="A33" t="s">
        <v>476</v>
      </c>
      <c r="B33" s="93" t="s">
        <v>281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5.222518725210421E-3</v>
      </c>
      <c r="J33" s="72">
        <v>0</v>
      </c>
      <c r="K33" s="72">
        <v>0</v>
      </c>
      <c r="L33" s="72">
        <v>0</v>
      </c>
      <c r="M33" s="72">
        <v>1.378800274125984E-3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72">
        <v>0</v>
      </c>
      <c r="W33" s="72">
        <v>0</v>
      </c>
      <c r="X33" s="72">
        <v>0</v>
      </c>
      <c r="Y33" s="72">
        <v>0</v>
      </c>
      <c r="Z33" s="72">
        <v>0</v>
      </c>
      <c r="AA33" s="72">
        <v>0</v>
      </c>
      <c r="AB33" s="72">
        <v>0</v>
      </c>
      <c r="AC33" s="72">
        <v>0</v>
      </c>
      <c r="AD33" s="72">
        <v>0</v>
      </c>
      <c r="AE33" s="72">
        <v>0</v>
      </c>
      <c r="AF33" s="72">
        <v>2.565038117887322E-4</v>
      </c>
      <c r="AG33" s="72">
        <v>0</v>
      </c>
      <c r="AH33" s="72">
        <v>0</v>
      </c>
      <c r="AI33" s="72">
        <v>0</v>
      </c>
      <c r="AJ33" s="72">
        <v>0</v>
      </c>
      <c r="AK33" s="72">
        <v>0</v>
      </c>
      <c r="AL33" s="72">
        <v>0</v>
      </c>
      <c r="AM33" s="72">
        <v>0</v>
      </c>
      <c r="AN33" s="72">
        <v>0</v>
      </c>
      <c r="AO33" s="72">
        <v>0</v>
      </c>
      <c r="AP33" s="72">
        <v>0</v>
      </c>
      <c r="AQ33" s="72">
        <v>0</v>
      </c>
      <c r="AR33" s="72">
        <v>0</v>
      </c>
      <c r="AS33" s="72">
        <v>0</v>
      </c>
      <c r="AT33" s="72">
        <v>0</v>
      </c>
      <c r="AU33" s="72">
        <v>0</v>
      </c>
      <c r="AV33" s="72">
        <v>0</v>
      </c>
      <c r="AW33" s="72">
        <v>0</v>
      </c>
      <c r="AX33" s="72">
        <v>0</v>
      </c>
      <c r="AY33" s="72">
        <v>0</v>
      </c>
      <c r="AZ33" s="72">
        <v>2.6788828344916906E-4</v>
      </c>
      <c r="BA33" s="72">
        <v>0</v>
      </c>
      <c r="BB33" s="72">
        <v>0</v>
      </c>
      <c r="BC33" s="72">
        <v>0</v>
      </c>
      <c r="BD33" s="72">
        <v>0</v>
      </c>
      <c r="BE33" s="72">
        <v>0</v>
      </c>
      <c r="BF33" s="72">
        <v>0</v>
      </c>
      <c r="BG33" s="72">
        <v>0</v>
      </c>
      <c r="BH33" s="72">
        <v>0</v>
      </c>
      <c r="BI33" s="72">
        <v>0</v>
      </c>
      <c r="BJ33" s="72">
        <v>0</v>
      </c>
      <c r="BK33" s="72">
        <v>0</v>
      </c>
      <c r="BL33" s="72">
        <v>0</v>
      </c>
      <c r="BM33" s="72">
        <v>0</v>
      </c>
      <c r="BN33" s="72">
        <v>0</v>
      </c>
      <c r="BO33" s="72">
        <v>0</v>
      </c>
      <c r="BP33" s="72">
        <v>0</v>
      </c>
      <c r="BQ33" s="72">
        <v>0</v>
      </c>
      <c r="BR33" s="72">
        <v>0</v>
      </c>
      <c r="BS33" s="72">
        <v>0</v>
      </c>
      <c r="BT33" s="72">
        <v>0</v>
      </c>
      <c r="BU33" s="72">
        <v>0</v>
      </c>
      <c r="BV33" s="72">
        <v>0</v>
      </c>
      <c r="BW33" s="72">
        <v>0</v>
      </c>
      <c r="BX33" s="72">
        <v>0</v>
      </c>
      <c r="BY33" s="72">
        <v>0</v>
      </c>
      <c r="BZ33" s="72">
        <v>0</v>
      </c>
      <c r="CA33" s="72">
        <v>0</v>
      </c>
      <c r="CB33" s="72">
        <v>0</v>
      </c>
      <c r="CC33" s="72">
        <v>6.7634879757161537E-2</v>
      </c>
      <c r="CD33" s="72">
        <v>0</v>
      </c>
      <c r="CE33" s="72">
        <v>0</v>
      </c>
      <c r="CF33" s="72">
        <v>0</v>
      </c>
      <c r="CG33" s="72">
        <v>0</v>
      </c>
      <c r="CH33" s="72">
        <v>0</v>
      </c>
      <c r="CI33" s="72">
        <v>0</v>
      </c>
      <c r="CJ33" s="72">
        <v>0</v>
      </c>
      <c r="CK33" s="72">
        <v>2.1415493668425802E-2</v>
      </c>
      <c r="CL33" s="72">
        <v>0</v>
      </c>
      <c r="CM33" s="72">
        <v>0</v>
      </c>
      <c r="CN33" s="72">
        <v>0</v>
      </c>
      <c r="CO33" s="72">
        <v>0</v>
      </c>
      <c r="CP33" s="72">
        <v>0</v>
      </c>
      <c r="CQ33" s="72">
        <v>0</v>
      </c>
      <c r="CR33" s="72">
        <v>0</v>
      </c>
      <c r="CS33" s="72">
        <v>0.18539643815213289</v>
      </c>
      <c r="CT33" s="72">
        <v>0</v>
      </c>
      <c r="CU33" s="72">
        <v>0</v>
      </c>
      <c r="CV33" s="72">
        <v>0</v>
      </c>
      <c r="CW33" s="72">
        <v>0</v>
      </c>
      <c r="CX33" s="72">
        <v>0</v>
      </c>
      <c r="CY33" s="72">
        <v>0</v>
      </c>
      <c r="CZ33" s="72">
        <v>0</v>
      </c>
      <c r="DA33" s="72">
        <v>0</v>
      </c>
      <c r="DB33" s="72">
        <v>2.4694885647149594E-2</v>
      </c>
      <c r="DC33" s="72">
        <v>0</v>
      </c>
      <c r="DD33" s="72">
        <v>1</v>
      </c>
      <c r="DE33" s="72">
        <v>0</v>
      </c>
      <c r="DF33" s="72">
        <v>0.10982534546504517</v>
      </c>
      <c r="DG33" s="72">
        <v>2.8205817645145792E-2</v>
      </c>
      <c r="DH33" s="72">
        <v>0</v>
      </c>
      <c r="DI33" s="72">
        <v>0</v>
      </c>
      <c r="DJ33" s="72">
        <v>0</v>
      </c>
      <c r="DK33" s="72">
        <v>0</v>
      </c>
    </row>
    <row r="34" spans="1:115" ht="14.25" customHeight="1">
      <c r="A34" t="s">
        <v>477</v>
      </c>
      <c r="B34" s="93" t="s">
        <v>282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  <c r="W34" s="72">
        <v>0</v>
      </c>
      <c r="X34" s="72">
        <v>0</v>
      </c>
      <c r="Y34" s="72">
        <v>0</v>
      </c>
      <c r="Z34" s="72">
        <v>0</v>
      </c>
      <c r="AA34" s="72">
        <v>0</v>
      </c>
      <c r="AB34" s="72">
        <v>0</v>
      </c>
      <c r="AC34" s="72">
        <v>0</v>
      </c>
      <c r="AD34" s="72">
        <v>0</v>
      </c>
      <c r="AE34" s="72">
        <v>0</v>
      </c>
      <c r="AF34" s="72">
        <v>0</v>
      </c>
      <c r="AG34" s="72">
        <v>0</v>
      </c>
      <c r="AH34" s="72">
        <v>0</v>
      </c>
      <c r="AI34" s="72">
        <v>0</v>
      </c>
      <c r="AJ34" s="72">
        <v>0</v>
      </c>
      <c r="AK34" s="72">
        <v>0</v>
      </c>
      <c r="AL34" s="72">
        <v>0</v>
      </c>
      <c r="AM34" s="72">
        <v>0</v>
      </c>
      <c r="AN34" s="72">
        <v>0</v>
      </c>
      <c r="AO34" s="72">
        <v>0</v>
      </c>
      <c r="AP34" s="72">
        <v>0</v>
      </c>
      <c r="AQ34" s="72">
        <v>0</v>
      </c>
      <c r="AR34" s="72">
        <v>0</v>
      </c>
      <c r="AS34" s="72">
        <v>0</v>
      </c>
      <c r="AT34" s="72">
        <v>0</v>
      </c>
      <c r="AU34" s="72">
        <v>0</v>
      </c>
      <c r="AV34" s="72">
        <v>0</v>
      </c>
      <c r="AW34" s="72">
        <v>0</v>
      </c>
      <c r="AX34" s="72">
        <v>0</v>
      </c>
      <c r="AY34" s="72">
        <v>0</v>
      </c>
      <c r="AZ34" s="72">
        <v>0</v>
      </c>
      <c r="BA34" s="72">
        <v>0</v>
      </c>
      <c r="BB34" s="72">
        <v>0</v>
      </c>
      <c r="BC34" s="72">
        <v>0</v>
      </c>
      <c r="BD34" s="72">
        <v>0</v>
      </c>
      <c r="BE34" s="72">
        <v>0</v>
      </c>
      <c r="BF34" s="72">
        <v>0</v>
      </c>
      <c r="BG34" s="72">
        <v>0</v>
      </c>
      <c r="BH34" s="72">
        <v>0</v>
      </c>
      <c r="BI34" s="72">
        <v>0</v>
      </c>
      <c r="BJ34" s="72">
        <v>0</v>
      </c>
      <c r="BK34" s="72">
        <v>0</v>
      </c>
      <c r="BL34" s="72">
        <v>0</v>
      </c>
      <c r="BM34" s="72">
        <v>0</v>
      </c>
      <c r="BN34" s="72">
        <v>0</v>
      </c>
      <c r="BO34" s="72">
        <v>0</v>
      </c>
      <c r="BP34" s="72">
        <v>0</v>
      </c>
      <c r="BQ34" s="72">
        <v>0</v>
      </c>
      <c r="BR34" s="72">
        <v>0</v>
      </c>
      <c r="BS34" s="72">
        <v>0</v>
      </c>
      <c r="BT34" s="72">
        <v>0</v>
      </c>
      <c r="BU34" s="72">
        <v>0</v>
      </c>
      <c r="BV34" s="72">
        <v>0</v>
      </c>
      <c r="BW34" s="72">
        <v>0</v>
      </c>
      <c r="BX34" s="72">
        <v>0</v>
      </c>
      <c r="BY34" s="72">
        <v>0</v>
      </c>
      <c r="BZ34" s="72">
        <v>0</v>
      </c>
      <c r="CA34" s="72">
        <v>0</v>
      </c>
      <c r="CB34" s="72">
        <v>0</v>
      </c>
      <c r="CC34" s="72">
        <v>0</v>
      </c>
      <c r="CD34" s="72">
        <v>0</v>
      </c>
      <c r="CE34" s="72">
        <v>0</v>
      </c>
      <c r="CF34" s="72">
        <v>0</v>
      </c>
      <c r="CG34" s="72">
        <v>0</v>
      </c>
      <c r="CH34" s="72">
        <v>0</v>
      </c>
      <c r="CI34" s="72">
        <v>0</v>
      </c>
      <c r="CJ34" s="72">
        <v>0</v>
      </c>
      <c r="CK34" s="72">
        <v>0</v>
      </c>
      <c r="CL34" s="72">
        <v>0</v>
      </c>
      <c r="CM34" s="72">
        <v>0</v>
      </c>
      <c r="CN34" s="72">
        <v>0</v>
      </c>
      <c r="CO34" s="72">
        <v>0</v>
      </c>
      <c r="CP34" s="72">
        <v>0</v>
      </c>
      <c r="CQ34" s="72">
        <v>0</v>
      </c>
      <c r="CR34" s="72">
        <v>0</v>
      </c>
      <c r="CS34" s="72">
        <v>0</v>
      </c>
      <c r="CT34" s="72">
        <v>0</v>
      </c>
      <c r="CU34" s="72">
        <v>0</v>
      </c>
      <c r="CV34" s="72">
        <v>0</v>
      </c>
      <c r="CW34" s="72">
        <v>0</v>
      </c>
      <c r="CX34" s="72">
        <v>0</v>
      </c>
      <c r="CY34" s="72">
        <v>0</v>
      </c>
      <c r="CZ34" s="72">
        <v>0</v>
      </c>
      <c r="DA34" s="72">
        <v>0</v>
      </c>
      <c r="DB34" s="72">
        <v>0</v>
      </c>
      <c r="DC34" s="72">
        <v>0</v>
      </c>
      <c r="DD34" s="72">
        <v>0</v>
      </c>
      <c r="DE34" s="72">
        <v>1</v>
      </c>
      <c r="DF34" s="72">
        <v>0.89017465453495481</v>
      </c>
      <c r="DG34" s="72">
        <v>0</v>
      </c>
      <c r="DH34" s="72">
        <v>0</v>
      </c>
      <c r="DI34" s="72">
        <v>0</v>
      </c>
      <c r="DJ34" s="72">
        <v>0</v>
      </c>
      <c r="DK34" s="72">
        <v>0</v>
      </c>
    </row>
    <row r="35" spans="1:115" ht="14.25" customHeight="1">
      <c r="A35" t="s">
        <v>478</v>
      </c>
      <c r="B35" s="93" t="s">
        <v>283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72">
        <v>0</v>
      </c>
      <c r="W35" s="72">
        <v>0</v>
      </c>
      <c r="X35" s="72">
        <v>0</v>
      </c>
      <c r="Y35" s="72">
        <v>0</v>
      </c>
      <c r="Z35" s="72">
        <v>0</v>
      </c>
      <c r="AA35" s="72">
        <v>0</v>
      </c>
      <c r="AB35" s="72">
        <v>0</v>
      </c>
      <c r="AC35" s="72">
        <v>0</v>
      </c>
      <c r="AD35" s="72">
        <v>0</v>
      </c>
      <c r="AE35" s="72">
        <v>0</v>
      </c>
      <c r="AF35" s="72">
        <v>0</v>
      </c>
      <c r="AG35" s="72">
        <v>0</v>
      </c>
      <c r="AH35" s="72">
        <v>0</v>
      </c>
      <c r="AI35" s="72">
        <v>0</v>
      </c>
      <c r="AJ35" s="72">
        <v>0</v>
      </c>
      <c r="AK35" s="72">
        <v>0</v>
      </c>
      <c r="AL35" s="72">
        <v>0</v>
      </c>
      <c r="AM35" s="72">
        <v>0</v>
      </c>
      <c r="AN35" s="72">
        <v>0</v>
      </c>
      <c r="AO35" s="72">
        <v>0</v>
      </c>
      <c r="AP35" s="72">
        <v>0</v>
      </c>
      <c r="AQ35" s="72">
        <v>0</v>
      </c>
      <c r="AR35" s="72">
        <v>0</v>
      </c>
      <c r="AS35" s="72">
        <v>0</v>
      </c>
      <c r="AT35" s="72">
        <v>0</v>
      </c>
      <c r="AU35" s="72">
        <v>0</v>
      </c>
      <c r="AV35" s="72">
        <v>0</v>
      </c>
      <c r="AW35" s="72">
        <v>0</v>
      </c>
      <c r="AX35" s="72">
        <v>0</v>
      </c>
      <c r="AY35" s="72">
        <v>0</v>
      </c>
      <c r="AZ35" s="72">
        <v>0</v>
      </c>
      <c r="BA35" s="72">
        <v>0</v>
      </c>
      <c r="BB35" s="72">
        <v>0</v>
      </c>
      <c r="BC35" s="72">
        <v>0</v>
      </c>
      <c r="BD35" s="72">
        <v>0</v>
      </c>
      <c r="BE35" s="72">
        <v>0</v>
      </c>
      <c r="BF35" s="72">
        <v>0</v>
      </c>
      <c r="BG35" s="72">
        <v>0</v>
      </c>
      <c r="BH35" s="72">
        <v>0</v>
      </c>
      <c r="BI35" s="72">
        <v>0</v>
      </c>
      <c r="BJ35" s="72">
        <v>0</v>
      </c>
      <c r="BK35" s="72">
        <v>0</v>
      </c>
      <c r="BL35" s="72">
        <v>0</v>
      </c>
      <c r="BM35" s="72">
        <v>0</v>
      </c>
      <c r="BN35" s="72">
        <v>0</v>
      </c>
      <c r="BO35" s="72">
        <v>0</v>
      </c>
      <c r="BP35" s="72">
        <v>0</v>
      </c>
      <c r="BQ35" s="72">
        <v>0</v>
      </c>
      <c r="BR35" s="72">
        <v>0</v>
      </c>
      <c r="BS35" s="72">
        <v>0</v>
      </c>
      <c r="BT35" s="72">
        <v>0</v>
      </c>
      <c r="BU35" s="72">
        <v>0</v>
      </c>
      <c r="BV35" s="72">
        <v>0</v>
      </c>
      <c r="BW35" s="72">
        <v>0</v>
      </c>
      <c r="BX35" s="72">
        <v>0</v>
      </c>
      <c r="BY35" s="72">
        <v>0</v>
      </c>
      <c r="BZ35" s="72">
        <v>0</v>
      </c>
      <c r="CA35" s="72">
        <v>0</v>
      </c>
      <c r="CB35" s="72">
        <v>0</v>
      </c>
      <c r="CC35" s="72">
        <v>0</v>
      </c>
      <c r="CD35" s="72">
        <v>0</v>
      </c>
      <c r="CE35" s="72">
        <v>0</v>
      </c>
      <c r="CF35" s="72">
        <v>0</v>
      </c>
      <c r="CG35" s="72">
        <v>0</v>
      </c>
      <c r="CH35" s="72">
        <v>0</v>
      </c>
      <c r="CI35" s="72">
        <v>1.5929354537762091E-3</v>
      </c>
      <c r="CJ35" s="72">
        <v>0</v>
      </c>
      <c r="CK35" s="72">
        <v>0</v>
      </c>
      <c r="CL35" s="72">
        <v>0</v>
      </c>
      <c r="CM35" s="72">
        <v>0</v>
      </c>
      <c r="CN35" s="72">
        <v>0</v>
      </c>
      <c r="CO35" s="72">
        <v>0</v>
      </c>
      <c r="CP35" s="72">
        <v>0</v>
      </c>
      <c r="CQ35" s="72">
        <v>0</v>
      </c>
      <c r="CR35" s="72">
        <v>0</v>
      </c>
      <c r="CS35" s="72">
        <v>0</v>
      </c>
      <c r="CT35" s="72">
        <v>0</v>
      </c>
      <c r="CU35" s="72">
        <v>0</v>
      </c>
      <c r="CV35" s="72">
        <v>0</v>
      </c>
      <c r="CW35" s="72">
        <v>0</v>
      </c>
      <c r="CX35" s="72">
        <v>0</v>
      </c>
      <c r="CY35" s="72">
        <v>0</v>
      </c>
      <c r="CZ35" s="72">
        <v>7.9011121378403885E-3</v>
      </c>
      <c r="DA35" s="72">
        <v>0</v>
      </c>
      <c r="DB35" s="72">
        <v>0</v>
      </c>
      <c r="DC35" s="72">
        <v>0</v>
      </c>
      <c r="DD35" s="72">
        <v>0</v>
      </c>
      <c r="DE35" s="72">
        <v>0</v>
      </c>
      <c r="DF35" s="72">
        <v>0</v>
      </c>
      <c r="DG35" s="72">
        <v>0.97179418235485415</v>
      </c>
      <c r="DH35" s="72">
        <v>1</v>
      </c>
      <c r="DI35" s="72">
        <v>1</v>
      </c>
      <c r="DJ35" s="72">
        <v>1</v>
      </c>
      <c r="DK35" s="72">
        <v>0</v>
      </c>
    </row>
    <row r="36" spans="1:115" ht="14.25" customHeight="1">
      <c r="A36" t="s">
        <v>479</v>
      </c>
      <c r="B36" s="93" t="s">
        <v>155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72">
        <v>0</v>
      </c>
      <c r="W36" s="72">
        <v>0</v>
      </c>
      <c r="X36" s="72">
        <v>0</v>
      </c>
      <c r="Y36" s="72">
        <v>0</v>
      </c>
      <c r="Z36" s="72">
        <v>0</v>
      </c>
      <c r="AA36" s="72">
        <v>0</v>
      </c>
      <c r="AB36" s="72">
        <v>0</v>
      </c>
      <c r="AC36" s="72">
        <v>0</v>
      </c>
      <c r="AD36" s="72">
        <v>0</v>
      </c>
      <c r="AE36" s="72">
        <v>0</v>
      </c>
      <c r="AF36" s="72">
        <v>0</v>
      </c>
      <c r="AG36" s="72">
        <v>0</v>
      </c>
      <c r="AH36" s="72">
        <v>0</v>
      </c>
      <c r="AI36" s="72">
        <v>0</v>
      </c>
      <c r="AJ36" s="72">
        <v>0</v>
      </c>
      <c r="AK36" s="72">
        <v>0</v>
      </c>
      <c r="AL36" s="72">
        <v>0</v>
      </c>
      <c r="AM36" s="72">
        <v>0</v>
      </c>
      <c r="AN36" s="72">
        <v>0</v>
      </c>
      <c r="AO36" s="72">
        <v>0</v>
      </c>
      <c r="AP36" s="72">
        <v>0</v>
      </c>
      <c r="AQ36" s="72">
        <v>0</v>
      </c>
      <c r="AR36" s="72">
        <v>0</v>
      </c>
      <c r="AS36" s="72">
        <v>0</v>
      </c>
      <c r="AT36" s="72">
        <v>0</v>
      </c>
      <c r="AU36" s="72">
        <v>0</v>
      </c>
      <c r="AV36" s="72">
        <v>0</v>
      </c>
      <c r="AW36" s="72">
        <v>0</v>
      </c>
      <c r="AX36" s="72">
        <v>0</v>
      </c>
      <c r="AY36" s="72">
        <v>0</v>
      </c>
      <c r="AZ36" s="72">
        <v>0</v>
      </c>
      <c r="BA36" s="72">
        <v>0</v>
      </c>
      <c r="BB36" s="72">
        <v>0</v>
      </c>
      <c r="BC36" s="72">
        <v>0</v>
      </c>
      <c r="BD36" s="72">
        <v>0</v>
      </c>
      <c r="BE36" s="72">
        <v>0</v>
      </c>
      <c r="BF36" s="72">
        <v>0</v>
      </c>
      <c r="BG36" s="72">
        <v>0</v>
      </c>
      <c r="BH36" s="72">
        <v>0</v>
      </c>
      <c r="BI36" s="72">
        <v>0</v>
      </c>
      <c r="BJ36" s="72">
        <v>0</v>
      </c>
      <c r="BK36" s="72">
        <v>0</v>
      </c>
      <c r="BL36" s="72">
        <v>0</v>
      </c>
      <c r="BM36" s="72">
        <v>0</v>
      </c>
      <c r="BN36" s="72">
        <v>0</v>
      </c>
      <c r="BO36" s="72">
        <v>0</v>
      </c>
      <c r="BP36" s="72">
        <v>0</v>
      </c>
      <c r="BQ36" s="72">
        <v>0</v>
      </c>
      <c r="BR36" s="72">
        <v>0</v>
      </c>
      <c r="BS36" s="72">
        <v>0</v>
      </c>
      <c r="BT36" s="72">
        <v>0</v>
      </c>
      <c r="BU36" s="72">
        <v>0</v>
      </c>
      <c r="BV36" s="72">
        <v>0</v>
      </c>
      <c r="BW36" s="72">
        <v>0</v>
      </c>
      <c r="BX36" s="72">
        <v>0</v>
      </c>
      <c r="BY36" s="72">
        <v>0</v>
      </c>
      <c r="BZ36" s="72">
        <v>0</v>
      </c>
      <c r="CA36" s="72">
        <v>0</v>
      </c>
      <c r="CB36" s="72">
        <v>0</v>
      </c>
      <c r="CC36" s="72">
        <v>0</v>
      </c>
      <c r="CD36" s="72">
        <v>0</v>
      </c>
      <c r="CE36" s="72">
        <v>0</v>
      </c>
      <c r="CF36" s="72">
        <v>0</v>
      </c>
      <c r="CG36" s="72">
        <v>0</v>
      </c>
      <c r="CH36" s="72">
        <v>0</v>
      </c>
      <c r="CI36" s="72">
        <v>0</v>
      </c>
      <c r="CJ36" s="72">
        <v>0</v>
      </c>
      <c r="CK36" s="72">
        <v>0</v>
      </c>
      <c r="CL36" s="72">
        <v>0</v>
      </c>
      <c r="CM36" s="72">
        <v>0</v>
      </c>
      <c r="CN36" s="72">
        <v>0</v>
      </c>
      <c r="CO36" s="72">
        <v>0</v>
      </c>
      <c r="CP36" s="72">
        <v>0</v>
      </c>
      <c r="CQ36" s="72">
        <v>0</v>
      </c>
      <c r="CR36" s="72">
        <v>0</v>
      </c>
      <c r="CS36" s="72">
        <v>0</v>
      </c>
      <c r="CT36" s="72">
        <v>0</v>
      </c>
      <c r="CU36" s="72">
        <v>0</v>
      </c>
      <c r="CV36" s="72">
        <v>0</v>
      </c>
      <c r="CW36" s="72">
        <v>0</v>
      </c>
      <c r="CX36" s="72">
        <v>0</v>
      </c>
      <c r="CY36" s="72">
        <v>0</v>
      </c>
      <c r="CZ36" s="72">
        <v>0</v>
      </c>
      <c r="DA36" s="72">
        <v>0</v>
      </c>
      <c r="DB36" s="72">
        <v>0</v>
      </c>
      <c r="DC36" s="72">
        <v>0</v>
      </c>
      <c r="DD36" s="72">
        <v>0</v>
      </c>
      <c r="DE36" s="72">
        <v>0</v>
      </c>
      <c r="DF36" s="72">
        <v>0</v>
      </c>
      <c r="DG36" s="72">
        <v>0</v>
      </c>
      <c r="DH36" s="72">
        <v>0</v>
      </c>
      <c r="DI36" s="72">
        <v>0</v>
      </c>
      <c r="DJ36" s="72">
        <v>0</v>
      </c>
      <c r="DK36" s="72">
        <v>1</v>
      </c>
    </row>
    <row r="37" spans="1:115" s="42" customFormat="1" ht="6" customHeight="1">
      <c r="A37" s="85"/>
      <c r="B37" s="84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</row>
  </sheetData>
  <mergeCells count="3">
    <mergeCell ref="A3:A4"/>
    <mergeCell ref="B3:B4"/>
    <mergeCell ref="C3:DK3"/>
  </mergeCells>
  <pageMargins left="0.511811024" right="0.511811024" top="0.78740157499999996" bottom="0.78740157499999996" header="0.31496062000000002" footer="0.31496062000000002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Sumário</vt:lpstr>
      <vt:lpstr>Tabela01</vt:lpstr>
      <vt:lpstr>Tabela02</vt:lpstr>
      <vt:lpstr>Tabela03</vt:lpstr>
      <vt:lpstr>Tabela04</vt:lpstr>
      <vt:lpstr>Tabela05</vt:lpstr>
      <vt:lpstr>Tabela06</vt:lpstr>
      <vt:lpstr>Tabela07</vt:lpstr>
      <vt:lpstr>Tabela08</vt:lpstr>
      <vt:lpstr>Tabela09</vt:lpstr>
      <vt:lpstr>Tabela10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2026-07-10T14:10:28Z</dcterms:created>
  <dcterms:modified xsi:type="dcterms:W3CDTF">2026-07-15T01:59:45Z</dcterms:modified>
  <cp:category/>
</cp:coreProperties>
</file>