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talo.paiva.IPECE\Documents\4_Atividades Ipece_2025\Cota Parte ICMS_2025\Ano de Cálculo_2025\Dados\"/>
    </mc:Choice>
  </mc:AlternateContent>
  <xr:revisionPtr revIDLastSave="0" documentId="13_ncr:1_{99764586-1614-4497-84A6-5A0B4FBACAA9}" xr6:coauthVersionLast="47" xr6:coauthVersionMax="47" xr10:uidLastSave="{00000000-0000-0000-0000-000000000000}"/>
  <bookViews>
    <workbookView xWindow="-120" yWindow="-120" windowWidth="29040" windowHeight="15720" tabRatio="733" xr2:uid="{00000000-000D-0000-FFFF-FFFF00000000}"/>
  </bookViews>
  <sheets>
    <sheet name="BASE 2025 - IQS - Municpios" sheetId="6" r:id="rId1"/>
    <sheet name="BASE 2025 - IQS - Macrorregiões" sheetId="7" r:id="rId2"/>
  </sheets>
  <definedNames>
    <definedName name="_xlnm._FilterDatabase" localSheetId="0" hidden="1">'BASE 2025 - IQS - Municpios'!$D$13:$AB$197</definedName>
    <definedName name="_xlnm.Print_Area" localSheetId="1">'BASE 2025 - IQS - Macrorregiões'!$F$8:$G$12</definedName>
    <definedName name="_xlnm.Print_Area" localSheetId="0">'BASE 2025 - IQS - Municpios'!$G$8:$H$197</definedName>
    <definedName name="Excel_BuiltIn__FilterDatabase_4">#REF!</definedName>
    <definedName name="Excel_BuiltIn__FilterDatabase_4_1" localSheetId="1">'BASE 2025 - IQS - Macrorregiões'!#REF!</definedName>
    <definedName name="Excel_BuiltIn__FilterDatabase_4_1" localSheetId="0">'BASE 2025 - IQS - Municpios'!#REF!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1">'BASE 2025 - IQS - Macrorregiões'!$2:$12</definedName>
    <definedName name="_xlnm.Print_Titles" localSheetId="0">'BASE 2025 - IQS - Municpios'!$2:$12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5" i="6" l="1"/>
  <c r="X15" i="6"/>
  <c r="W16" i="6"/>
  <c r="X16" i="6"/>
  <c r="W17" i="6"/>
  <c r="X17" i="6"/>
  <c r="W18" i="6"/>
  <c r="X18" i="6"/>
  <c r="W19" i="6"/>
  <c r="X19" i="6"/>
  <c r="W20" i="6"/>
  <c r="X20" i="6"/>
  <c r="W21" i="6"/>
  <c r="X21" i="6"/>
  <c r="W22" i="6"/>
  <c r="X22" i="6"/>
  <c r="W23" i="6"/>
  <c r="X23" i="6"/>
  <c r="W24" i="6"/>
  <c r="X24" i="6"/>
  <c r="W25" i="6"/>
  <c r="X25" i="6"/>
  <c r="W26" i="6"/>
  <c r="X26" i="6"/>
  <c r="W27" i="6"/>
  <c r="X27" i="6"/>
  <c r="W28" i="6"/>
  <c r="X28" i="6"/>
  <c r="W29" i="6"/>
  <c r="X29" i="6"/>
  <c r="W30" i="6"/>
  <c r="X30" i="6"/>
  <c r="W31" i="6"/>
  <c r="X31" i="6"/>
  <c r="W32" i="6"/>
  <c r="X32" i="6"/>
  <c r="W33" i="6"/>
  <c r="X33" i="6"/>
  <c r="W34" i="6"/>
  <c r="X34" i="6"/>
  <c r="W35" i="6"/>
  <c r="X35" i="6"/>
  <c r="W36" i="6"/>
  <c r="X36" i="6"/>
  <c r="W37" i="6"/>
  <c r="X37" i="6"/>
  <c r="W38" i="6"/>
  <c r="X38" i="6"/>
  <c r="W39" i="6"/>
  <c r="X39" i="6"/>
  <c r="W40" i="6"/>
  <c r="X40" i="6"/>
  <c r="W41" i="6"/>
  <c r="X41" i="6"/>
  <c r="W42" i="6"/>
  <c r="X42" i="6"/>
  <c r="W43" i="6"/>
  <c r="X43" i="6"/>
  <c r="W44" i="6"/>
  <c r="X44" i="6"/>
  <c r="W45" i="6"/>
  <c r="X45" i="6"/>
  <c r="W46" i="6"/>
  <c r="X46" i="6"/>
  <c r="W47" i="6"/>
  <c r="X47" i="6"/>
  <c r="W48" i="6"/>
  <c r="X48" i="6"/>
  <c r="W49" i="6"/>
  <c r="X49" i="6"/>
  <c r="W50" i="6"/>
  <c r="X50" i="6"/>
  <c r="W51" i="6"/>
  <c r="X51" i="6"/>
  <c r="W52" i="6"/>
  <c r="X52" i="6"/>
  <c r="W53" i="6"/>
  <c r="X53" i="6"/>
  <c r="W54" i="6"/>
  <c r="X54" i="6"/>
  <c r="W55" i="6"/>
  <c r="X55" i="6"/>
  <c r="W56" i="6"/>
  <c r="X56" i="6"/>
  <c r="W57" i="6"/>
  <c r="X57" i="6"/>
  <c r="W58" i="6"/>
  <c r="X58" i="6"/>
  <c r="W59" i="6"/>
  <c r="X59" i="6"/>
  <c r="W60" i="6"/>
  <c r="X60" i="6"/>
  <c r="W61" i="6"/>
  <c r="X61" i="6"/>
  <c r="W62" i="6"/>
  <c r="X62" i="6"/>
  <c r="W63" i="6"/>
  <c r="X63" i="6"/>
  <c r="W64" i="6"/>
  <c r="X64" i="6"/>
  <c r="W65" i="6"/>
  <c r="X65" i="6"/>
  <c r="W66" i="6"/>
  <c r="X66" i="6"/>
  <c r="W67" i="6"/>
  <c r="X67" i="6"/>
  <c r="W68" i="6"/>
  <c r="X68" i="6"/>
  <c r="W69" i="6"/>
  <c r="X69" i="6"/>
  <c r="W70" i="6"/>
  <c r="X70" i="6"/>
  <c r="W71" i="6"/>
  <c r="X71" i="6"/>
  <c r="W72" i="6"/>
  <c r="X72" i="6"/>
  <c r="W73" i="6"/>
  <c r="X73" i="6"/>
  <c r="W74" i="6"/>
  <c r="X74" i="6"/>
  <c r="W75" i="6"/>
  <c r="X75" i="6"/>
  <c r="W76" i="6"/>
  <c r="X76" i="6"/>
  <c r="W77" i="6"/>
  <c r="X77" i="6"/>
  <c r="W78" i="6"/>
  <c r="X78" i="6"/>
  <c r="W79" i="6"/>
  <c r="X79" i="6"/>
  <c r="W80" i="6"/>
  <c r="X80" i="6"/>
  <c r="W81" i="6"/>
  <c r="X81" i="6"/>
  <c r="W82" i="6"/>
  <c r="X82" i="6"/>
  <c r="W83" i="6"/>
  <c r="X83" i="6"/>
  <c r="W84" i="6"/>
  <c r="X84" i="6"/>
  <c r="W85" i="6"/>
  <c r="X85" i="6"/>
  <c r="W86" i="6"/>
  <c r="X86" i="6"/>
  <c r="W87" i="6"/>
  <c r="X87" i="6"/>
  <c r="W88" i="6"/>
  <c r="X88" i="6"/>
  <c r="W89" i="6"/>
  <c r="X89" i="6"/>
  <c r="W90" i="6"/>
  <c r="X90" i="6"/>
  <c r="W91" i="6"/>
  <c r="X91" i="6"/>
  <c r="W92" i="6"/>
  <c r="X92" i="6"/>
  <c r="W93" i="6"/>
  <c r="X93" i="6"/>
  <c r="W94" i="6"/>
  <c r="X94" i="6"/>
  <c r="W95" i="6"/>
  <c r="X95" i="6"/>
  <c r="W96" i="6"/>
  <c r="X96" i="6"/>
  <c r="W97" i="6"/>
  <c r="X97" i="6"/>
  <c r="W98" i="6"/>
  <c r="X98" i="6"/>
  <c r="W99" i="6"/>
  <c r="X99" i="6"/>
  <c r="W100" i="6"/>
  <c r="X100" i="6"/>
  <c r="W101" i="6"/>
  <c r="X101" i="6"/>
  <c r="W102" i="6"/>
  <c r="X102" i="6"/>
  <c r="W103" i="6"/>
  <c r="X103" i="6"/>
  <c r="W104" i="6"/>
  <c r="X104" i="6"/>
  <c r="W105" i="6"/>
  <c r="X105" i="6"/>
  <c r="W106" i="6"/>
  <c r="X106" i="6"/>
  <c r="W107" i="6"/>
  <c r="X107" i="6"/>
  <c r="W108" i="6"/>
  <c r="X108" i="6"/>
  <c r="W109" i="6"/>
  <c r="X109" i="6"/>
  <c r="W110" i="6"/>
  <c r="X110" i="6"/>
  <c r="W111" i="6"/>
  <c r="X111" i="6"/>
  <c r="W112" i="6"/>
  <c r="X112" i="6"/>
  <c r="W113" i="6"/>
  <c r="X113" i="6"/>
  <c r="W114" i="6"/>
  <c r="X114" i="6"/>
  <c r="W115" i="6"/>
  <c r="X115" i="6"/>
  <c r="W116" i="6"/>
  <c r="X116" i="6"/>
  <c r="W117" i="6"/>
  <c r="X117" i="6"/>
  <c r="W118" i="6"/>
  <c r="X118" i="6"/>
  <c r="W119" i="6"/>
  <c r="X119" i="6"/>
  <c r="W120" i="6"/>
  <c r="X120" i="6"/>
  <c r="W121" i="6"/>
  <c r="X121" i="6"/>
  <c r="W122" i="6"/>
  <c r="X122" i="6"/>
  <c r="W123" i="6"/>
  <c r="X123" i="6"/>
  <c r="W124" i="6"/>
  <c r="X124" i="6"/>
  <c r="W125" i="6"/>
  <c r="X125" i="6"/>
  <c r="W126" i="6"/>
  <c r="X126" i="6"/>
  <c r="W127" i="6"/>
  <c r="X127" i="6"/>
  <c r="W128" i="6"/>
  <c r="X128" i="6"/>
  <c r="W129" i="6"/>
  <c r="X129" i="6"/>
  <c r="W130" i="6"/>
  <c r="X130" i="6"/>
  <c r="W131" i="6"/>
  <c r="X131" i="6"/>
  <c r="W132" i="6"/>
  <c r="X132" i="6"/>
  <c r="W133" i="6"/>
  <c r="X133" i="6"/>
  <c r="W134" i="6"/>
  <c r="X134" i="6"/>
  <c r="W135" i="6"/>
  <c r="X135" i="6"/>
  <c r="W136" i="6"/>
  <c r="X136" i="6"/>
  <c r="W137" i="6"/>
  <c r="X137" i="6"/>
  <c r="W138" i="6"/>
  <c r="X138" i="6"/>
  <c r="W139" i="6"/>
  <c r="X139" i="6"/>
  <c r="W140" i="6"/>
  <c r="X140" i="6"/>
  <c r="W141" i="6"/>
  <c r="X141" i="6"/>
  <c r="W142" i="6"/>
  <c r="X142" i="6"/>
  <c r="W143" i="6"/>
  <c r="X143" i="6"/>
  <c r="W144" i="6"/>
  <c r="X144" i="6"/>
  <c r="W145" i="6"/>
  <c r="X145" i="6"/>
  <c r="W146" i="6"/>
  <c r="X146" i="6"/>
  <c r="W147" i="6"/>
  <c r="X147" i="6"/>
  <c r="W148" i="6"/>
  <c r="X148" i="6"/>
  <c r="W149" i="6"/>
  <c r="X149" i="6"/>
  <c r="W150" i="6"/>
  <c r="X150" i="6"/>
  <c r="W151" i="6"/>
  <c r="X151" i="6"/>
  <c r="W152" i="6"/>
  <c r="X152" i="6"/>
  <c r="W153" i="6"/>
  <c r="X153" i="6"/>
  <c r="W154" i="6"/>
  <c r="X154" i="6"/>
  <c r="W155" i="6"/>
  <c r="X155" i="6"/>
  <c r="W156" i="6"/>
  <c r="X156" i="6"/>
  <c r="W157" i="6"/>
  <c r="X157" i="6"/>
  <c r="W158" i="6"/>
  <c r="X158" i="6"/>
  <c r="W159" i="6"/>
  <c r="X159" i="6"/>
  <c r="W160" i="6"/>
  <c r="X160" i="6"/>
  <c r="W161" i="6"/>
  <c r="X161" i="6"/>
  <c r="W162" i="6"/>
  <c r="X162" i="6"/>
  <c r="W163" i="6"/>
  <c r="X163" i="6"/>
  <c r="W164" i="6"/>
  <c r="X164" i="6"/>
  <c r="W165" i="6"/>
  <c r="X165" i="6"/>
  <c r="W166" i="6"/>
  <c r="X166" i="6"/>
  <c r="W167" i="6"/>
  <c r="X167" i="6"/>
  <c r="W168" i="6"/>
  <c r="X168" i="6"/>
  <c r="W169" i="6"/>
  <c r="X169" i="6"/>
  <c r="W170" i="6"/>
  <c r="X170" i="6"/>
  <c r="W171" i="6"/>
  <c r="X171" i="6"/>
  <c r="W172" i="6"/>
  <c r="X172" i="6"/>
  <c r="W173" i="6"/>
  <c r="X173" i="6"/>
  <c r="W174" i="6"/>
  <c r="X174" i="6"/>
  <c r="W175" i="6"/>
  <c r="X175" i="6"/>
  <c r="W176" i="6"/>
  <c r="X176" i="6"/>
  <c r="W177" i="6"/>
  <c r="X177" i="6"/>
  <c r="W178" i="6"/>
  <c r="X178" i="6"/>
  <c r="W179" i="6"/>
  <c r="X179" i="6"/>
  <c r="W180" i="6"/>
  <c r="X180" i="6"/>
  <c r="W181" i="6"/>
  <c r="X181" i="6"/>
  <c r="W182" i="6"/>
  <c r="X182" i="6"/>
  <c r="W183" i="6"/>
  <c r="X183" i="6"/>
  <c r="W184" i="6"/>
  <c r="X184" i="6"/>
  <c r="W185" i="6"/>
  <c r="X185" i="6"/>
  <c r="W186" i="6"/>
  <c r="X186" i="6"/>
  <c r="W187" i="6"/>
  <c r="X187" i="6"/>
  <c r="W188" i="6"/>
  <c r="X188" i="6"/>
  <c r="W189" i="6"/>
  <c r="X189" i="6"/>
  <c r="W190" i="6"/>
  <c r="X190" i="6"/>
  <c r="W191" i="6"/>
  <c r="X191" i="6"/>
  <c r="W192" i="6"/>
  <c r="X192" i="6"/>
  <c r="W193" i="6"/>
  <c r="X193" i="6"/>
  <c r="W194" i="6"/>
  <c r="X194" i="6"/>
  <c r="W195" i="6"/>
  <c r="X195" i="6"/>
  <c r="W196" i="6"/>
  <c r="X196" i="6"/>
  <c r="W197" i="6"/>
  <c r="X197" i="6"/>
  <c r="X14" i="6"/>
  <c r="W14" i="6"/>
  <c r="W13" i="7"/>
  <c r="V13" i="7"/>
  <c r="W14" i="7"/>
  <c r="W15" i="7"/>
  <c r="W16" i="7"/>
  <c r="W17" i="7"/>
  <c r="V14" i="7"/>
  <c r="V15" i="7"/>
  <c r="V16" i="7"/>
  <c r="V17" i="7"/>
</calcChain>
</file>

<file path=xl/sharedStrings.xml><?xml version="1.0" encoding="utf-8"?>
<sst xmlns="http://schemas.openxmlformats.org/spreadsheetml/2006/main" count="442" uniqueCount="214">
  <si>
    <t>Macro Fortaleza</t>
  </si>
  <si>
    <t>Macro Sobral</t>
  </si>
  <si>
    <t>Macro Cariri</t>
  </si>
  <si>
    <t>Macro Sertão Central</t>
  </si>
  <si>
    <t>Macro Litoral Leste</t>
  </si>
  <si>
    <t>Município</t>
  </si>
  <si>
    <t>Nº óbitos</t>
  </si>
  <si>
    <t>Nº NV</t>
  </si>
  <si>
    <t>TMI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</si>
  <si>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</si>
  <si>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</si>
  <si>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</si>
  <si>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</si>
  <si>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</si>
  <si>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</si>
  <si>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</si>
  <si>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</si>
  <si>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</si>
  <si>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</si>
  <si>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</si>
  <si>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</si>
  <si>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</si>
  <si>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</si>
  <si>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</si>
  <si>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</si>
  <si>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</si>
  <si>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</si>
  <si>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</si>
  <si>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</si>
  <si>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</si>
  <si>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</si>
  <si>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</si>
  <si>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</si>
  <si>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</si>
  <si>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</si>
  <si>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</si>
  <si>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</si>
  <si>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</si>
  <si>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</si>
  <si>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</si>
  <si>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</si>
  <si>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</si>
  <si>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</si>
  <si>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</si>
  <si>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</si>
  <si>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</si>
  <si>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</si>
  <si>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</si>
  <si>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</si>
  <si>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</si>
  <si>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</si>
  <si>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</si>
  <si>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</si>
  <si>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</si>
  <si>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</si>
  <si>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</si>
  <si>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</si>
  <si>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</si>
  <si>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</si>
  <si>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</si>
  <si>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</si>
  <si>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</si>
  <si>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</si>
  <si>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</si>
  <si>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</si>
  <si>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</si>
  <si>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</si>
  <si>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</si>
  <si>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</si>
  <si>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</si>
  <si>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</si>
  <si>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</si>
  <si>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</si>
  <si>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</si>
  <si>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</si>
  <si>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</si>
  <si>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</si>
  <si>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</si>
  <si>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</si>
  <si>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</si>
  <si>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</si>
  <si>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</si>
  <si>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</si>
  <si>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</si>
  <si>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</si>
  <si>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</si>
  <si>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</si>
  <si>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</si>
  <si>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</si>
  <si>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</si>
  <si>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</si>
  <si>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</si>
  <si>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</si>
  <si>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</si>
  <si>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</si>
  <si>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Itapajé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</si>
  <si>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</si>
  <si>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</si>
  <si>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</si>
  <si>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</si>
  <si>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</si>
  <si>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</si>
  <si>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</si>
  <si>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</si>
  <si>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</si>
  <si>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</si>
  <si>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</si>
  <si>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</si>
  <si>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</si>
  <si>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</si>
  <si>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</si>
  <si>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</si>
  <si>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</si>
  <si>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</si>
  <si>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</si>
  <si>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</si>
  <si>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</si>
  <si>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</si>
  <si>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</si>
  <si>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Milagres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</si>
  <si>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</si>
  <si>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</si>
  <si>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</si>
  <si>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</si>
  <si>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</si>
  <si>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</si>
  <si>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</si>
  <si>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</si>
  <si>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</si>
  <si>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</si>
  <si>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</si>
  <si>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</si>
  <si>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</si>
  <si>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</si>
  <si>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</si>
  <si>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</si>
  <si>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</si>
  <si>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</si>
  <si>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</si>
  <si>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</si>
  <si>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</si>
  <si>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</si>
  <si>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</si>
  <si>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</si>
  <si>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</si>
  <si>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</si>
  <si>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</si>
  <si>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</si>
  <si>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</si>
  <si>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</si>
  <si>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</si>
  <si>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</si>
  <si>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</si>
  <si>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</si>
  <si>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</si>
  <si>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</si>
  <si>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</si>
  <si>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</si>
  <si>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</si>
  <si>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</si>
  <si>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</si>
  <si>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</si>
  <si>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</si>
  <si>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</si>
  <si>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</si>
  <si>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</si>
  <si>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</si>
  <si>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</si>
  <si>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</si>
  <si>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</si>
  <si>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</si>
  <si>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</si>
  <si>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</si>
  <si>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</si>
  <si>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</si>
  <si>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</si>
  <si>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</si>
  <si>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</si>
  <si>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</si>
  <si>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</si>
  <si>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</si>
  <si>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</si>
  <si>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</si>
  <si>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</si>
  <si>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</si>
  <si>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</si>
  <si>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</si>
  <si>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</si>
  <si>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</si>
  <si>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</si>
  <si>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</si>
  <si>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</si>
  <si>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</si>
  <si>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Cariri</t>
  </si>
  <si>
    <t>Norte (Sobral)</t>
  </si>
  <si>
    <t>Sertão Central</t>
  </si>
  <si>
    <t>Litoral leste/jaguaribe</t>
  </si>
  <si>
    <t>POP</t>
  </si>
  <si>
    <t>Taxa AVC</t>
  </si>
  <si>
    <t>Taxa IAM</t>
  </si>
  <si>
    <t>Taxa AMC</t>
  </si>
  <si>
    <t>Macrorregião de Sáude</t>
  </si>
  <si>
    <t>Taxa de mortalidade por AVC e IAM</t>
  </si>
  <si>
    <t>Taxa AVC-IAM</t>
  </si>
  <si>
    <t xml:space="preserve">Número de óbitos menores de um ano, nascidos vivos (NV) e taxa de mortalidade infantil (TMI),  segundo município. </t>
  </si>
  <si>
    <t xml:space="preserve">População residente (POP), segundo município. </t>
  </si>
  <si>
    <t xml:space="preserve">Número de óbitos e Taxa de mortalidade por acidente vascular cerebral (AVC: CID-10 I60 a I69),  segundo município. </t>
  </si>
  <si>
    <t xml:space="preserve">Número de óbitos e Taxa de mortalidade por infarto agudo do miocárdio (IAM: CID-10 I21 e I22),  segundo município. </t>
  </si>
  <si>
    <t xml:space="preserve">Número de óbitos e Taxa de mortalidade por acidentes de trânsito envolvendo motociclistas (AMC: CID-10 V20 a V29),  segundo município. </t>
  </si>
  <si>
    <t>BASE DE DADOS - IQS</t>
  </si>
  <si>
    <t>2023 (CENSO/IBGE)</t>
  </si>
  <si>
    <t>Fonte: Sistema de Informação sobre Mortalidade - SIM/Sistema de Informação sobre Nascidos Vivos - SINASC/População IBGE - Estimativas populacionais - Censo 2022.</t>
  </si>
  <si>
    <t>2024 (CENSO/IBGE)</t>
  </si>
  <si>
    <t>Nota: Dados de 2024 são preliminares e sujeitos a alteração. Base de dados gerada em 24/07/2025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</si>
</sst>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_ ;\-#,##0.0\ "/>
    <numFmt numFmtId="166" formatCode="#,##0_ ;\-#,##0\ "/>
    <numFmt numFmtId="167" formatCode="_-* #,##0.0_-;\-* #,##0.0_-;_-* &quot;-&quot;??_-;_-@_-"/>
    <numFmt numFmtId="168" formatCode="#,##0.0000000_ ;\-#,##0.0000000\ "/>
    <numFmt numFmtId="169" formatCode="0.0000_ ;\-0.0000\ "/>
    <numFmt numFmtId="170" formatCode="0.0000"/>
  </numFmts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8"/>
      <color theme="0" tint="-0.249977111117893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" fillId="0" borderId="0"/>
    <xf numFmtId="0" fontId="1" fillId="0" borderId="0"/>
  </cellStyleXfs>
  <cellXfs count="59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165" fontId="7" fillId="0" borderId="2" xfId="2" applyNumberFormat="1" applyFont="1" applyFill="1" applyBorder="1" applyAlignment="1">
      <alignment horizontal="center" vertical="center"/>
    </xf>
    <xf numFmtId="165" fontId="7" fillId="0" borderId="2" xfId="2" applyNumberFormat="1" applyFont="1" applyBorder="1" applyAlignment="1">
      <alignment horizontal="center" vertical="center"/>
    </xf>
    <xf numFmtId="166" fontId="7" fillId="0" borderId="2" xfId="2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66" fontId="7" fillId="0" borderId="2" xfId="2" applyNumberFormat="1" applyFont="1" applyFill="1" applyBorder="1" applyAlignment="1">
      <alignment horizontal="center" vertical="center"/>
    </xf>
    <xf numFmtId="167" fontId="1" fillId="0" borderId="0" xfId="3" applyNumberFormat="1" applyFont="1" applyAlignment="1">
      <alignment vertical="center"/>
    </xf>
    <xf numFmtId="165" fontId="1" fillId="0" borderId="0" xfId="1" applyNumberFormat="1" applyAlignment="1">
      <alignment horizontal="center" vertical="center"/>
    </xf>
    <xf numFmtId="1" fontId="5" fillId="2" borderId="2" xfId="1" applyNumberFormat="1" applyFont="1" applyFill="1" applyBorder="1" applyAlignment="1">
      <alignment vertical="center"/>
    </xf>
    <xf numFmtId="164" fontId="5" fillId="2" borderId="2" xfId="1" applyNumberFormat="1" applyFont="1" applyFill="1" applyBorder="1" applyAlignment="1">
      <alignment horizontal="center" vertical="center"/>
    </xf>
    <xf numFmtId="0" fontId="10" fillId="0" borderId="0" xfId="0" applyFont="1"/>
    <xf numFmtId="168" fontId="1" fillId="0" borderId="0" xfId="1" applyNumberForma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11" fillId="0" borderId="5" xfId="0" applyFont="1" applyBorder="1"/>
    <xf numFmtId="0" fontId="13" fillId="0" borderId="0" xfId="4" applyFont="1"/>
    <xf numFmtId="169" fontId="1" fillId="0" borderId="0" xfId="1" applyNumberFormat="1" applyAlignment="1">
      <alignment horizontal="center" vertical="center"/>
    </xf>
    <xf numFmtId="170" fontId="1" fillId="0" borderId="0" xfId="1" applyNumberForma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13" fillId="0" borderId="0" xfId="4" applyFont="1" applyAlignment="1">
      <alignment vertical="center"/>
    </xf>
    <xf numFmtId="0" fontId="14" fillId="0" borderId="0" xfId="1" applyFont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  <protection locked="0"/>
    </xf>
    <xf numFmtId="0" fontId="15" fillId="0" borderId="0" xfId="0" applyFont="1"/>
    <xf numFmtId="1" fontId="5" fillId="0" borderId="2" xfId="5" applyNumberFormat="1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 wrapText="1"/>
    </xf>
    <xf numFmtId="164" fontId="5" fillId="0" borderId="2" xfId="5" applyNumberFormat="1" applyFont="1" applyBorder="1" applyAlignment="1">
      <alignment horizontal="center" vertical="center"/>
    </xf>
    <xf numFmtId="164" fontId="5" fillId="2" borderId="2" xfId="5" applyNumberFormat="1" applyFont="1" applyFill="1" applyBorder="1" applyAlignment="1">
      <alignment horizontal="center" vertical="center"/>
    </xf>
    <xf numFmtId="1" fontId="5" fillId="2" borderId="2" xfId="5" applyNumberFormat="1" applyFont="1" applyFill="1" applyBorder="1" applyAlignment="1">
      <alignment vertical="center"/>
    </xf>
    <xf numFmtId="0" fontId="16" fillId="0" borderId="0" xfId="0" applyFont="1"/>
    <xf numFmtId="166" fontId="1" fillId="0" borderId="0" xfId="1" applyNumberFormat="1" applyAlignment="1">
      <alignment horizontal="center" vertical="center"/>
    </xf>
    <xf numFmtId="3" fontId="1" fillId="0" borderId="0" xfId="3" applyNumberFormat="1" applyFont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1" fontId="5" fillId="0" borderId="3" xfId="5" applyNumberFormat="1" applyFont="1" applyBorder="1" applyAlignment="1">
      <alignment horizontal="center" vertical="center"/>
    </xf>
    <xf numFmtId="1" fontId="5" fillId="0" borderId="4" xfId="5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 wrapText="1"/>
    </xf>
    <xf numFmtId="1" fontId="5" fillId="0" borderId="2" xfId="5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5" fillId="0" borderId="2" xfId="5" applyFont="1" applyBorder="1" applyAlignment="1">
      <alignment horizontal="center" vertical="center"/>
    </xf>
  </cellXfs>
  <cellStyles count="6">
    <cellStyle name="Normal" xfId="0" builtinId="0"/>
    <cellStyle name="Normal 2" xfId="1" xr:uid="{5D309101-71FF-410E-A5F6-C09263BB877A}"/>
    <cellStyle name="Normal 2 2" xfId="5" xr:uid="{8AC61AE1-705B-4325-B1F3-5C4588800FDA}"/>
    <cellStyle name="Normal 3" xfId="4" xr:uid="{21400158-B953-466A-9A36-7674609E2B22}"/>
    <cellStyle name="Vírgula" xfId="3" builtinId="3"/>
    <cellStyle name="Vírgula 2" xfId="2" xr:uid="{B71D5496-4B3A-4819-A79E-C90A3D11C4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161925</xdr:rowOff>
    </xdr:from>
    <xdr:to>
      <xdr:col>10</xdr:col>
      <xdr:colOff>575451</xdr:colOff>
      <xdr:row>3</xdr:row>
      <xdr:rowOff>352425</xdr:rowOff>
    </xdr:to>
    <xdr:pic>
      <xdr:nvPicPr>
        <xdr:cNvPr id="4" name="Imagem 3" descr="Logotipo&#10;&#10;O conteúdo gerado por IA pode estar incorreto.">
          <a:extLst>
            <a:ext uri="{FF2B5EF4-FFF2-40B4-BE49-F238E27FC236}">
              <a16:creationId xmlns:a16="http://schemas.microsoft.com/office/drawing/2014/main" id="{011CEC70-5593-453F-8306-DA3D89F7E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161925"/>
          <a:ext cx="7290576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180975</xdr:rowOff>
    </xdr:from>
    <xdr:to>
      <xdr:col>11</xdr:col>
      <xdr:colOff>184926</xdr:colOff>
      <xdr:row>3</xdr:row>
      <xdr:rowOff>371475</xdr:rowOff>
    </xdr:to>
    <xdr:pic>
      <xdr:nvPicPr>
        <xdr:cNvPr id="2" name="Imagem 1" descr="Logotipo&#10;&#10;O conteúdo gerado por IA pode estar incorreto.">
          <a:extLst>
            <a:ext uri="{FF2B5EF4-FFF2-40B4-BE49-F238E27FC236}">
              <a16:creationId xmlns:a16="http://schemas.microsoft.com/office/drawing/2014/main" id="{B1D2883B-5539-442C-A277-3950C1C55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80975"/>
          <a:ext cx="7290576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6BD2-5529-4142-9E1E-DC4195BA94CC}">
  <sheetPr>
    <pageSetUpPr fitToPage="1"/>
  </sheetPr>
  <dimension ref="B2:AI385"/>
  <sheetViews>
    <sheetView showGridLines="0" tabSelected="1" zoomScaleNormal="100" workbookViewId="0">
      <selection activeCell="L14" sqref="L14"/>
    </sheetView>
  </sheetViews>
  <sheetFormatPr defaultColWidth="7.28515625" defaultRowHeight="15" customHeight="1" x14ac:dyDescent="0.25"/>
  <cols>
    <col min="1" max="1" width="7.28515625" style="3"/>
    <col min="2" max="3" width="11" style="3" bestFit="1" customWidth="1"/>
    <col min="4" max="4" width="21.5703125" style="1" customWidth="1"/>
    <col min="5" max="5" width="3.85546875" style="1" customWidth="1"/>
    <col min="6" max="6" width="23.42578125" style="1" customWidth="1"/>
    <col min="7" max="12" width="13.140625" style="3" customWidth="1"/>
    <col min="13" max="13" width="14.42578125" style="3" customWidth="1"/>
    <col min="14" max="14" width="14.28515625" style="3" customWidth="1"/>
    <col min="15" max="22" width="13.140625" style="3" customWidth="1"/>
    <col min="23" max="24" width="16" style="3" customWidth="1"/>
    <col min="25" max="28" width="13.140625" style="3" customWidth="1"/>
    <col min="29" max="29" width="7.28515625" style="3"/>
    <col min="30" max="30" width="12.5703125" style="3" bestFit="1" customWidth="1"/>
    <col min="31" max="31" width="11.5703125" style="3" bestFit="1" customWidth="1"/>
    <col min="32" max="33" width="11" style="3" bestFit="1" customWidth="1"/>
    <col min="34" max="34" width="9.7109375" style="3" bestFit="1" customWidth="1"/>
    <col min="35" max="35" width="8.85546875" style="3" bestFit="1" customWidth="1"/>
    <col min="36" max="210" width="7.28515625" style="3"/>
    <col min="211" max="211" width="28.42578125" style="3" customWidth="1"/>
    <col min="212" max="212" width="19.42578125" style="3" customWidth="1"/>
    <col min="213" max="214" width="12.5703125" style="3" customWidth="1"/>
    <col min="215" max="217" width="13.7109375" style="3" customWidth="1"/>
    <col min="218" max="218" width="20.42578125" style="3" customWidth="1"/>
    <col min="219" max="220" width="13.7109375" style="3" customWidth="1"/>
    <col min="221" max="221" width="4.7109375" style="3" customWidth="1"/>
    <col min="222" max="222" width="19.5703125" style="3" bestFit="1" customWidth="1"/>
    <col min="223" max="224" width="9.85546875" style="3" customWidth="1"/>
    <col min="225" max="225" width="9.5703125" style="3" customWidth="1"/>
    <col min="226" max="226" width="8.28515625" style="3" customWidth="1"/>
    <col min="227" max="227" width="11" style="3" customWidth="1"/>
    <col min="228" max="228" width="13.140625" style="3" customWidth="1"/>
    <col min="229" max="229" width="16.28515625" style="3" bestFit="1" customWidth="1"/>
    <col min="230" max="230" width="10.28515625" style="3" customWidth="1"/>
    <col min="231" max="231" width="17.7109375" style="3" customWidth="1"/>
    <col min="232" max="232" width="16.28515625" style="3" bestFit="1" customWidth="1"/>
    <col min="233" max="233" width="7" style="3" customWidth="1"/>
    <col min="234" max="234" width="8.7109375" style="3" customWidth="1"/>
    <col min="235" max="235" width="10.42578125" style="3" customWidth="1"/>
    <col min="236" max="236" width="17.140625" style="3" bestFit="1" customWidth="1"/>
    <col min="237" max="237" width="15.7109375" style="3" customWidth="1"/>
    <col min="238" max="238" width="7.28515625" style="3"/>
    <col min="239" max="239" width="16.7109375" style="3" customWidth="1"/>
    <col min="240" max="242" width="7.28515625" style="3"/>
    <col min="243" max="243" width="21.5703125" style="3" customWidth="1"/>
    <col min="244" max="244" width="18.28515625" style="3" customWidth="1"/>
    <col min="245" max="245" width="6.7109375" style="3" customWidth="1"/>
    <col min="246" max="246" width="4.28515625" style="3" customWidth="1"/>
    <col min="247" max="247" width="22.7109375" style="3" customWidth="1"/>
    <col min="248" max="248" width="17.85546875" style="3" customWidth="1"/>
    <col min="249" max="253" width="7.28515625" style="3"/>
    <col min="254" max="254" width="15.7109375" style="3" customWidth="1"/>
    <col min="255" max="255" width="17.28515625" style="3" customWidth="1"/>
    <col min="256" max="256" width="9.28515625" style="3" bestFit="1" customWidth="1"/>
    <col min="257" max="257" width="7.28515625" style="3"/>
    <col min="258" max="258" width="16.7109375" style="3" customWidth="1"/>
    <col min="259" max="259" width="19.85546875" style="3" customWidth="1"/>
    <col min="260" max="260" width="10.28515625" style="3" bestFit="1" customWidth="1"/>
    <col min="261" max="466" width="7.28515625" style="3"/>
    <col min="467" max="467" width="28.42578125" style="3" customWidth="1"/>
    <col min="468" max="468" width="19.42578125" style="3" customWidth="1"/>
    <col min="469" max="470" width="12.5703125" style="3" customWidth="1"/>
    <col min="471" max="473" width="13.7109375" style="3" customWidth="1"/>
    <col min="474" max="474" width="20.42578125" style="3" customWidth="1"/>
    <col min="475" max="476" width="13.7109375" style="3" customWidth="1"/>
    <col min="477" max="477" width="4.7109375" style="3" customWidth="1"/>
    <col min="478" max="478" width="19.5703125" style="3" bestFit="1" customWidth="1"/>
    <col min="479" max="480" width="9.85546875" style="3" customWidth="1"/>
    <col min="481" max="481" width="9.5703125" style="3" customWidth="1"/>
    <col min="482" max="482" width="8.28515625" style="3" customWidth="1"/>
    <col min="483" max="483" width="11" style="3" customWidth="1"/>
    <col min="484" max="484" width="13.140625" style="3" customWidth="1"/>
    <col min="485" max="485" width="16.28515625" style="3" bestFit="1" customWidth="1"/>
    <col min="486" max="486" width="10.28515625" style="3" customWidth="1"/>
    <col min="487" max="487" width="17.7109375" style="3" customWidth="1"/>
    <col min="488" max="488" width="16.28515625" style="3" bestFit="1" customWidth="1"/>
    <col min="489" max="489" width="7" style="3" customWidth="1"/>
    <col min="490" max="490" width="8.7109375" style="3" customWidth="1"/>
    <col min="491" max="491" width="10.42578125" style="3" customWidth="1"/>
    <col min="492" max="492" width="17.140625" style="3" bestFit="1" customWidth="1"/>
    <col min="493" max="493" width="15.7109375" style="3" customWidth="1"/>
    <col min="494" max="494" width="7.28515625" style="3"/>
    <col min="495" max="495" width="16.7109375" style="3" customWidth="1"/>
    <col min="496" max="498" width="7.28515625" style="3"/>
    <col min="499" max="499" width="21.5703125" style="3" customWidth="1"/>
    <col min="500" max="500" width="18.28515625" style="3" customWidth="1"/>
    <col min="501" max="501" width="6.7109375" style="3" customWidth="1"/>
    <col min="502" max="502" width="4.28515625" style="3" customWidth="1"/>
    <col min="503" max="503" width="22.7109375" style="3" customWidth="1"/>
    <col min="504" max="504" width="17.85546875" style="3" customWidth="1"/>
    <col min="505" max="509" width="7.28515625" style="3"/>
    <col min="510" max="510" width="15.7109375" style="3" customWidth="1"/>
    <col min="511" max="511" width="17.28515625" style="3" customWidth="1"/>
    <col min="512" max="512" width="9.28515625" style="3" bestFit="1" customWidth="1"/>
    <col min="513" max="513" width="7.28515625" style="3"/>
    <col min="514" max="514" width="16.7109375" style="3" customWidth="1"/>
    <col min="515" max="515" width="19.85546875" style="3" customWidth="1"/>
    <col min="516" max="516" width="10.28515625" style="3" bestFit="1" customWidth="1"/>
    <col min="517" max="722" width="7.28515625" style="3"/>
    <col min="723" max="723" width="28.42578125" style="3" customWidth="1"/>
    <col min="724" max="724" width="19.42578125" style="3" customWidth="1"/>
    <col min="725" max="726" width="12.5703125" style="3" customWidth="1"/>
    <col min="727" max="729" width="13.7109375" style="3" customWidth="1"/>
    <col min="730" max="730" width="20.42578125" style="3" customWidth="1"/>
    <col min="731" max="732" width="13.7109375" style="3" customWidth="1"/>
    <col min="733" max="733" width="4.7109375" style="3" customWidth="1"/>
    <col min="734" max="734" width="19.5703125" style="3" bestFit="1" customWidth="1"/>
    <col min="735" max="736" width="9.85546875" style="3" customWidth="1"/>
    <col min="737" max="737" width="9.5703125" style="3" customWidth="1"/>
    <col min="738" max="738" width="8.28515625" style="3" customWidth="1"/>
    <col min="739" max="739" width="11" style="3" customWidth="1"/>
    <col min="740" max="740" width="13.140625" style="3" customWidth="1"/>
    <col min="741" max="741" width="16.28515625" style="3" bestFit="1" customWidth="1"/>
    <col min="742" max="742" width="10.28515625" style="3" customWidth="1"/>
    <col min="743" max="743" width="17.7109375" style="3" customWidth="1"/>
    <col min="744" max="744" width="16.28515625" style="3" bestFit="1" customWidth="1"/>
    <col min="745" max="745" width="7" style="3" customWidth="1"/>
    <col min="746" max="746" width="8.7109375" style="3" customWidth="1"/>
    <col min="747" max="747" width="10.42578125" style="3" customWidth="1"/>
    <col min="748" max="748" width="17.140625" style="3" bestFit="1" customWidth="1"/>
    <col min="749" max="749" width="15.7109375" style="3" customWidth="1"/>
    <col min="750" max="750" width="7.28515625" style="3"/>
    <col min="751" max="751" width="16.7109375" style="3" customWidth="1"/>
    <col min="752" max="754" width="7.28515625" style="3"/>
    <col min="755" max="755" width="21.5703125" style="3" customWidth="1"/>
    <col min="756" max="756" width="18.28515625" style="3" customWidth="1"/>
    <col min="757" max="757" width="6.7109375" style="3" customWidth="1"/>
    <col min="758" max="758" width="4.28515625" style="3" customWidth="1"/>
    <col min="759" max="759" width="22.7109375" style="3" customWidth="1"/>
    <col min="760" max="760" width="17.85546875" style="3" customWidth="1"/>
    <col min="761" max="765" width="7.28515625" style="3"/>
    <col min="766" max="766" width="15.7109375" style="3" customWidth="1"/>
    <col min="767" max="767" width="17.28515625" style="3" customWidth="1"/>
    <col min="768" max="768" width="9.28515625" style="3" bestFit="1" customWidth="1"/>
    <col min="769" max="769" width="7.28515625" style="3"/>
    <col min="770" max="770" width="16.7109375" style="3" customWidth="1"/>
    <col min="771" max="771" width="19.85546875" style="3" customWidth="1"/>
    <col min="772" max="772" width="10.28515625" style="3" bestFit="1" customWidth="1"/>
    <col min="773" max="978" width="7.28515625" style="3"/>
    <col min="979" max="979" width="28.42578125" style="3" customWidth="1"/>
    <col min="980" max="980" width="19.42578125" style="3" customWidth="1"/>
    <col min="981" max="982" width="12.5703125" style="3" customWidth="1"/>
    <col min="983" max="985" width="13.7109375" style="3" customWidth="1"/>
    <col min="986" max="986" width="20.42578125" style="3" customWidth="1"/>
    <col min="987" max="988" width="13.7109375" style="3" customWidth="1"/>
    <col min="989" max="989" width="4.7109375" style="3" customWidth="1"/>
    <col min="990" max="990" width="19.5703125" style="3" bestFit="1" customWidth="1"/>
    <col min="991" max="992" width="9.85546875" style="3" customWidth="1"/>
    <col min="993" max="993" width="9.5703125" style="3" customWidth="1"/>
    <col min="994" max="994" width="8.28515625" style="3" customWidth="1"/>
    <col min="995" max="995" width="11" style="3" customWidth="1"/>
    <col min="996" max="996" width="13.140625" style="3" customWidth="1"/>
    <col min="997" max="997" width="16.28515625" style="3" bestFit="1" customWidth="1"/>
    <col min="998" max="998" width="10.28515625" style="3" customWidth="1"/>
    <col min="999" max="999" width="17.7109375" style="3" customWidth="1"/>
    <col min="1000" max="1000" width="16.28515625" style="3" bestFit="1" customWidth="1"/>
    <col min="1001" max="1001" width="7" style="3" customWidth="1"/>
    <col min="1002" max="1002" width="8.7109375" style="3" customWidth="1"/>
    <col min="1003" max="1003" width="10.42578125" style="3" customWidth="1"/>
    <col min="1004" max="1004" width="17.140625" style="3" bestFit="1" customWidth="1"/>
    <col min="1005" max="1005" width="15.7109375" style="3" customWidth="1"/>
    <col min="1006" max="1006" width="7.28515625" style="3"/>
    <col min="1007" max="1007" width="16.7109375" style="3" customWidth="1"/>
    <col min="1008" max="1010" width="7.28515625" style="3"/>
    <col min="1011" max="1011" width="21.5703125" style="3" customWidth="1"/>
    <col min="1012" max="1012" width="18.28515625" style="3" customWidth="1"/>
    <col min="1013" max="1013" width="6.7109375" style="3" customWidth="1"/>
    <col min="1014" max="1014" width="4.28515625" style="3" customWidth="1"/>
    <col min="1015" max="1015" width="22.7109375" style="3" customWidth="1"/>
    <col min="1016" max="1016" width="17.85546875" style="3" customWidth="1"/>
    <col min="1017" max="1021" width="7.28515625" style="3"/>
    <col min="1022" max="1022" width="15.7109375" style="3" customWidth="1"/>
    <col min="1023" max="1023" width="17.28515625" style="3" customWidth="1"/>
    <col min="1024" max="1024" width="9.28515625" style="3" bestFit="1" customWidth="1"/>
    <col min="1025" max="1025" width="7.28515625" style="3"/>
    <col min="1026" max="1026" width="16.7109375" style="3" customWidth="1"/>
    <col min="1027" max="1027" width="19.85546875" style="3" customWidth="1"/>
    <col min="1028" max="1028" width="10.28515625" style="3" bestFit="1" customWidth="1"/>
    <col min="1029" max="1234" width="7.28515625" style="3"/>
    <col min="1235" max="1235" width="28.42578125" style="3" customWidth="1"/>
    <col min="1236" max="1236" width="19.42578125" style="3" customWidth="1"/>
    <col min="1237" max="1238" width="12.5703125" style="3" customWidth="1"/>
    <col min="1239" max="1241" width="13.7109375" style="3" customWidth="1"/>
    <col min="1242" max="1242" width="20.42578125" style="3" customWidth="1"/>
    <col min="1243" max="1244" width="13.7109375" style="3" customWidth="1"/>
    <col min="1245" max="1245" width="4.7109375" style="3" customWidth="1"/>
    <col min="1246" max="1246" width="19.5703125" style="3" bestFit="1" customWidth="1"/>
    <col min="1247" max="1248" width="9.85546875" style="3" customWidth="1"/>
    <col min="1249" max="1249" width="9.5703125" style="3" customWidth="1"/>
    <col min="1250" max="1250" width="8.28515625" style="3" customWidth="1"/>
    <col min="1251" max="1251" width="11" style="3" customWidth="1"/>
    <col min="1252" max="1252" width="13.140625" style="3" customWidth="1"/>
    <col min="1253" max="1253" width="16.28515625" style="3" bestFit="1" customWidth="1"/>
    <col min="1254" max="1254" width="10.28515625" style="3" customWidth="1"/>
    <col min="1255" max="1255" width="17.7109375" style="3" customWidth="1"/>
    <col min="1256" max="1256" width="16.28515625" style="3" bestFit="1" customWidth="1"/>
    <col min="1257" max="1257" width="7" style="3" customWidth="1"/>
    <col min="1258" max="1258" width="8.7109375" style="3" customWidth="1"/>
    <col min="1259" max="1259" width="10.42578125" style="3" customWidth="1"/>
    <col min="1260" max="1260" width="17.140625" style="3" bestFit="1" customWidth="1"/>
    <col min="1261" max="1261" width="15.7109375" style="3" customWidth="1"/>
    <col min="1262" max="1262" width="7.28515625" style="3"/>
    <col min="1263" max="1263" width="16.7109375" style="3" customWidth="1"/>
    <col min="1264" max="1266" width="7.28515625" style="3"/>
    <col min="1267" max="1267" width="21.5703125" style="3" customWidth="1"/>
    <col min="1268" max="1268" width="18.28515625" style="3" customWidth="1"/>
    <col min="1269" max="1269" width="6.7109375" style="3" customWidth="1"/>
    <col min="1270" max="1270" width="4.28515625" style="3" customWidth="1"/>
    <col min="1271" max="1271" width="22.7109375" style="3" customWidth="1"/>
    <col min="1272" max="1272" width="17.85546875" style="3" customWidth="1"/>
    <col min="1273" max="1277" width="7.28515625" style="3"/>
    <col min="1278" max="1278" width="15.7109375" style="3" customWidth="1"/>
    <col min="1279" max="1279" width="17.28515625" style="3" customWidth="1"/>
    <col min="1280" max="1280" width="9.28515625" style="3" bestFit="1" customWidth="1"/>
    <col min="1281" max="1281" width="7.28515625" style="3"/>
    <col min="1282" max="1282" width="16.7109375" style="3" customWidth="1"/>
    <col min="1283" max="1283" width="19.85546875" style="3" customWidth="1"/>
    <col min="1284" max="1284" width="10.28515625" style="3" bestFit="1" customWidth="1"/>
    <col min="1285" max="1490" width="7.28515625" style="3"/>
    <col min="1491" max="1491" width="28.42578125" style="3" customWidth="1"/>
    <col min="1492" max="1492" width="19.42578125" style="3" customWidth="1"/>
    <col min="1493" max="1494" width="12.5703125" style="3" customWidth="1"/>
    <col min="1495" max="1497" width="13.7109375" style="3" customWidth="1"/>
    <col min="1498" max="1498" width="20.42578125" style="3" customWidth="1"/>
    <col min="1499" max="1500" width="13.7109375" style="3" customWidth="1"/>
    <col min="1501" max="1501" width="4.7109375" style="3" customWidth="1"/>
    <col min="1502" max="1502" width="19.5703125" style="3" bestFit="1" customWidth="1"/>
    <col min="1503" max="1504" width="9.85546875" style="3" customWidth="1"/>
    <col min="1505" max="1505" width="9.5703125" style="3" customWidth="1"/>
    <col min="1506" max="1506" width="8.28515625" style="3" customWidth="1"/>
    <col min="1507" max="1507" width="11" style="3" customWidth="1"/>
    <col min="1508" max="1508" width="13.140625" style="3" customWidth="1"/>
    <col min="1509" max="1509" width="16.28515625" style="3" bestFit="1" customWidth="1"/>
    <col min="1510" max="1510" width="10.28515625" style="3" customWidth="1"/>
    <col min="1511" max="1511" width="17.7109375" style="3" customWidth="1"/>
    <col min="1512" max="1512" width="16.28515625" style="3" bestFit="1" customWidth="1"/>
    <col min="1513" max="1513" width="7" style="3" customWidth="1"/>
    <col min="1514" max="1514" width="8.7109375" style="3" customWidth="1"/>
    <col min="1515" max="1515" width="10.42578125" style="3" customWidth="1"/>
    <col min="1516" max="1516" width="17.140625" style="3" bestFit="1" customWidth="1"/>
    <col min="1517" max="1517" width="15.7109375" style="3" customWidth="1"/>
    <col min="1518" max="1518" width="7.28515625" style="3"/>
    <col min="1519" max="1519" width="16.7109375" style="3" customWidth="1"/>
    <col min="1520" max="1522" width="7.28515625" style="3"/>
    <col min="1523" max="1523" width="21.5703125" style="3" customWidth="1"/>
    <col min="1524" max="1524" width="18.28515625" style="3" customWidth="1"/>
    <col min="1525" max="1525" width="6.7109375" style="3" customWidth="1"/>
    <col min="1526" max="1526" width="4.28515625" style="3" customWidth="1"/>
    <col min="1527" max="1527" width="22.7109375" style="3" customWidth="1"/>
    <col min="1528" max="1528" width="17.85546875" style="3" customWidth="1"/>
    <col min="1529" max="1533" width="7.28515625" style="3"/>
    <col min="1534" max="1534" width="15.7109375" style="3" customWidth="1"/>
    <col min="1535" max="1535" width="17.28515625" style="3" customWidth="1"/>
    <col min="1536" max="1536" width="9.28515625" style="3" bestFit="1" customWidth="1"/>
    <col min="1537" max="1537" width="7.28515625" style="3"/>
    <col min="1538" max="1538" width="16.7109375" style="3" customWidth="1"/>
    <col min="1539" max="1539" width="19.85546875" style="3" customWidth="1"/>
    <col min="1540" max="1540" width="10.28515625" style="3" bestFit="1" customWidth="1"/>
    <col min="1541" max="1746" width="7.28515625" style="3"/>
    <col min="1747" max="1747" width="28.42578125" style="3" customWidth="1"/>
    <col min="1748" max="1748" width="19.42578125" style="3" customWidth="1"/>
    <col min="1749" max="1750" width="12.5703125" style="3" customWidth="1"/>
    <col min="1751" max="1753" width="13.7109375" style="3" customWidth="1"/>
    <col min="1754" max="1754" width="20.42578125" style="3" customWidth="1"/>
    <col min="1755" max="1756" width="13.7109375" style="3" customWidth="1"/>
    <col min="1757" max="1757" width="4.7109375" style="3" customWidth="1"/>
    <col min="1758" max="1758" width="19.5703125" style="3" bestFit="1" customWidth="1"/>
    <col min="1759" max="1760" width="9.85546875" style="3" customWidth="1"/>
    <col min="1761" max="1761" width="9.5703125" style="3" customWidth="1"/>
    <col min="1762" max="1762" width="8.28515625" style="3" customWidth="1"/>
    <col min="1763" max="1763" width="11" style="3" customWidth="1"/>
    <col min="1764" max="1764" width="13.140625" style="3" customWidth="1"/>
    <col min="1765" max="1765" width="16.28515625" style="3" bestFit="1" customWidth="1"/>
    <col min="1766" max="1766" width="10.28515625" style="3" customWidth="1"/>
    <col min="1767" max="1767" width="17.7109375" style="3" customWidth="1"/>
    <col min="1768" max="1768" width="16.28515625" style="3" bestFit="1" customWidth="1"/>
    <col min="1769" max="1769" width="7" style="3" customWidth="1"/>
    <col min="1770" max="1770" width="8.7109375" style="3" customWidth="1"/>
    <col min="1771" max="1771" width="10.42578125" style="3" customWidth="1"/>
    <col min="1772" max="1772" width="17.140625" style="3" bestFit="1" customWidth="1"/>
    <col min="1773" max="1773" width="15.7109375" style="3" customWidth="1"/>
    <col min="1774" max="1774" width="7.28515625" style="3"/>
    <col min="1775" max="1775" width="16.7109375" style="3" customWidth="1"/>
    <col min="1776" max="1778" width="7.28515625" style="3"/>
    <col min="1779" max="1779" width="21.5703125" style="3" customWidth="1"/>
    <col min="1780" max="1780" width="18.28515625" style="3" customWidth="1"/>
    <col min="1781" max="1781" width="6.7109375" style="3" customWidth="1"/>
    <col min="1782" max="1782" width="4.28515625" style="3" customWidth="1"/>
    <col min="1783" max="1783" width="22.7109375" style="3" customWidth="1"/>
    <col min="1784" max="1784" width="17.85546875" style="3" customWidth="1"/>
    <col min="1785" max="1789" width="7.28515625" style="3"/>
    <col min="1790" max="1790" width="15.7109375" style="3" customWidth="1"/>
    <col min="1791" max="1791" width="17.28515625" style="3" customWidth="1"/>
    <col min="1792" max="1792" width="9.28515625" style="3" bestFit="1" customWidth="1"/>
    <col min="1793" max="1793" width="7.28515625" style="3"/>
    <col min="1794" max="1794" width="16.7109375" style="3" customWidth="1"/>
    <col min="1795" max="1795" width="19.85546875" style="3" customWidth="1"/>
    <col min="1796" max="1796" width="10.28515625" style="3" bestFit="1" customWidth="1"/>
    <col min="1797" max="2002" width="7.28515625" style="3"/>
    <col min="2003" max="2003" width="28.42578125" style="3" customWidth="1"/>
    <col min="2004" max="2004" width="19.42578125" style="3" customWidth="1"/>
    <col min="2005" max="2006" width="12.5703125" style="3" customWidth="1"/>
    <col min="2007" max="2009" width="13.7109375" style="3" customWidth="1"/>
    <col min="2010" max="2010" width="20.42578125" style="3" customWidth="1"/>
    <col min="2011" max="2012" width="13.7109375" style="3" customWidth="1"/>
    <col min="2013" max="2013" width="4.7109375" style="3" customWidth="1"/>
    <col min="2014" max="2014" width="19.5703125" style="3" bestFit="1" customWidth="1"/>
    <col min="2015" max="2016" width="9.85546875" style="3" customWidth="1"/>
    <col min="2017" max="2017" width="9.5703125" style="3" customWidth="1"/>
    <col min="2018" max="2018" width="8.28515625" style="3" customWidth="1"/>
    <col min="2019" max="2019" width="11" style="3" customWidth="1"/>
    <col min="2020" max="2020" width="13.140625" style="3" customWidth="1"/>
    <col min="2021" max="2021" width="16.28515625" style="3" bestFit="1" customWidth="1"/>
    <col min="2022" max="2022" width="10.28515625" style="3" customWidth="1"/>
    <col min="2023" max="2023" width="17.7109375" style="3" customWidth="1"/>
    <col min="2024" max="2024" width="16.28515625" style="3" bestFit="1" customWidth="1"/>
    <col min="2025" max="2025" width="7" style="3" customWidth="1"/>
    <col min="2026" max="2026" width="8.7109375" style="3" customWidth="1"/>
    <col min="2027" max="2027" width="10.42578125" style="3" customWidth="1"/>
    <col min="2028" max="2028" width="17.140625" style="3" bestFit="1" customWidth="1"/>
    <col min="2029" max="2029" width="15.7109375" style="3" customWidth="1"/>
    <col min="2030" max="2030" width="7.28515625" style="3"/>
    <col min="2031" max="2031" width="16.7109375" style="3" customWidth="1"/>
    <col min="2032" max="2034" width="7.28515625" style="3"/>
    <col min="2035" max="2035" width="21.5703125" style="3" customWidth="1"/>
    <col min="2036" max="2036" width="18.28515625" style="3" customWidth="1"/>
    <col min="2037" max="2037" width="6.7109375" style="3" customWidth="1"/>
    <col min="2038" max="2038" width="4.28515625" style="3" customWidth="1"/>
    <col min="2039" max="2039" width="22.7109375" style="3" customWidth="1"/>
    <col min="2040" max="2040" width="17.85546875" style="3" customWidth="1"/>
    <col min="2041" max="2045" width="7.28515625" style="3"/>
    <col min="2046" max="2046" width="15.7109375" style="3" customWidth="1"/>
    <col min="2047" max="2047" width="17.28515625" style="3" customWidth="1"/>
    <col min="2048" max="2048" width="9.28515625" style="3" bestFit="1" customWidth="1"/>
    <col min="2049" max="2049" width="7.28515625" style="3"/>
    <col min="2050" max="2050" width="16.7109375" style="3" customWidth="1"/>
    <col min="2051" max="2051" width="19.85546875" style="3" customWidth="1"/>
    <col min="2052" max="2052" width="10.28515625" style="3" bestFit="1" customWidth="1"/>
    <col min="2053" max="2258" width="7.28515625" style="3"/>
    <col min="2259" max="2259" width="28.42578125" style="3" customWidth="1"/>
    <col min="2260" max="2260" width="19.42578125" style="3" customWidth="1"/>
    <col min="2261" max="2262" width="12.5703125" style="3" customWidth="1"/>
    <col min="2263" max="2265" width="13.7109375" style="3" customWidth="1"/>
    <col min="2266" max="2266" width="20.42578125" style="3" customWidth="1"/>
    <col min="2267" max="2268" width="13.7109375" style="3" customWidth="1"/>
    <col min="2269" max="2269" width="4.7109375" style="3" customWidth="1"/>
    <col min="2270" max="2270" width="19.5703125" style="3" bestFit="1" customWidth="1"/>
    <col min="2271" max="2272" width="9.85546875" style="3" customWidth="1"/>
    <col min="2273" max="2273" width="9.5703125" style="3" customWidth="1"/>
    <col min="2274" max="2274" width="8.28515625" style="3" customWidth="1"/>
    <col min="2275" max="2275" width="11" style="3" customWidth="1"/>
    <col min="2276" max="2276" width="13.140625" style="3" customWidth="1"/>
    <col min="2277" max="2277" width="16.28515625" style="3" bestFit="1" customWidth="1"/>
    <col min="2278" max="2278" width="10.28515625" style="3" customWidth="1"/>
    <col min="2279" max="2279" width="17.7109375" style="3" customWidth="1"/>
    <col min="2280" max="2280" width="16.28515625" style="3" bestFit="1" customWidth="1"/>
    <col min="2281" max="2281" width="7" style="3" customWidth="1"/>
    <col min="2282" max="2282" width="8.7109375" style="3" customWidth="1"/>
    <col min="2283" max="2283" width="10.42578125" style="3" customWidth="1"/>
    <col min="2284" max="2284" width="17.140625" style="3" bestFit="1" customWidth="1"/>
    <col min="2285" max="2285" width="15.7109375" style="3" customWidth="1"/>
    <col min="2286" max="2286" width="7.28515625" style="3"/>
    <col min="2287" max="2287" width="16.7109375" style="3" customWidth="1"/>
    <col min="2288" max="2290" width="7.28515625" style="3"/>
    <col min="2291" max="2291" width="21.5703125" style="3" customWidth="1"/>
    <col min="2292" max="2292" width="18.28515625" style="3" customWidth="1"/>
    <col min="2293" max="2293" width="6.7109375" style="3" customWidth="1"/>
    <col min="2294" max="2294" width="4.28515625" style="3" customWidth="1"/>
    <col min="2295" max="2295" width="22.7109375" style="3" customWidth="1"/>
    <col min="2296" max="2296" width="17.85546875" style="3" customWidth="1"/>
    <col min="2297" max="2301" width="7.28515625" style="3"/>
    <col min="2302" max="2302" width="15.7109375" style="3" customWidth="1"/>
    <col min="2303" max="2303" width="17.28515625" style="3" customWidth="1"/>
    <col min="2304" max="2304" width="9.28515625" style="3" bestFit="1" customWidth="1"/>
    <col min="2305" max="2305" width="7.28515625" style="3"/>
    <col min="2306" max="2306" width="16.7109375" style="3" customWidth="1"/>
    <col min="2307" max="2307" width="19.85546875" style="3" customWidth="1"/>
    <col min="2308" max="2308" width="10.28515625" style="3" bestFit="1" customWidth="1"/>
    <col min="2309" max="2514" width="7.28515625" style="3"/>
    <col min="2515" max="2515" width="28.42578125" style="3" customWidth="1"/>
    <col min="2516" max="2516" width="19.42578125" style="3" customWidth="1"/>
    <col min="2517" max="2518" width="12.5703125" style="3" customWidth="1"/>
    <col min="2519" max="2521" width="13.7109375" style="3" customWidth="1"/>
    <col min="2522" max="2522" width="20.42578125" style="3" customWidth="1"/>
    <col min="2523" max="2524" width="13.7109375" style="3" customWidth="1"/>
    <col min="2525" max="2525" width="4.7109375" style="3" customWidth="1"/>
    <col min="2526" max="2526" width="19.5703125" style="3" bestFit="1" customWidth="1"/>
    <col min="2527" max="2528" width="9.85546875" style="3" customWidth="1"/>
    <col min="2529" max="2529" width="9.5703125" style="3" customWidth="1"/>
    <col min="2530" max="2530" width="8.28515625" style="3" customWidth="1"/>
    <col min="2531" max="2531" width="11" style="3" customWidth="1"/>
    <col min="2532" max="2532" width="13.140625" style="3" customWidth="1"/>
    <col min="2533" max="2533" width="16.28515625" style="3" bestFit="1" customWidth="1"/>
    <col min="2534" max="2534" width="10.28515625" style="3" customWidth="1"/>
    <col min="2535" max="2535" width="17.7109375" style="3" customWidth="1"/>
    <col min="2536" max="2536" width="16.28515625" style="3" bestFit="1" customWidth="1"/>
    <col min="2537" max="2537" width="7" style="3" customWidth="1"/>
    <col min="2538" max="2538" width="8.7109375" style="3" customWidth="1"/>
    <col min="2539" max="2539" width="10.42578125" style="3" customWidth="1"/>
    <col min="2540" max="2540" width="17.140625" style="3" bestFit="1" customWidth="1"/>
    <col min="2541" max="2541" width="15.7109375" style="3" customWidth="1"/>
    <col min="2542" max="2542" width="7.28515625" style="3"/>
    <col min="2543" max="2543" width="16.7109375" style="3" customWidth="1"/>
    <col min="2544" max="2546" width="7.28515625" style="3"/>
    <col min="2547" max="2547" width="21.5703125" style="3" customWidth="1"/>
    <col min="2548" max="2548" width="18.28515625" style="3" customWidth="1"/>
    <col min="2549" max="2549" width="6.7109375" style="3" customWidth="1"/>
    <col min="2550" max="2550" width="4.28515625" style="3" customWidth="1"/>
    <col min="2551" max="2551" width="22.7109375" style="3" customWidth="1"/>
    <col min="2552" max="2552" width="17.85546875" style="3" customWidth="1"/>
    <col min="2553" max="2557" width="7.28515625" style="3"/>
    <col min="2558" max="2558" width="15.7109375" style="3" customWidth="1"/>
    <col min="2559" max="2559" width="17.28515625" style="3" customWidth="1"/>
    <col min="2560" max="2560" width="9.28515625" style="3" bestFit="1" customWidth="1"/>
    <col min="2561" max="2561" width="7.28515625" style="3"/>
    <col min="2562" max="2562" width="16.7109375" style="3" customWidth="1"/>
    <col min="2563" max="2563" width="19.85546875" style="3" customWidth="1"/>
    <col min="2564" max="2564" width="10.28515625" style="3" bestFit="1" customWidth="1"/>
    <col min="2565" max="2770" width="7.28515625" style="3"/>
    <col min="2771" max="2771" width="28.42578125" style="3" customWidth="1"/>
    <col min="2772" max="2772" width="19.42578125" style="3" customWidth="1"/>
    <col min="2773" max="2774" width="12.5703125" style="3" customWidth="1"/>
    <col min="2775" max="2777" width="13.7109375" style="3" customWidth="1"/>
    <col min="2778" max="2778" width="20.42578125" style="3" customWidth="1"/>
    <col min="2779" max="2780" width="13.7109375" style="3" customWidth="1"/>
    <col min="2781" max="2781" width="4.7109375" style="3" customWidth="1"/>
    <col min="2782" max="2782" width="19.5703125" style="3" bestFit="1" customWidth="1"/>
    <col min="2783" max="2784" width="9.85546875" style="3" customWidth="1"/>
    <col min="2785" max="2785" width="9.5703125" style="3" customWidth="1"/>
    <col min="2786" max="2786" width="8.28515625" style="3" customWidth="1"/>
    <col min="2787" max="2787" width="11" style="3" customWidth="1"/>
    <col min="2788" max="2788" width="13.140625" style="3" customWidth="1"/>
    <col min="2789" max="2789" width="16.28515625" style="3" bestFit="1" customWidth="1"/>
    <col min="2790" max="2790" width="10.28515625" style="3" customWidth="1"/>
    <col min="2791" max="2791" width="17.7109375" style="3" customWidth="1"/>
    <col min="2792" max="2792" width="16.28515625" style="3" bestFit="1" customWidth="1"/>
    <col min="2793" max="2793" width="7" style="3" customWidth="1"/>
    <col min="2794" max="2794" width="8.7109375" style="3" customWidth="1"/>
    <col min="2795" max="2795" width="10.42578125" style="3" customWidth="1"/>
    <col min="2796" max="2796" width="17.140625" style="3" bestFit="1" customWidth="1"/>
    <col min="2797" max="2797" width="15.7109375" style="3" customWidth="1"/>
    <col min="2798" max="2798" width="7.28515625" style="3"/>
    <col min="2799" max="2799" width="16.7109375" style="3" customWidth="1"/>
    <col min="2800" max="2802" width="7.28515625" style="3"/>
    <col min="2803" max="2803" width="21.5703125" style="3" customWidth="1"/>
    <col min="2804" max="2804" width="18.28515625" style="3" customWidth="1"/>
    <col min="2805" max="2805" width="6.7109375" style="3" customWidth="1"/>
    <col min="2806" max="2806" width="4.28515625" style="3" customWidth="1"/>
    <col min="2807" max="2807" width="22.7109375" style="3" customWidth="1"/>
    <col min="2808" max="2808" width="17.85546875" style="3" customWidth="1"/>
    <col min="2809" max="2813" width="7.28515625" style="3"/>
    <col min="2814" max="2814" width="15.7109375" style="3" customWidth="1"/>
    <col min="2815" max="2815" width="17.28515625" style="3" customWidth="1"/>
    <col min="2816" max="2816" width="9.28515625" style="3" bestFit="1" customWidth="1"/>
    <col min="2817" max="2817" width="7.28515625" style="3"/>
    <col min="2818" max="2818" width="16.7109375" style="3" customWidth="1"/>
    <col min="2819" max="2819" width="19.85546875" style="3" customWidth="1"/>
    <col min="2820" max="2820" width="10.28515625" style="3" bestFit="1" customWidth="1"/>
    <col min="2821" max="3026" width="7.28515625" style="3"/>
    <col min="3027" max="3027" width="28.42578125" style="3" customWidth="1"/>
    <col min="3028" max="3028" width="19.42578125" style="3" customWidth="1"/>
    <col min="3029" max="3030" width="12.5703125" style="3" customWidth="1"/>
    <col min="3031" max="3033" width="13.7109375" style="3" customWidth="1"/>
    <col min="3034" max="3034" width="20.42578125" style="3" customWidth="1"/>
    <col min="3035" max="3036" width="13.7109375" style="3" customWidth="1"/>
    <col min="3037" max="3037" width="4.7109375" style="3" customWidth="1"/>
    <col min="3038" max="3038" width="19.5703125" style="3" bestFit="1" customWidth="1"/>
    <col min="3039" max="3040" width="9.85546875" style="3" customWidth="1"/>
    <col min="3041" max="3041" width="9.5703125" style="3" customWidth="1"/>
    <col min="3042" max="3042" width="8.28515625" style="3" customWidth="1"/>
    <col min="3043" max="3043" width="11" style="3" customWidth="1"/>
    <col min="3044" max="3044" width="13.140625" style="3" customWidth="1"/>
    <col min="3045" max="3045" width="16.28515625" style="3" bestFit="1" customWidth="1"/>
    <col min="3046" max="3046" width="10.28515625" style="3" customWidth="1"/>
    <col min="3047" max="3047" width="17.7109375" style="3" customWidth="1"/>
    <col min="3048" max="3048" width="16.28515625" style="3" bestFit="1" customWidth="1"/>
    <col min="3049" max="3049" width="7" style="3" customWidth="1"/>
    <col min="3050" max="3050" width="8.7109375" style="3" customWidth="1"/>
    <col min="3051" max="3051" width="10.42578125" style="3" customWidth="1"/>
    <col min="3052" max="3052" width="17.140625" style="3" bestFit="1" customWidth="1"/>
    <col min="3053" max="3053" width="15.7109375" style="3" customWidth="1"/>
    <col min="3054" max="3054" width="7.28515625" style="3"/>
    <col min="3055" max="3055" width="16.7109375" style="3" customWidth="1"/>
    <col min="3056" max="3058" width="7.28515625" style="3"/>
    <col min="3059" max="3059" width="21.5703125" style="3" customWidth="1"/>
    <col min="3060" max="3060" width="18.28515625" style="3" customWidth="1"/>
    <col min="3061" max="3061" width="6.7109375" style="3" customWidth="1"/>
    <col min="3062" max="3062" width="4.28515625" style="3" customWidth="1"/>
    <col min="3063" max="3063" width="22.7109375" style="3" customWidth="1"/>
    <col min="3064" max="3064" width="17.85546875" style="3" customWidth="1"/>
    <col min="3065" max="3069" width="7.28515625" style="3"/>
    <col min="3070" max="3070" width="15.7109375" style="3" customWidth="1"/>
    <col min="3071" max="3071" width="17.28515625" style="3" customWidth="1"/>
    <col min="3072" max="3072" width="9.28515625" style="3" bestFit="1" customWidth="1"/>
    <col min="3073" max="3073" width="7.28515625" style="3"/>
    <col min="3074" max="3074" width="16.7109375" style="3" customWidth="1"/>
    <col min="3075" max="3075" width="19.85546875" style="3" customWidth="1"/>
    <col min="3076" max="3076" width="10.28515625" style="3" bestFit="1" customWidth="1"/>
    <col min="3077" max="3282" width="7.28515625" style="3"/>
    <col min="3283" max="3283" width="28.42578125" style="3" customWidth="1"/>
    <col min="3284" max="3284" width="19.42578125" style="3" customWidth="1"/>
    <col min="3285" max="3286" width="12.5703125" style="3" customWidth="1"/>
    <col min="3287" max="3289" width="13.7109375" style="3" customWidth="1"/>
    <col min="3290" max="3290" width="20.42578125" style="3" customWidth="1"/>
    <col min="3291" max="3292" width="13.7109375" style="3" customWidth="1"/>
    <col min="3293" max="3293" width="4.7109375" style="3" customWidth="1"/>
    <col min="3294" max="3294" width="19.5703125" style="3" bestFit="1" customWidth="1"/>
    <col min="3295" max="3296" width="9.85546875" style="3" customWidth="1"/>
    <col min="3297" max="3297" width="9.5703125" style="3" customWidth="1"/>
    <col min="3298" max="3298" width="8.28515625" style="3" customWidth="1"/>
    <col min="3299" max="3299" width="11" style="3" customWidth="1"/>
    <col min="3300" max="3300" width="13.140625" style="3" customWidth="1"/>
    <col min="3301" max="3301" width="16.28515625" style="3" bestFit="1" customWidth="1"/>
    <col min="3302" max="3302" width="10.28515625" style="3" customWidth="1"/>
    <col min="3303" max="3303" width="17.7109375" style="3" customWidth="1"/>
    <col min="3304" max="3304" width="16.28515625" style="3" bestFit="1" customWidth="1"/>
    <col min="3305" max="3305" width="7" style="3" customWidth="1"/>
    <col min="3306" max="3306" width="8.7109375" style="3" customWidth="1"/>
    <col min="3307" max="3307" width="10.42578125" style="3" customWidth="1"/>
    <col min="3308" max="3308" width="17.140625" style="3" bestFit="1" customWidth="1"/>
    <col min="3309" max="3309" width="15.7109375" style="3" customWidth="1"/>
    <col min="3310" max="3310" width="7.28515625" style="3"/>
    <col min="3311" max="3311" width="16.7109375" style="3" customWidth="1"/>
    <col min="3312" max="3314" width="7.28515625" style="3"/>
    <col min="3315" max="3315" width="21.5703125" style="3" customWidth="1"/>
    <col min="3316" max="3316" width="18.28515625" style="3" customWidth="1"/>
    <col min="3317" max="3317" width="6.7109375" style="3" customWidth="1"/>
    <col min="3318" max="3318" width="4.28515625" style="3" customWidth="1"/>
    <col min="3319" max="3319" width="22.7109375" style="3" customWidth="1"/>
    <col min="3320" max="3320" width="17.85546875" style="3" customWidth="1"/>
    <col min="3321" max="3325" width="7.28515625" style="3"/>
    <col min="3326" max="3326" width="15.7109375" style="3" customWidth="1"/>
    <col min="3327" max="3327" width="17.28515625" style="3" customWidth="1"/>
    <col min="3328" max="3328" width="9.28515625" style="3" bestFit="1" customWidth="1"/>
    <col min="3329" max="3329" width="7.28515625" style="3"/>
    <col min="3330" max="3330" width="16.7109375" style="3" customWidth="1"/>
    <col min="3331" max="3331" width="19.85546875" style="3" customWidth="1"/>
    <col min="3332" max="3332" width="10.28515625" style="3" bestFit="1" customWidth="1"/>
    <col min="3333" max="3538" width="7.28515625" style="3"/>
    <col min="3539" max="3539" width="28.42578125" style="3" customWidth="1"/>
    <col min="3540" max="3540" width="19.42578125" style="3" customWidth="1"/>
    <col min="3541" max="3542" width="12.5703125" style="3" customWidth="1"/>
    <col min="3543" max="3545" width="13.7109375" style="3" customWidth="1"/>
    <col min="3546" max="3546" width="20.42578125" style="3" customWidth="1"/>
    <col min="3547" max="3548" width="13.7109375" style="3" customWidth="1"/>
    <col min="3549" max="3549" width="4.7109375" style="3" customWidth="1"/>
    <col min="3550" max="3550" width="19.5703125" style="3" bestFit="1" customWidth="1"/>
    <col min="3551" max="3552" width="9.85546875" style="3" customWidth="1"/>
    <col min="3553" max="3553" width="9.5703125" style="3" customWidth="1"/>
    <col min="3554" max="3554" width="8.28515625" style="3" customWidth="1"/>
    <col min="3555" max="3555" width="11" style="3" customWidth="1"/>
    <col min="3556" max="3556" width="13.140625" style="3" customWidth="1"/>
    <col min="3557" max="3557" width="16.28515625" style="3" bestFit="1" customWidth="1"/>
    <col min="3558" max="3558" width="10.28515625" style="3" customWidth="1"/>
    <col min="3559" max="3559" width="17.7109375" style="3" customWidth="1"/>
    <col min="3560" max="3560" width="16.28515625" style="3" bestFit="1" customWidth="1"/>
    <col min="3561" max="3561" width="7" style="3" customWidth="1"/>
    <col min="3562" max="3562" width="8.7109375" style="3" customWidth="1"/>
    <col min="3563" max="3563" width="10.42578125" style="3" customWidth="1"/>
    <col min="3564" max="3564" width="17.140625" style="3" bestFit="1" customWidth="1"/>
    <col min="3565" max="3565" width="15.7109375" style="3" customWidth="1"/>
    <col min="3566" max="3566" width="7.28515625" style="3"/>
    <col min="3567" max="3567" width="16.7109375" style="3" customWidth="1"/>
    <col min="3568" max="3570" width="7.28515625" style="3"/>
    <col min="3571" max="3571" width="21.5703125" style="3" customWidth="1"/>
    <col min="3572" max="3572" width="18.28515625" style="3" customWidth="1"/>
    <col min="3573" max="3573" width="6.7109375" style="3" customWidth="1"/>
    <col min="3574" max="3574" width="4.28515625" style="3" customWidth="1"/>
    <col min="3575" max="3575" width="22.7109375" style="3" customWidth="1"/>
    <col min="3576" max="3576" width="17.85546875" style="3" customWidth="1"/>
    <col min="3577" max="3581" width="7.28515625" style="3"/>
    <col min="3582" max="3582" width="15.7109375" style="3" customWidth="1"/>
    <col min="3583" max="3583" width="17.28515625" style="3" customWidth="1"/>
    <col min="3584" max="3584" width="9.28515625" style="3" bestFit="1" customWidth="1"/>
    <col min="3585" max="3585" width="7.28515625" style="3"/>
    <col min="3586" max="3586" width="16.7109375" style="3" customWidth="1"/>
    <col min="3587" max="3587" width="19.85546875" style="3" customWidth="1"/>
    <col min="3588" max="3588" width="10.28515625" style="3" bestFit="1" customWidth="1"/>
    <col min="3589" max="3794" width="7.28515625" style="3"/>
    <col min="3795" max="3795" width="28.42578125" style="3" customWidth="1"/>
    <col min="3796" max="3796" width="19.42578125" style="3" customWidth="1"/>
    <col min="3797" max="3798" width="12.5703125" style="3" customWidth="1"/>
    <col min="3799" max="3801" width="13.7109375" style="3" customWidth="1"/>
    <col min="3802" max="3802" width="20.42578125" style="3" customWidth="1"/>
    <col min="3803" max="3804" width="13.7109375" style="3" customWidth="1"/>
    <col min="3805" max="3805" width="4.7109375" style="3" customWidth="1"/>
    <col min="3806" max="3806" width="19.5703125" style="3" bestFit="1" customWidth="1"/>
    <col min="3807" max="3808" width="9.85546875" style="3" customWidth="1"/>
    <col min="3809" max="3809" width="9.5703125" style="3" customWidth="1"/>
    <col min="3810" max="3810" width="8.28515625" style="3" customWidth="1"/>
    <col min="3811" max="3811" width="11" style="3" customWidth="1"/>
    <col min="3812" max="3812" width="13.140625" style="3" customWidth="1"/>
    <col min="3813" max="3813" width="16.28515625" style="3" bestFit="1" customWidth="1"/>
    <col min="3814" max="3814" width="10.28515625" style="3" customWidth="1"/>
    <col min="3815" max="3815" width="17.7109375" style="3" customWidth="1"/>
    <col min="3816" max="3816" width="16.28515625" style="3" bestFit="1" customWidth="1"/>
    <col min="3817" max="3817" width="7" style="3" customWidth="1"/>
    <col min="3818" max="3818" width="8.7109375" style="3" customWidth="1"/>
    <col min="3819" max="3819" width="10.42578125" style="3" customWidth="1"/>
    <col min="3820" max="3820" width="17.140625" style="3" bestFit="1" customWidth="1"/>
    <col min="3821" max="3821" width="15.7109375" style="3" customWidth="1"/>
    <col min="3822" max="3822" width="7.28515625" style="3"/>
    <col min="3823" max="3823" width="16.7109375" style="3" customWidth="1"/>
    <col min="3824" max="3826" width="7.28515625" style="3"/>
    <col min="3827" max="3827" width="21.5703125" style="3" customWidth="1"/>
    <col min="3828" max="3828" width="18.28515625" style="3" customWidth="1"/>
    <col min="3829" max="3829" width="6.7109375" style="3" customWidth="1"/>
    <col min="3830" max="3830" width="4.28515625" style="3" customWidth="1"/>
    <col min="3831" max="3831" width="22.7109375" style="3" customWidth="1"/>
    <col min="3832" max="3832" width="17.85546875" style="3" customWidth="1"/>
    <col min="3833" max="3837" width="7.28515625" style="3"/>
    <col min="3838" max="3838" width="15.7109375" style="3" customWidth="1"/>
    <col min="3839" max="3839" width="17.28515625" style="3" customWidth="1"/>
    <col min="3840" max="3840" width="9.28515625" style="3" bestFit="1" customWidth="1"/>
    <col min="3841" max="3841" width="7.28515625" style="3"/>
    <col min="3842" max="3842" width="16.7109375" style="3" customWidth="1"/>
    <col min="3843" max="3843" width="19.85546875" style="3" customWidth="1"/>
    <col min="3844" max="3844" width="10.28515625" style="3" bestFit="1" customWidth="1"/>
    <col min="3845" max="4050" width="7.28515625" style="3"/>
    <col min="4051" max="4051" width="28.42578125" style="3" customWidth="1"/>
    <col min="4052" max="4052" width="19.42578125" style="3" customWidth="1"/>
    <col min="4053" max="4054" width="12.5703125" style="3" customWidth="1"/>
    <col min="4055" max="4057" width="13.7109375" style="3" customWidth="1"/>
    <col min="4058" max="4058" width="20.42578125" style="3" customWidth="1"/>
    <col min="4059" max="4060" width="13.7109375" style="3" customWidth="1"/>
    <col min="4061" max="4061" width="4.7109375" style="3" customWidth="1"/>
    <col min="4062" max="4062" width="19.5703125" style="3" bestFit="1" customWidth="1"/>
    <col min="4063" max="4064" width="9.85546875" style="3" customWidth="1"/>
    <col min="4065" max="4065" width="9.5703125" style="3" customWidth="1"/>
    <col min="4066" max="4066" width="8.28515625" style="3" customWidth="1"/>
    <col min="4067" max="4067" width="11" style="3" customWidth="1"/>
    <col min="4068" max="4068" width="13.140625" style="3" customWidth="1"/>
    <col min="4069" max="4069" width="16.28515625" style="3" bestFit="1" customWidth="1"/>
    <col min="4070" max="4070" width="10.28515625" style="3" customWidth="1"/>
    <col min="4071" max="4071" width="17.7109375" style="3" customWidth="1"/>
    <col min="4072" max="4072" width="16.28515625" style="3" bestFit="1" customWidth="1"/>
    <col min="4073" max="4073" width="7" style="3" customWidth="1"/>
    <col min="4074" max="4074" width="8.7109375" style="3" customWidth="1"/>
    <col min="4075" max="4075" width="10.42578125" style="3" customWidth="1"/>
    <col min="4076" max="4076" width="17.140625" style="3" bestFit="1" customWidth="1"/>
    <col min="4077" max="4077" width="15.7109375" style="3" customWidth="1"/>
    <col min="4078" max="4078" width="7.28515625" style="3"/>
    <col min="4079" max="4079" width="16.7109375" style="3" customWidth="1"/>
    <col min="4080" max="4082" width="7.28515625" style="3"/>
    <col min="4083" max="4083" width="21.5703125" style="3" customWidth="1"/>
    <col min="4084" max="4084" width="18.28515625" style="3" customWidth="1"/>
    <col min="4085" max="4085" width="6.7109375" style="3" customWidth="1"/>
    <col min="4086" max="4086" width="4.28515625" style="3" customWidth="1"/>
    <col min="4087" max="4087" width="22.7109375" style="3" customWidth="1"/>
    <col min="4088" max="4088" width="17.85546875" style="3" customWidth="1"/>
    <col min="4089" max="4093" width="7.28515625" style="3"/>
    <col min="4094" max="4094" width="15.7109375" style="3" customWidth="1"/>
    <col min="4095" max="4095" width="17.28515625" style="3" customWidth="1"/>
    <col min="4096" max="4096" width="9.28515625" style="3" bestFit="1" customWidth="1"/>
    <col min="4097" max="4097" width="7.28515625" style="3"/>
    <col min="4098" max="4098" width="16.7109375" style="3" customWidth="1"/>
    <col min="4099" max="4099" width="19.85546875" style="3" customWidth="1"/>
    <col min="4100" max="4100" width="10.28515625" style="3" bestFit="1" customWidth="1"/>
    <col min="4101" max="4306" width="7.28515625" style="3"/>
    <col min="4307" max="4307" width="28.42578125" style="3" customWidth="1"/>
    <col min="4308" max="4308" width="19.42578125" style="3" customWidth="1"/>
    <col min="4309" max="4310" width="12.5703125" style="3" customWidth="1"/>
    <col min="4311" max="4313" width="13.7109375" style="3" customWidth="1"/>
    <col min="4314" max="4314" width="20.42578125" style="3" customWidth="1"/>
    <col min="4315" max="4316" width="13.7109375" style="3" customWidth="1"/>
    <col min="4317" max="4317" width="4.7109375" style="3" customWidth="1"/>
    <col min="4318" max="4318" width="19.5703125" style="3" bestFit="1" customWidth="1"/>
    <col min="4319" max="4320" width="9.85546875" style="3" customWidth="1"/>
    <col min="4321" max="4321" width="9.5703125" style="3" customWidth="1"/>
    <col min="4322" max="4322" width="8.28515625" style="3" customWidth="1"/>
    <col min="4323" max="4323" width="11" style="3" customWidth="1"/>
    <col min="4324" max="4324" width="13.140625" style="3" customWidth="1"/>
    <col min="4325" max="4325" width="16.28515625" style="3" bestFit="1" customWidth="1"/>
    <col min="4326" max="4326" width="10.28515625" style="3" customWidth="1"/>
    <col min="4327" max="4327" width="17.7109375" style="3" customWidth="1"/>
    <col min="4328" max="4328" width="16.28515625" style="3" bestFit="1" customWidth="1"/>
    <col min="4329" max="4329" width="7" style="3" customWidth="1"/>
    <col min="4330" max="4330" width="8.7109375" style="3" customWidth="1"/>
    <col min="4331" max="4331" width="10.42578125" style="3" customWidth="1"/>
    <col min="4332" max="4332" width="17.140625" style="3" bestFit="1" customWidth="1"/>
    <col min="4333" max="4333" width="15.7109375" style="3" customWidth="1"/>
    <col min="4334" max="4334" width="7.28515625" style="3"/>
    <col min="4335" max="4335" width="16.7109375" style="3" customWidth="1"/>
    <col min="4336" max="4338" width="7.28515625" style="3"/>
    <col min="4339" max="4339" width="21.5703125" style="3" customWidth="1"/>
    <col min="4340" max="4340" width="18.28515625" style="3" customWidth="1"/>
    <col min="4341" max="4341" width="6.7109375" style="3" customWidth="1"/>
    <col min="4342" max="4342" width="4.28515625" style="3" customWidth="1"/>
    <col min="4343" max="4343" width="22.7109375" style="3" customWidth="1"/>
    <col min="4344" max="4344" width="17.85546875" style="3" customWidth="1"/>
    <col min="4345" max="4349" width="7.28515625" style="3"/>
    <col min="4350" max="4350" width="15.7109375" style="3" customWidth="1"/>
    <col min="4351" max="4351" width="17.28515625" style="3" customWidth="1"/>
    <col min="4352" max="4352" width="9.28515625" style="3" bestFit="1" customWidth="1"/>
    <col min="4353" max="4353" width="7.28515625" style="3"/>
    <col min="4354" max="4354" width="16.7109375" style="3" customWidth="1"/>
    <col min="4355" max="4355" width="19.85546875" style="3" customWidth="1"/>
    <col min="4356" max="4356" width="10.28515625" style="3" bestFit="1" customWidth="1"/>
    <col min="4357" max="4562" width="7.28515625" style="3"/>
    <col min="4563" max="4563" width="28.42578125" style="3" customWidth="1"/>
    <col min="4564" max="4564" width="19.42578125" style="3" customWidth="1"/>
    <col min="4565" max="4566" width="12.5703125" style="3" customWidth="1"/>
    <col min="4567" max="4569" width="13.7109375" style="3" customWidth="1"/>
    <col min="4570" max="4570" width="20.42578125" style="3" customWidth="1"/>
    <col min="4571" max="4572" width="13.7109375" style="3" customWidth="1"/>
    <col min="4573" max="4573" width="4.7109375" style="3" customWidth="1"/>
    <col min="4574" max="4574" width="19.5703125" style="3" bestFit="1" customWidth="1"/>
    <col min="4575" max="4576" width="9.85546875" style="3" customWidth="1"/>
    <col min="4577" max="4577" width="9.5703125" style="3" customWidth="1"/>
    <col min="4578" max="4578" width="8.28515625" style="3" customWidth="1"/>
    <col min="4579" max="4579" width="11" style="3" customWidth="1"/>
    <col min="4580" max="4580" width="13.140625" style="3" customWidth="1"/>
    <col min="4581" max="4581" width="16.28515625" style="3" bestFit="1" customWidth="1"/>
    <col min="4582" max="4582" width="10.28515625" style="3" customWidth="1"/>
    <col min="4583" max="4583" width="17.7109375" style="3" customWidth="1"/>
    <col min="4584" max="4584" width="16.28515625" style="3" bestFit="1" customWidth="1"/>
    <col min="4585" max="4585" width="7" style="3" customWidth="1"/>
    <col min="4586" max="4586" width="8.7109375" style="3" customWidth="1"/>
    <col min="4587" max="4587" width="10.42578125" style="3" customWidth="1"/>
    <col min="4588" max="4588" width="17.140625" style="3" bestFit="1" customWidth="1"/>
    <col min="4589" max="4589" width="15.7109375" style="3" customWidth="1"/>
    <col min="4590" max="4590" width="7.28515625" style="3"/>
    <col min="4591" max="4591" width="16.7109375" style="3" customWidth="1"/>
    <col min="4592" max="4594" width="7.28515625" style="3"/>
    <col min="4595" max="4595" width="21.5703125" style="3" customWidth="1"/>
    <col min="4596" max="4596" width="18.28515625" style="3" customWidth="1"/>
    <col min="4597" max="4597" width="6.7109375" style="3" customWidth="1"/>
    <col min="4598" max="4598" width="4.28515625" style="3" customWidth="1"/>
    <col min="4599" max="4599" width="22.7109375" style="3" customWidth="1"/>
    <col min="4600" max="4600" width="17.85546875" style="3" customWidth="1"/>
    <col min="4601" max="4605" width="7.28515625" style="3"/>
    <col min="4606" max="4606" width="15.7109375" style="3" customWidth="1"/>
    <col min="4607" max="4607" width="17.28515625" style="3" customWidth="1"/>
    <col min="4608" max="4608" width="9.28515625" style="3" bestFit="1" customWidth="1"/>
    <col min="4609" max="4609" width="7.28515625" style="3"/>
    <col min="4610" max="4610" width="16.7109375" style="3" customWidth="1"/>
    <col min="4611" max="4611" width="19.85546875" style="3" customWidth="1"/>
    <col min="4612" max="4612" width="10.28515625" style="3" bestFit="1" customWidth="1"/>
    <col min="4613" max="4818" width="7.28515625" style="3"/>
    <col min="4819" max="4819" width="28.42578125" style="3" customWidth="1"/>
    <col min="4820" max="4820" width="19.42578125" style="3" customWidth="1"/>
    <col min="4821" max="4822" width="12.5703125" style="3" customWidth="1"/>
    <col min="4823" max="4825" width="13.7109375" style="3" customWidth="1"/>
    <col min="4826" max="4826" width="20.42578125" style="3" customWidth="1"/>
    <col min="4827" max="4828" width="13.7109375" style="3" customWidth="1"/>
    <col min="4829" max="4829" width="4.7109375" style="3" customWidth="1"/>
    <col min="4830" max="4830" width="19.5703125" style="3" bestFit="1" customWidth="1"/>
    <col min="4831" max="4832" width="9.85546875" style="3" customWidth="1"/>
    <col min="4833" max="4833" width="9.5703125" style="3" customWidth="1"/>
    <col min="4834" max="4834" width="8.28515625" style="3" customWidth="1"/>
    <col min="4835" max="4835" width="11" style="3" customWidth="1"/>
    <col min="4836" max="4836" width="13.140625" style="3" customWidth="1"/>
    <col min="4837" max="4837" width="16.28515625" style="3" bestFit="1" customWidth="1"/>
    <col min="4838" max="4838" width="10.28515625" style="3" customWidth="1"/>
    <col min="4839" max="4839" width="17.7109375" style="3" customWidth="1"/>
    <col min="4840" max="4840" width="16.28515625" style="3" bestFit="1" customWidth="1"/>
    <col min="4841" max="4841" width="7" style="3" customWidth="1"/>
    <col min="4842" max="4842" width="8.7109375" style="3" customWidth="1"/>
    <col min="4843" max="4843" width="10.42578125" style="3" customWidth="1"/>
    <col min="4844" max="4844" width="17.140625" style="3" bestFit="1" customWidth="1"/>
    <col min="4845" max="4845" width="15.7109375" style="3" customWidth="1"/>
    <col min="4846" max="4846" width="7.28515625" style="3"/>
    <col min="4847" max="4847" width="16.7109375" style="3" customWidth="1"/>
    <col min="4848" max="4850" width="7.28515625" style="3"/>
    <col min="4851" max="4851" width="21.5703125" style="3" customWidth="1"/>
    <col min="4852" max="4852" width="18.28515625" style="3" customWidth="1"/>
    <col min="4853" max="4853" width="6.7109375" style="3" customWidth="1"/>
    <col min="4854" max="4854" width="4.28515625" style="3" customWidth="1"/>
    <col min="4855" max="4855" width="22.7109375" style="3" customWidth="1"/>
    <col min="4856" max="4856" width="17.85546875" style="3" customWidth="1"/>
    <col min="4857" max="4861" width="7.28515625" style="3"/>
    <col min="4862" max="4862" width="15.7109375" style="3" customWidth="1"/>
    <col min="4863" max="4863" width="17.28515625" style="3" customWidth="1"/>
    <col min="4864" max="4864" width="9.28515625" style="3" bestFit="1" customWidth="1"/>
    <col min="4865" max="4865" width="7.28515625" style="3"/>
    <col min="4866" max="4866" width="16.7109375" style="3" customWidth="1"/>
    <col min="4867" max="4867" width="19.85546875" style="3" customWidth="1"/>
    <col min="4868" max="4868" width="10.28515625" style="3" bestFit="1" customWidth="1"/>
    <col min="4869" max="5074" width="7.28515625" style="3"/>
    <col min="5075" max="5075" width="28.42578125" style="3" customWidth="1"/>
    <col min="5076" max="5076" width="19.42578125" style="3" customWidth="1"/>
    <col min="5077" max="5078" width="12.5703125" style="3" customWidth="1"/>
    <col min="5079" max="5081" width="13.7109375" style="3" customWidth="1"/>
    <col min="5082" max="5082" width="20.42578125" style="3" customWidth="1"/>
    <col min="5083" max="5084" width="13.7109375" style="3" customWidth="1"/>
    <col min="5085" max="5085" width="4.7109375" style="3" customWidth="1"/>
    <col min="5086" max="5086" width="19.5703125" style="3" bestFit="1" customWidth="1"/>
    <col min="5087" max="5088" width="9.85546875" style="3" customWidth="1"/>
    <col min="5089" max="5089" width="9.5703125" style="3" customWidth="1"/>
    <col min="5090" max="5090" width="8.28515625" style="3" customWidth="1"/>
    <col min="5091" max="5091" width="11" style="3" customWidth="1"/>
    <col min="5092" max="5092" width="13.140625" style="3" customWidth="1"/>
    <col min="5093" max="5093" width="16.28515625" style="3" bestFit="1" customWidth="1"/>
    <col min="5094" max="5094" width="10.28515625" style="3" customWidth="1"/>
    <col min="5095" max="5095" width="17.7109375" style="3" customWidth="1"/>
    <col min="5096" max="5096" width="16.28515625" style="3" bestFit="1" customWidth="1"/>
    <col min="5097" max="5097" width="7" style="3" customWidth="1"/>
    <col min="5098" max="5098" width="8.7109375" style="3" customWidth="1"/>
    <col min="5099" max="5099" width="10.42578125" style="3" customWidth="1"/>
    <col min="5100" max="5100" width="17.140625" style="3" bestFit="1" customWidth="1"/>
    <col min="5101" max="5101" width="15.7109375" style="3" customWidth="1"/>
    <col min="5102" max="5102" width="7.28515625" style="3"/>
    <col min="5103" max="5103" width="16.7109375" style="3" customWidth="1"/>
    <col min="5104" max="5106" width="7.28515625" style="3"/>
    <col min="5107" max="5107" width="21.5703125" style="3" customWidth="1"/>
    <col min="5108" max="5108" width="18.28515625" style="3" customWidth="1"/>
    <col min="5109" max="5109" width="6.7109375" style="3" customWidth="1"/>
    <col min="5110" max="5110" width="4.28515625" style="3" customWidth="1"/>
    <col min="5111" max="5111" width="22.7109375" style="3" customWidth="1"/>
    <col min="5112" max="5112" width="17.85546875" style="3" customWidth="1"/>
    <col min="5113" max="5117" width="7.28515625" style="3"/>
    <col min="5118" max="5118" width="15.7109375" style="3" customWidth="1"/>
    <col min="5119" max="5119" width="17.28515625" style="3" customWidth="1"/>
    <col min="5120" max="5120" width="9.28515625" style="3" bestFit="1" customWidth="1"/>
    <col min="5121" max="5121" width="7.28515625" style="3"/>
    <col min="5122" max="5122" width="16.7109375" style="3" customWidth="1"/>
    <col min="5123" max="5123" width="19.85546875" style="3" customWidth="1"/>
    <col min="5124" max="5124" width="10.28515625" style="3" bestFit="1" customWidth="1"/>
    <col min="5125" max="5330" width="7.28515625" style="3"/>
    <col min="5331" max="5331" width="28.42578125" style="3" customWidth="1"/>
    <col min="5332" max="5332" width="19.42578125" style="3" customWidth="1"/>
    <col min="5333" max="5334" width="12.5703125" style="3" customWidth="1"/>
    <col min="5335" max="5337" width="13.7109375" style="3" customWidth="1"/>
    <col min="5338" max="5338" width="20.42578125" style="3" customWidth="1"/>
    <col min="5339" max="5340" width="13.7109375" style="3" customWidth="1"/>
    <col min="5341" max="5341" width="4.7109375" style="3" customWidth="1"/>
    <col min="5342" max="5342" width="19.5703125" style="3" bestFit="1" customWidth="1"/>
    <col min="5343" max="5344" width="9.85546875" style="3" customWidth="1"/>
    <col min="5345" max="5345" width="9.5703125" style="3" customWidth="1"/>
    <col min="5346" max="5346" width="8.28515625" style="3" customWidth="1"/>
    <col min="5347" max="5347" width="11" style="3" customWidth="1"/>
    <col min="5348" max="5348" width="13.140625" style="3" customWidth="1"/>
    <col min="5349" max="5349" width="16.28515625" style="3" bestFit="1" customWidth="1"/>
    <col min="5350" max="5350" width="10.28515625" style="3" customWidth="1"/>
    <col min="5351" max="5351" width="17.7109375" style="3" customWidth="1"/>
    <col min="5352" max="5352" width="16.28515625" style="3" bestFit="1" customWidth="1"/>
    <col min="5353" max="5353" width="7" style="3" customWidth="1"/>
    <col min="5354" max="5354" width="8.7109375" style="3" customWidth="1"/>
    <col min="5355" max="5355" width="10.42578125" style="3" customWidth="1"/>
    <col min="5356" max="5356" width="17.140625" style="3" bestFit="1" customWidth="1"/>
    <col min="5357" max="5357" width="15.7109375" style="3" customWidth="1"/>
    <col min="5358" max="5358" width="7.28515625" style="3"/>
    <col min="5359" max="5359" width="16.7109375" style="3" customWidth="1"/>
    <col min="5360" max="5362" width="7.28515625" style="3"/>
    <col min="5363" max="5363" width="21.5703125" style="3" customWidth="1"/>
    <col min="5364" max="5364" width="18.28515625" style="3" customWidth="1"/>
    <col min="5365" max="5365" width="6.7109375" style="3" customWidth="1"/>
    <col min="5366" max="5366" width="4.28515625" style="3" customWidth="1"/>
    <col min="5367" max="5367" width="22.7109375" style="3" customWidth="1"/>
    <col min="5368" max="5368" width="17.85546875" style="3" customWidth="1"/>
    <col min="5369" max="5373" width="7.28515625" style="3"/>
    <col min="5374" max="5374" width="15.7109375" style="3" customWidth="1"/>
    <col min="5375" max="5375" width="17.28515625" style="3" customWidth="1"/>
    <col min="5376" max="5376" width="9.28515625" style="3" bestFit="1" customWidth="1"/>
    <col min="5377" max="5377" width="7.28515625" style="3"/>
    <col min="5378" max="5378" width="16.7109375" style="3" customWidth="1"/>
    <col min="5379" max="5379" width="19.85546875" style="3" customWidth="1"/>
    <col min="5380" max="5380" width="10.28515625" style="3" bestFit="1" customWidth="1"/>
    <col min="5381" max="5586" width="7.28515625" style="3"/>
    <col min="5587" max="5587" width="28.42578125" style="3" customWidth="1"/>
    <col min="5588" max="5588" width="19.42578125" style="3" customWidth="1"/>
    <col min="5589" max="5590" width="12.5703125" style="3" customWidth="1"/>
    <col min="5591" max="5593" width="13.7109375" style="3" customWidth="1"/>
    <col min="5594" max="5594" width="20.42578125" style="3" customWidth="1"/>
    <col min="5595" max="5596" width="13.7109375" style="3" customWidth="1"/>
    <col min="5597" max="5597" width="4.7109375" style="3" customWidth="1"/>
    <col min="5598" max="5598" width="19.5703125" style="3" bestFit="1" customWidth="1"/>
    <col min="5599" max="5600" width="9.85546875" style="3" customWidth="1"/>
    <col min="5601" max="5601" width="9.5703125" style="3" customWidth="1"/>
    <col min="5602" max="5602" width="8.28515625" style="3" customWidth="1"/>
    <col min="5603" max="5603" width="11" style="3" customWidth="1"/>
    <col min="5604" max="5604" width="13.140625" style="3" customWidth="1"/>
    <col min="5605" max="5605" width="16.28515625" style="3" bestFit="1" customWidth="1"/>
    <col min="5606" max="5606" width="10.28515625" style="3" customWidth="1"/>
    <col min="5607" max="5607" width="17.7109375" style="3" customWidth="1"/>
    <col min="5608" max="5608" width="16.28515625" style="3" bestFit="1" customWidth="1"/>
    <col min="5609" max="5609" width="7" style="3" customWidth="1"/>
    <col min="5610" max="5610" width="8.7109375" style="3" customWidth="1"/>
    <col min="5611" max="5611" width="10.42578125" style="3" customWidth="1"/>
    <col min="5612" max="5612" width="17.140625" style="3" bestFit="1" customWidth="1"/>
    <col min="5613" max="5613" width="15.7109375" style="3" customWidth="1"/>
    <col min="5614" max="5614" width="7.28515625" style="3"/>
    <col min="5615" max="5615" width="16.7109375" style="3" customWidth="1"/>
    <col min="5616" max="5618" width="7.28515625" style="3"/>
    <col min="5619" max="5619" width="21.5703125" style="3" customWidth="1"/>
    <col min="5620" max="5620" width="18.28515625" style="3" customWidth="1"/>
    <col min="5621" max="5621" width="6.7109375" style="3" customWidth="1"/>
    <col min="5622" max="5622" width="4.28515625" style="3" customWidth="1"/>
    <col min="5623" max="5623" width="22.7109375" style="3" customWidth="1"/>
    <col min="5624" max="5624" width="17.85546875" style="3" customWidth="1"/>
    <col min="5625" max="5629" width="7.28515625" style="3"/>
    <col min="5630" max="5630" width="15.7109375" style="3" customWidth="1"/>
    <col min="5631" max="5631" width="17.28515625" style="3" customWidth="1"/>
    <col min="5632" max="5632" width="9.28515625" style="3" bestFit="1" customWidth="1"/>
    <col min="5633" max="5633" width="7.28515625" style="3"/>
    <col min="5634" max="5634" width="16.7109375" style="3" customWidth="1"/>
    <col min="5635" max="5635" width="19.85546875" style="3" customWidth="1"/>
    <col min="5636" max="5636" width="10.28515625" style="3" bestFit="1" customWidth="1"/>
    <col min="5637" max="5842" width="7.28515625" style="3"/>
    <col min="5843" max="5843" width="28.42578125" style="3" customWidth="1"/>
    <col min="5844" max="5844" width="19.42578125" style="3" customWidth="1"/>
    <col min="5845" max="5846" width="12.5703125" style="3" customWidth="1"/>
    <col min="5847" max="5849" width="13.7109375" style="3" customWidth="1"/>
    <col min="5850" max="5850" width="20.42578125" style="3" customWidth="1"/>
    <col min="5851" max="5852" width="13.7109375" style="3" customWidth="1"/>
    <col min="5853" max="5853" width="4.7109375" style="3" customWidth="1"/>
    <col min="5854" max="5854" width="19.5703125" style="3" bestFit="1" customWidth="1"/>
    <col min="5855" max="5856" width="9.85546875" style="3" customWidth="1"/>
    <col min="5857" max="5857" width="9.5703125" style="3" customWidth="1"/>
    <col min="5858" max="5858" width="8.28515625" style="3" customWidth="1"/>
    <col min="5859" max="5859" width="11" style="3" customWidth="1"/>
    <col min="5860" max="5860" width="13.140625" style="3" customWidth="1"/>
    <col min="5861" max="5861" width="16.28515625" style="3" bestFit="1" customWidth="1"/>
    <col min="5862" max="5862" width="10.28515625" style="3" customWidth="1"/>
    <col min="5863" max="5863" width="17.7109375" style="3" customWidth="1"/>
    <col min="5864" max="5864" width="16.28515625" style="3" bestFit="1" customWidth="1"/>
    <col min="5865" max="5865" width="7" style="3" customWidth="1"/>
    <col min="5866" max="5866" width="8.7109375" style="3" customWidth="1"/>
    <col min="5867" max="5867" width="10.42578125" style="3" customWidth="1"/>
    <col min="5868" max="5868" width="17.140625" style="3" bestFit="1" customWidth="1"/>
    <col min="5869" max="5869" width="15.7109375" style="3" customWidth="1"/>
    <col min="5870" max="5870" width="7.28515625" style="3"/>
    <col min="5871" max="5871" width="16.7109375" style="3" customWidth="1"/>
    <col min="5872" max="5874" width="7.28515625" style="3"/>
    <col min="5875" max="5875" width="21.5703125" style="3" customWidth="1"/>
    <col min="5876" max="5876" width="18.28515625" style="3" customWidth="1"/>
    <col min="5877" max="5877" width="6.7109375" style="3" customWidth="1"/>
    <col min="5878" max="5878" width="4.28515625" style="3" customWidth="1"/>
    <col min="5879" max="5879" width="22.7109375" style="3" customWidth="1"/>
    <col min="5880" max="5880" width="17.85546875" style="3" customWidth="1"/>
    <col min="5881" max="5885" width="7.28515625" style="3"/>
    <col min="5886" max="5886" width="15.7109375" style="3" customWidth="1"/>
    <col min="5887" max="5887" width="17.28515625" style="3" customWidth="1"/>
    <col min="5888" max="5888" width="9.28515625" style="3" bestFit="1" customWidth="1"/>
    <col min="5889" max="5889" width="7.28515625" style="3"/>
    <col min="5890" max="5890" width="16.7109375" style="3" customWidth="1"/>
    <col min="5891" max="5891" width="19.85546875" style="3" customWidth="1"/>
    <col min="5892" max="5892" width="10.28515625" style="3" bestFit="1" customWidth="1"/>
    <col min="5893" max="6098" width="7.28515625" style="3"/>
    <col min="6099" max="6099" width="28.42578125" style="3" customWidth="1"/>
    <col min="6100" max="6100" width="19.42578125" style="3" customWidth="1"/>
    <col min="6101" max="6102" width="12.5703125" style="3" customWidth="1"/>
    <col min="6103" max="6105" width="13.7109375" style="3" customWidth="1"/>
    <col min="6106" max="6106" width="20.42578125" style="3" customWidth="1"/>
    <col min="6107" max="6108" width="13.7109375" style="3" customWidth="1"/>
    <col min="6109" max="6109" width="4.7109375" style="3" customWidth="1"/>
    <col min="6110" max="6110" width="19.5703125" style="3" bestFit="1" customWidth="1"/>
    <col min="6111" max="6112" width="9.85546875" style="3" customWidth="1"/>
    <col min="6113" max="6113" width="9.5703125" style="3" customWidth="1"/>
    <col min="6114" max="6114" width="8.28515625" style="3" customWidth="1"/>
    <col min="6115" max="6115" width="11" style="3" customWidth="1"/>
    <col min="6116" max="6116" width="13.140625" style="3" customWidth="1"/>
    <col min="6117" max="6117" width="16.28515625" style="3" bestFit="1" customWidth="1"/>
    <col min="6118" max="6118" width="10.28515625" style="3" customWidth="1"/>
    <col min="6119" max="6119" width="17.7109375" style="3" customWidth="1"/>
    <col min="6120" max="6120" width="16.28515625" style="3" bestFit="1" customWidth="1"/>
    <col min="6121" max="6121" width="7" style="3" customWidth="1"/>
    <col min="6122" max="6122" width="8.7109375" style="3" customWidth="1"/>
    <col min="6123" max="6123" width="10.42578125" style="3" customWidth="1"/>
    <col min="6124" max="6124" width="17.140625" style="3" bestFit="1" customWidth="1"/>
    <col min="6125" max="6125" width="15.7109375" style="3" customWidth="1"/>
    <col min="6126" max="6126" width="7.28515625" style="3"/>
    <col min="6127" max="6127" width="16.7109375" style="3" customWidth="1"/>
    <col min="6128" max="6130" width="7.28515625" style="3"/>
    <col min="6131" max="6131" width="21.5703125" style="3" customWidth="1"/>
    <col min="6132" max="6132" width="18.28515625" style="3" customWidth="1"/>
    <col min="6133" max="6133" width="6.7109375" style="3" customWidth="1"/>
    <col min="6134" max="6134" width="4.28515625" style="3" customWidth="1"/>
    <col min="6135" max="6135" width="22.7109375" style="3" customWidth="1"/>
    <col min="6136" max="6136" width="17.85546875" style="3" customWidth="1"/>
    <col min="6137" max="6141" width="7.28515625" style="3"/>
    <col min="6142" max="6142" width="15.7109375" style="3" customWidth="1"/>
    <col min="6143" max="6143" width="17.28515625" style="3" customWidth="1"/>
    <col min="6144" max="6144" width="9.28515625" style="3" bestFit="1" customWidth="1"/>
    <col min="6145" max="6145" width="7.28515625" style="3"/>
    <col min="6146" max="6146" width="16.7109375" style="3" customWidth="1"/>
    <col min="6147" max="6147" width="19.85546875" style="3" customWidth="1"/>
    <col min="6148" max="6148" width="10.28515625" style="3" bestFit="1" customWidth="1"/>
    <col min="6149" max="6354" width="7.28515625" style="3"/>
    <col min="6355" max="6355" width="28.42578125" style="3" customWidth="1"/>
    <col min="6356" max="6356" width="19.42578125" style="3" customWidth="1"/>
    <col min="6357" max="6358" width="12.5703125" style="3" customWidth="1"/>
    <col min="6359" max="6361" width="13.7109375" style="3" customWidth="1"/>
    <col min="6362" max="6362" width="20.42578125" style="3" customWidth="1"/>
    <col min="6363" max="6364" width="13.7109375" style="3" customWidth="1"/>
    <col min="6365" max="6365" width="4.7109375" style="3" customWidth="1"/>
    <col min="6366" max="6366" width="19.5703125" style="3" bestFit="1" customWidth="1"/>
    <col min="6367" max="6368" width="9.85546875" style="3" customWidth="1"/>
    <col min="6369" max="6369" width="9.5703125" style="3" customWidth="1"/>
    <col min="6370" max="6370" width="8.28515625" style="3" customWidth="1"/>
    <col min="6371" max="6371" width="11" style="3" customWidth="1"/>
    <col min="6372" max="6372" width="13.140625" style="3" customWidth="1"/>
    <col min="6373" max="6373" width="16.28515625" style="3" bestFit="1" customWidth="1"/>
    <col min="6374" max="6374" width="10.28515625" style="3" customWidth="1"/>
    <col min="6375" max="6375" width="17.7109375" style="3" customWidth="1"/>
    <col min="6376" max="6376" width="16.28515625" style="3" bestFit="1" customWidth="1"/>
    <col min="6377" max="6377" width="7" style="3" customWidth="1"/>
    <col min="6378" max="6378" width="8.7109375" style="3" customWidth="1"/>
    <col min="6379" max="6379" width="10.42578125" style="3" customWidth="1"/>
    <col min="6380" max="6380" width="17.140625" style="3" bestFit="1" customWidth="1"/>
    <col min="6381" max="6381" width="15.7109375" style="3" customWidth="1"/>
    <col min="6382" max="6382" width="7.28515625" style="3"/>
    <col min="6383" max="6383" width="16.7109375" style="3" customWidth="1"/>
    <col min="6384" max="6386" width="7.28515625" style="3"/>
    <col min="6387" max="6387" width="21.5703125" style="3" customWidth="1"/>
    <col min="6388" max="6388" width="18.28515625" style="3" customWidth="1"/>
    <col min="6389" max="6389" width="6.7109375" style="3" customWidth="1"/>
    <col min="6390" max="6390" width="4.28515625" style="3" customWidth="1"/>
    <col min="6391" max="6391" width="22.7109375" style="3" customWidth="1"/>
    <col min="6392" max="6392" width="17.85546875" style="3" customWidth="1"/>
    <col min="6393" max="6397" width="7.28515625" style="3"/>
    <col min="6398" max="6398" width="15.7109375" style="3" customWidth="1"/>
    <col min="6399" max="6399" width="17.28515625" style="3" customWidth="1"/>
    <col min="6400" max="6400" width="9.28515625" style="3" bestFit="1" customWidth="1"/>
    <col min="6401" max="6401" width="7.28515625" style="3"/>
    <col min="6402" max="6402" width="16.7109375" style="3" customWidth="1"/>
    <col min="6403" max="6403" width="19.85546875" style="3" customWidth="1"/>
    <col min="6404" max="6404" width="10.28515625" style="3" bestFit="1" customWidth="1"/>
    <col min="6405" max="6610" width="7.28515625" style="3"/>
    <col min="6611" max="6611" width="28.42578125" style="3" customWidth="1"/>
    <col min="6612" max="6612" width="19.42578125" style="3" customWidth="1"/>
    <col min="6613" max="6614" width="12.5703125" style="3" customWidth="1"/>
    <col min="6615" max="6617" width="13.7109375" style="3" customWidth="1"/>
    <col min="6618" max="6618" width="20.42578125" style="3" customWidth="1"/>
    <col min="6619" max="6620" width="13.7109375" style="3" customWidth="1"/>
    <col min="6621" max="6621" width="4.7109375" style="3" customWidth="1"/>
    <col min="6622" max="6622" width="19.5703125" style="3" bestFit="1" customWidth="1"/>
    <col min="6623" max="6624" width="9.85546875" style="3" customWidth="1"/>
    <col min="6625" max="6625" width="9.5703125" style="3" customWidth="1"/>
    <col min="6626" max="6626" width="8.28515625" style="3" customWidth="1"/>
    <col min="6627" max="6627" width="11" style="3" customWidth="1"/>
    <col min="6628" max="6628" width="13.140625" style="3" customWidth="1"/>
    <col min="6629" max="6629" width="16.28515625" style="3" bestFit="1" customWidth="1"/>
    <col min="6630" max="6630" width="10.28515625" style="3" customWidth="1"/>
    <col min="6631" max="6631" width="17.7109375" style="3" customWidth="1"/>
    <col min="6632" max="6632" width="16.28515625" style="3" bestFit="1" customWidth="1"/>
    <col min="6633" max="6633" width="7" style="3" customWidth="1"/>
    <col min="6634" max="6634" width="8.7109375" style="3" customWidth="1"/>
    <col min="6635" max="6635" width="10.42578125" style="3" customWidth="1"/>
    <col min="6636" max="6636" width="17.140625" style="3" bestFit="1" customWidth="1"/>
    <col min="6637" max="6637" width="15.7109375" style="3" customWidth="1"/>
    <col min="6638" max="6638" width="7.28515625" style="3"/>
    <col min="6639" max="6639" width="16.7109375" style="3" customWidth="1"/>
    <col min="6640" max="6642" width="7.28515625" style="3"/>
    <col min="6643" max="6643" width="21.5703125" style="3" customWidth="1"/>
    <col min="6644" max="6644" width="18.28515625" style="3" customWidth="1"/>
    <col min="6645" max="6645" width="6.7109375" style="3" customWidth="1"/>
    <col min="6646" max="6646" width="4.28515625" style="3" customWidth="1"/>
    <col min="6647" max="6647" width="22.7109375" style="3" customWidth="1"/>
    <col min="6648" max="6648" width="17.85546875" style="3" customWidth="1"/>
    <col min="6649" max="6653" width="7.28515625" style="3"/>
    <col min="6654" max="6654" width="15.7109375" style="3" customWidth="1"/>
    <col min="6655" max="6655" width="17.28515625" style="3" customWidth="1"/>
    <col min="6656" max="6656" width="9.28515625" style="3" bestFit="1" customWidth="1"/>
    <col min="6657" max="6657" width="7.28515625" style="3"/>
    <col min="6658" max="6658" width="16.7109375" style="3" customWidth="1"/>
    <col min="6659" max="6659" width="19.85546875" style="3" customWidth="1"/>
    <col min="6660" max="6660" width="10.28515625" style="3" bestFit="1" customWidth="1"/>
    <col min="6661" max="6866" width="7.28515625" style="3"/>
    <col min="6867" max="6867" width="28.42578125" style="3" customWidth="1"/>
    <col min="6868" max="6868" width="19.42578125" style="3" customWidth="1"/>
    <col min="6869" max="6870" width="12.5703125" style="3" customWidth="1"/>
    <col min="6871" max="6873" width="13.7109375" style="3" customWidth="1"/>
    <col min="6874" max="6874" width="20.42578125" style="3" customWidth="1"/>
    <col min="6875" max="6876" width="13.7109375" style="3" customWidth="1"/>
    <col min="6877" max="6877" width="4.7109375" style="3" customWidth="1"/>
    <col min="6878" max="6878" width="19.5703125" style="3" bestFit="1" customWidth="1"/>
    <col min="6879" max="6880" width="9.85546875" style="3" customWidth="1"/>
    <col min="6881" max="6881" width="9.5703125" style="3" customWidth="1"/>
    <col min="6882" max="6882" width="8.28515625" style="3" customWidth="1"/>
    <col min="6883" max="6883" width="11" style="3" customWidth="1"/>
    <col min="6884" max="6884" width="13.140625" style="3" customWidth="1"/>
    <col min="6885" max="6885" width="16.28515625" style="3" bestFit="1" customWidth="1"/>
    <col min="6886" max="6886" width="10.28515625" style="3" customWidth="1"/>
    <col min="6887" max="6887" width="17.7109375" style="3" customWidth="1"/>
    <col min="6888" max="6888" width="16.28515625" style="3" bestFit="1" customWidth="1"/>
    <col min="6889" max="6889" width="7" style="3" customWidth="1"/>
    <col min="6890" max="6890" width="8.7109375" style="3" customWidth="1"/>
    <col min="6891" max="6891" width="10.42578125" style="3" customWidth="1"/>
    <col min="6892" max="6892" width="17.140625" style="3" bestFit="1" customWidth="1"/>
    <col min="6893" max="6893" width="15.7109375" style="3" customWidth="1"/>
    <col min="6894" max="6894" width="7.28515625" style="3"/>
    <col min="6895" max="6895" width="16.7109375" style="3" customWidth="1"/>
    <col min="6896" max="6898" width="7.28515625" style="3"/>
    <col min="6899" max="6899" width="21.5703125" style="3" customWidth="1"/>
    <col min="6900" max="6900" width="18.28515625" style="3" customWidth="1"/>
    <col min="6901" max="6901" width="6.7109375" style="3" customWidth="1"/>
    <col min="6902" max="6902" width="4.28515625" style="3" customWidth="1"/>
    <col min="6903" max="6903" width="22.7109375" style="3" customWidth="1"/>
    <col min="6904" max="6904" width="17.85546875" style="3" customWidth="1"/>
    <col min="6905" max="6909" width="7.28515625" style="3"/>
    <col min="6910" max="6910" width="15.7109375" style="3" customWidth="1"/>
    <col min="6911" max="6911" width="17.28515625" style="3" customWidth="1"/>
    <col min="6912" max="6912" width="9.28515625" style="3" bestFit="1" customWidth="1"/>
    <col min="6913" max="6913" width="7.28515625" style="3"/>
    <col min="6914" max="6914" width="16.7109375" style="3" customWidth="1"/>
    <col min="6915" max="6915" width="19.85546875" style="3" customWidth="1"/>
    <col min="6916" max="6916" width="10.28515625" style="3" bestFit="1" customWidth="1"/>
    <col min="6917" max="7122" width="7.28515625" style="3"/>
    <col min="7123" max="7123" width="28.42578125" style="3" customWidth="1"/>
    <col min="7124" max="7124" width="19.42578125" style="3" customWidth="1"/>
    <col min="7125" max="7126" width="12.5703125" style="3" customWidth="1"/>
    <col min="7127" max="7129" width="13.7109375" style="3" customWidth="1"/>
    <col min="7130" max="7130" width="20.42578125" style="3" customWidth="1"/>
    <col min="7131" max="7132" width="13.7109375" style="3" customWidth="1"/>
    <col min="7133" max="7133" width="4.7109375" style="3" customWidth="1"/>
    <col min="7134" max="7134" width="19.5703125" style="3" bestFit="1" customWidth="1"/>
    <col min="7135" max="7136" width="9.85546875" style="3" customWidth="1"/>
    <col min="7137" max="7137" width="9.5703125" style="3" customWidth="1"/>
    <col min="7138" max="7138" width="8.28515625" style="3" customWidth="1"/>
    <col min="7139" max="7139" width="11" style="3" customWidth="1"/>
    <col min="7140" max="7140" width="13.140625" style="3" customWidth="1"/>
    <col min="7141" max="7141" width="16.28515625" style="3" bestFit="1" customWidth="1"/>
    <col min="7142" max="7142" width="10.28515625" style="3" customWidth="1"/>
    <col min="7143" max="7143" width="17.7109375" style="3" customWidth="1"/>
    <col min="7144" max="7144" width="16.28515625" style="3" bestFit="1" customWidth="1"/>
    <col min="7145" max="7145" width="7" style="3" customWidth="1"/>
    <col min="7146" max="7146" width="8.7109375" style="3" customWidth="1"/>
    <col min="7147" max="7147" width="10.42578125" style="3" customWidth="1"/>
    <col min="7148" max="7148" width="17.140625" style="3" bestFit="1" customWidth="1"/>
    <col min="7149" max="7149" width="15.7109375" style="3" customWidth="1"/>
    <col min="7150" max="7150" width="7.28515625" style="3"/>
    <col min="7151" max="7151" width="16.7109375" style="3" customWidth="1"/>
    <col min="7152" max="7154" width="7.28515625" style="3"/>
    <col min="7155" max="7155" width="21.5703125" style="3" customWidth="1"/>
    <col min="7156" max="7156" width="18.28515625" style="3" customWidth="1"/>
    <col min="7157" max="7157" width="6.7109375" style="3" customWidth="1"/>
    <col min="7158" max="7158" width="4.28515625" style="3" customWidth="1"/>
    <col min="7159" max="7159" width="22.7109375" style="3" customWidth="1"/>
    <col min="7160" max="7160" width="17.85546875" style="3" customWidth="1"/>
    <col min="7161" max="7165" width="7.28515625" style="3"/>
    <col min="7166" max="7166" width="15.7109375" style="3" customWidth="1"/>
    <col min="7167" max="7167" width="17.28515625" style="3" customWidth="1"/>
    <col min="7168" max="7168" width="9.28515625" style="3" bestFit="1" customWidth="1"/>
    <col min="7169" max="7169" width="7.28515625" style="3"/>
    <col min="7170" max="7170" width="16.7109375" style="3" customWidth="1"/>
    <col min="7171" max="7171" width="19.85546875" style="3" customWidth="1"/>
    <col min="7172" max="7172" width="10.28515625" style="3" bestFit="1" customWidth="1"/>
    <col min="7173" max="7378" width="7.28515625" style="3"/>
    <col min="7379" max="7379" width="28.42578125" style="3" customWidth="1"/>
    <col min="7380" max="7380" width="19.42578125" style="3" customWidth="1"/>
    <col min="7381" max="7382" width="12.5703125" style="3" customWidth="1"/>
    <col min="7383" max="7385" width="13.7109375" style="3" customWidth="1"/>
    <col min="7386" max="7386" width="20.42578125" style="3" customWidth="1"/>
    <col min="7387" max="7388" width="13.7109375" style="3" customWidth="1"/>
    <col min="7389" max="7389" width="4.7109375" style="3" customWidth="1"/>
    <col min="7390" max="7390" width="19.5703125" style="3" bestFit="1" customWidth="1"/>
    <col min="7391" max="7392" width="9.85546875" style="3" customWidth="1"/>
    <col min="7393" max="7393" width="9.5703125" style="3" customWidth="1"/>
    <col min="7394" max="7394" width="8.28515625" style="3" customWidth="1"/>
    <col min="7395" max="7395" width="11" style="3" customWidth="1"/>
    <col min="7396" max="7396" width="13.140625" style="3" customWidth="1"/>
    <col min="7397" max="7397" width="16.28515625" style="3" bestFit="1" customWidth="1"/>
    <col min="7398" max="7398" width="10.28515625" style="3" customWidth="1"/>
    <col min="7399" max="7399" width="17.7109375" style="3" customWidth="1"/>
    <col min="7400" max="7400" width="16.28515625" style="3" bestFit="1" customWidth="1"/>
    <col min="7401" max="7401" width="7" style="3" customWidth="1"/>
    <col min="7402" max="7402" width="8.7109375" style="3" customWidth="1"/>
    <col min="7403" max="7403" width="10.42578125" style="3" customWidth="1"/>
    <col min="7404" max="7404" width="17.140625" style="3" bestFit="1" customWidth="1"/>
    <col min="7405" max="7405" width="15.7109375" style="3" customWidth="1"/>
    <col min="7406" max="7406" width="7.28515625" style="3"/>
    <col min="7407" max="7407" width="16.7109375" style="3" customWidth="1"/>
    <col min="7408" max="7410" width="7.28515625" style="3"/>
    <col min="7411" max="7411" width="21.5703125" style="3" customWidth="1"/>
    <col min="7412" max="7412" width="18.28515625" style="3" customWidth="1"/>
    <col min="7413" max="7413" width="6.7109375" style="3" customWidth="1"/>
    <col min="7414" max="7414" width="4.28515625" style="3" customWidth="1"/>
    <col min="7415" max="7415" width="22.7109375" style="3" customWidth="1"/>
    <col min="7416" max="7416" width="17.85546875" style="3" customWidth="1"/>
    <col min="7417" max="7421" width="7.28515625" style="3"/>
    <col min="7422" max="7422" width="15.7109375" style="3" customWidth="1"/>
    <col min="7423" max="7423" width="17.28515625" style="3" customWidth="1"/>
    <col min="7424" max="7424" width="9.28515625" style="3" bestFit="1" customWidth="1"/>
    <col min="7425" max="7425" width="7.28515625" style="3"/>
    <col min="7426" max="7426" width="16.7109375" style="3" customWidth="1"/>
    <col min="7427" max="7427" width="19.85546875" style="3" customWidth="1"/>
    <col min="7428" max="7428" width="10.28515625" style="3" bestFit="1" customWidth="1"/>
    <col min="7429" max="7634" width="7.28515625" style="3"/>
    <col min="7635" max="7635" width="28.42578125" style="3" customWidth="1"/>
    <col min="7636" max="7636" width="19.42578125" style="3" customWidth="1"/>
    <col min="7637" max="7638" width="12.5703125" style="3" customWidth="1"/>
    <col min="7639" max="7641" width="13.7109375" style="3" customWidth="1"/>
    <col min="7642" max="7642" width="20.42578125" style="3" customWidth="1"/>
    <col min="7643" max="7644" width="13.7109375" style="3" customWidth="1"/>
    <col min="7645" max="7645" width="4.7109375" style="3" customWidth="1"/>
    <col min="7646" max="7646" width="19.5703125" style="3" bestFit="1" customWidth="1"/>
    <col min="7647" max="7648" width="9.85546875" style="3" customWidth="1"/>
    <col min="7649" max="7649" width="9.5703125" style="3" customWidth="1"/>
    <col min="7650" max="7650" width="8.28515625" style="3" customWidth="1"/>
    <col min="7651" max="7651" width="11" style="3" customWidth="1"/>
    <col min="7652" max="7652" width="13.140625" style="3" customWidth="1"/>
    <col min="7653" max="7653" width="16.28515625" style="3" bestFit="1" customWidth="1"/>
    <col min="7654" max="7654" width="10.28515625" style="3" customWidth="1"/>
    <col min="7655" max="7655" width="17.7109375" style="3" customWidth="1"/>
    <col min="7656" max="7656" width="16.28515625" style="3" bestFit="1" customWidth="1"/>
    <col min="7657" max="7657" width="7" style="3" customWidth="1"/>
    <col min="7658" max="7658" width="8.7109375" style="3" customWidth="1"/>
    <col min="7659" max="7659" width="10.42578125" style="3" customWidth="1"/>
    <col min="7660" max="7660" width="17.140625" style="3" bestFit="1" customWidth="1"/>
    <col min="7661" max="7661" width="15.7109375" style="3" customWidth="1"/>
    <col min="7662" max="7662" width="7.28515625" style="3"/>
    <col min="7663" max="7663" width="16.7109375" style="3" customWidth="1"/>
    <col min="7664" max="7666" width="7.28515625" style="3"/>
    <col min="7667" max="7667" width="21.5703125" style="3" customWidth="1"/>
    <col min="7668" max="7668" width="18.28515625" style="3" customWidth="1"/>
    <col min="7669" max="7669" width="6.7109375" style="3" customWidth="1"/>
    <col min="7670" max="7670" width="4.28515625" style="3" customWidth="1"/>
    <col min="7671" max="7671" width="22.7109375" style="3" customWidth="1"/>
    <col min="7672" max="7672" width="17.85546875" style="3" customWidth="1"/>
    <col min="7673" max="7677" width="7.28515625" style="3"/>
    <col min="7678" max="7678" width="15.7109375" style="3" customWidth="1"/>
    <col min="7679" max="7679" width="17.28515625" style="3" customWidth="1"/>
    <col min="7680" max="7680" width="9.28515625" style="3" bestFit="1" customWidth="1"/>
    <col min="7681" max="7681" width="7.28515625" style="3"/>
    <col min="7682" max="7682" width="16.7109375" style="3" customWidth="1"/>
    <col min="7683" max="7683" width="19.85546875" style="3" customWidth="1"/>
    <col min="7684" max="7684" width="10.28515625" style="3" bestFit="1" customWidth="1"/>
    <col min="7685" max="7890" width="7.28515625" style="3"/>
    <col min="7891" max="7891" width="28.42578125" style="3" customWidth="1"/>
    <col min="7892" max="7892" width="19.42578125" style="3" customWidth="1"/>
    <col min="7893" max="7894" width="12.5703125" style="3" customWidth="1"/>
    <col min="7895" max="7897" width="13.7109375" style="3" customWidth="1"/>
    <col min="7898" max="7898" width="20.42578125" style="3" customWidth="1"/>
    <col min="7899" max="7900" width="13.7109375" style="3" customWidth="1"/>
    <col min="7901" max="7901" width="4.7109375" style="3" customWidth="1"/>
    <col min="7902" max="7902" width="19.5703125" style="3" bestFit="1" customWidth="1"/>
    <col min="7903" max="7904" width="9.85546875" style="3" customWidth="1"/>
    <col min="7905" max="7905" width="9.5703125" style="3" customWidth="1"/>
    <col min="7906" max="7906" width="8.28515625" style="3" customWidth="1"/>
    <col min="7907" max="7907" width="11" style="3" customWidth="1"/>
    <col min="7908" max="7908" width="13.140625" style="3" customWidth="1"/>
    <col min="7909" max="7909" width="16.28515625" style="3" bestFit="1" customWidth="1"/>
    <col min="7910" max="7910" width="10.28515625" style="3" customWidth="1"/>
    <col min="7911" max="7911" width="17.7109375" style="3" customWidth="1"/>
    <col min="7912" max="7912" width="16.28515625" style="3" bestFit="1" customWidth="1"/>
    <col min="7913" max="7913" width="7" style="3" customWidth="1"/>
    <col min="7914" max="7914" width="8.7109375" style="3" customWidth="1"/>
    <col min="7915" max="7915" width="10.42578125" style="3" customWidth="1"/>
    <col min="7916" max="7916" width="17.140625" style="3" bestFit="1" customWidth="1"/>
    <col min="7917" max="7917" width="15.7109375" style="3" customWidth="1"/>
    <col min="7918" max="7918" width="7.28515625" style="3"/>
    <col min="7919" max="7919" width="16.7109375" style="3" customWidth="1"/>
    <col min="7920" max="7922" width="7.28515625" style="3"/>
    <col min="7923" max="7923" width="21.5703125" style="3" customWidth="1"/>
    <col min="7924" max="7924" width="18.28515625" style="3" customWidth="1"/>
    <col min="7925" max="7925" width="6.7109375" style="3" customWidth="1"/>
    <col min="7926" max="7926" width="4.28515625" style="3" customWidth="1"/>
    <col min="7927" max="7927" width="22.7109375" style="3" customWidth="1"/>
    <col min="7928" max="7928" width="17.85546875" style="3" customWidth="1"/>
    <col min="7929" max="7933" width="7.28515625" style="3"/>
    <col min="7934" max="7934" width="15.7109375" style="3" customWidth="1"/>
    <col min="7935" max="7935" width="17.28515625" style="3" customWidth="1"/>
    <col min="7936" max="7936" width="9.28515625" style="3" bestFit="1" customWidth="1"/>
    <col min="7937" max="7937" width="7.28515625" style="3"/>
    <col min="7938" max="7938" width="16.7109375" style="3" customWidth="1"/>
    <col min="7939" max="7939" width="19.85546875" style="3" customWidth="1"/>
    <col min="7940" max="7940" width="10.28515625" style="3" bestFit="1" customWidth="1"/>
    <col min="7941" max="8146" width="7.28515625" style="3"/>
    <col min="8147" max="8147" width="28.42578125" style="3" customWidth="1"/>
    <col min="8148" max="8148" width="19.42578125" style="3" customWidth="1"/>
    <col min="8149" max="8150" width="12.5703125" style="3" customWidth="1"/>
    <col min="8151" max="8153" width="13.7109375" style="3" customWidth="1"/>
    <col min="8154" max="8154" width="20.42578125" style="3" customWidth="1"/>
    <col min="8155" max="8156" width="13.7109375" style="3" customWidth="1"/>
    <col min="8157" max="8157" width="4.7109375" style="3" customWidth="1"/>
    <col min="8158" max="8158" width="19.5703125" style="3" bestFit="1" customWidth="1"/>
    <col min="8159" max="8160" width="9.85546875" style="3" customWidth="1"/>
    <col min="8161" max="8161" width="9.5703125" style="3" customWidth="1"/>
    <col min="8162" max="8162" width="8.28515625" style="3" customWidth="1"/>
    <col min="8163" max="8163" width="11" style="3" customWidth="1"/>
    <col min="8164" max="8164" width="13.140625" style="3" customWidth="1"/>
    <col min="8165" max="8165" width="16.28515625" style="3" bestFit="1" customWidth="1"/>
    <col min="8166" max="8166" width="10.28515625" style="3" customWidth="1"/>
    <col min="8167" max="8167" width="17.7109375" style="3" customWidth="1"/>
    <col min="8168" max="8168" width="16.28515625" style="3" bestFit="1" customWidth="1"/>
    <col min="8169" max="8169" width="7" style="3" customWidth="1"/>
    <col min="8170" max="8170" width="8.7109375" style="3" customWidth="1"/>
    <col min="8171" max="8171" width="10.42578125" style="3" customWidth="1"/>
    <col min="8172" max="8172" width="17.140625" style="3" bestFit="1" customWidth="1"/>
    <col min="8173" max="8173" width="15.7109375" style="3" customWidth="1"/>
    <col min="8174" max="8174" width="7.28515625" style="3"/>
    <col min="8175" max="8175" width="16.7109375" style="3" customWidth="1"/>
    <col min="8176" max="8178" width="7.28515625" style="3"/>
    <col min="8179" max="8179" width="21.5703125" style="3" customWidth="1"/>
    <col min="8180" max="8180" width="18.28515625" style="3" customWidth="1"/>
    <col min="8181" max="8181" width="6.7109375" style="3" customWidth="1"/>
    <col min="8182" max="8182" width="4.28515625" style="3" customWidth="1"/>
    <col min="8183" max="8183" width="22.7109375" style="3" customWidth="1"/>
    <col min="8184" max="8184" width="17.85546875" style="3" customWidth="1"/>
    <col min="8185" max="8189" width="7.28515625" style="3"/>
    <col min="8190" max="8190" width="15.7109375" style="3" customWidth="1"/>
    <col min="8191" max="8191" width="17.28515625" style="3" customWidth="1"/>
    <col min="8192" max="8192" width="9.28515625" style="3" bestFit="1" customWidth="1"/>
    <col min="8193" max="8193" width="7.28515625" style="3"/>
    <col min="8194" max="8194" width="16.7109375" style="3" customWidth="1"/>
    <col min="8195" max="8195" width="19.85546875" style="3" customWidth="1"/>
    <col min="8196" max="8196" width="10.28515625" style="3" bestFit="1" customWidth="1"/>
    <col min="8197" max="8402" width="7.28515625" style="3"/>
    <col min="8403" max="8403" width="28.42578125" style="3" customWidth="1"/>
    <col min="8404" max="8404" width="19.42578125" style="3" customWidth="1"/>
    <col min="8405" max="8406" width="12.5703125" style="3" customWidth="1"/>
    <col min="8407" max="8409" width="13.7109375" style="3" customWidth="1"/>
    <col min="8410" max="8410" width="20.42578125" style="3" customWidth="1"/>
    <col min="8411" max="8412" width="13.7109375" style="3" customWidth="1"/>
    <col min="8413" max="8413" width="4.7109375" style="3" customWidth="1"/>
    <col min="8414" max="8414" width="19.5703125" style="3" bestFit="1" customWidth="1"/>
    <col min="8415" max="8416" width="9.85546875" style="3" customWidth="1"/>
    <col min="8417" max="8417" width="9.5703125" style="3" customWidth="1"/>
    <col min="8418" max="8418" width="8.28515625" style="3" customWidth="1"/>
    <col min="8419" max="8419" width="11" style="3" customWidth="1"/>
    <col min="8420" max="8420" width="13.140625" style="3" customWidth="1"/>
    <col min="8421" max="8421" width="16.28515625" style="3" bestFit="1" customWidth="1"/>
    <col min="8422" max="8422" width="10.28515625" style="3" customWidth="1"/>
    <col min="8423" max="8423" width="17.7109375" style="3" customWidth="1"/>
    <col min="8424" max="8424" width="16.28515625" style="3" bestFit="1" customWidth="1"/>
    <col min="8425" max="8425" width="7" style="3" customWidth="1"/>
    <col min="8426" max="8426" width="8.7109375" style="3" customWidth="1"/>
    <col min="8427" max="8427" width="10.42578125" style="3" customWidth="1"/>
    <col min="8428" max="8428" width="17.140625" style="3" bestFit="1" customWidth="1"/>
    <col min="8429" max="8429" width="15.7109375" style="3" customWidth="1"/>
    <col min="8430" max="8430" width="7.28515625" style="3"/>
    <col min="8431" max="8431" width="16.7109375" style="3" customWidth="1"/>
    <col min="8432" max="8434" width="7.28515625" style="3"/>
    <col min="8435" max="8435" width="21.5703125" style="3" customWidth="1"/>
    <col min="8436" max="8436" width="18.28515625" style="3" customWidth="1"/>
    <col min="8437" max="8437" width="6.7109375" style="3" customWidth="1"/>
    <col min="8438" max="8438" width="4.28515625" style="3" customWidth="1"/>
    <col min="8439" max="8439" width="22.7109375" style="3" customWidth="1"/>
    <col min="8440" max="8440" width="17.85546875" style="3" customWidth="1"/>
    <col min="8441" max="8445" width="7.28515625" style="3"/>
    <col min="8446" max="8446" width="15.7109375" style="3" customWidth="1"/>
    <col min="8447" max="8447" width="17.28515625" style="3" customWidth="1"/>
    <col min="8448" max="8448" width="9.28515625" style="3" bestFit="1" customWidth="1"/>
    <col min="8449" max="8449" width="7.28515625" style="3"/>
    <col min="8450" max="8450" width="16.7109375" style="3" customWidth="1"/>
    <col min="8451" max="8451" width="19.85546875" style="3" customWidth="1"/>
    <col min="8452" max="8452" width="10.28515625" style="3" bestFit="1" customWidth="1"/>
    <col min="8453" max="8658" width="7.28515625" style="3"/>
    <col min="8659" max="8659" width="28.42578125" style="3" customWidth="1"/>
    <col min="8660" max="8660" width="19.42578125" style="3" customWidth="1"/>
    <col min="8661" max="8662" width="12.5703125" style="3" customWidth="1"/>
    <col min="8663" max="8665" width="13.7109375" style="3" customWidth="1"/>
    <col min="8666" max="8666" width="20.42578125" style="3" customWidth="1"/>
    <col min="8667" max="8668" width="13.7109375" style="3" customWidth="1"/>
    <col min="8669" max="8669" width="4.7109375" style="3" customWidth="1"/>
    <col min="8670" max="8670" width="19.5703125" style="3" bestFit="1" customWidth="1"/>
    <col min="8671" max="8672" width="9.85546875" style="3" customWidth="1"/>
    <col min="8673" max="8673" width="9.5703125" style="3" customWidth="1"/>
    <col min="8674" max="8674" width="8.28515625" style="3" customWidth="1"/>
    <col min="8675" max="8675" width="11" style="3" customWidth="1"/>
    <col min="8676" max="8676" width="13.140625" style="3" customWidth="1"/>
    <col min="8677" max="8677" width="16.28515625" style="3" bestFit="1" customWidth="1"/>
    <col min="8678" max="8678" width="10.28515625" style="3" customWidth="1"/>
    <col min="8679" max="8679" width="17.7109375" style="3" customWidth="1"/>
    <col min="8680" max="8680" width="16.28515625" style="3" bestFit="1" customWidth="1"/>
    <col min="8681" max="8681" width="7" style="3" customWidth="1"/>
    <col min="8682" max="8682" width="8.7109375" style="3" customWidth="1"/>
    <col min="8683" max="8683" width="10.42578125" style="3" customWidth="1"/>
    <col min="8684" max="8684" width="17.140625" style="3" bestFit="1" customWidth="1"/>
    <col min="8685" max="8685" width="15.7109375" style="3" customWidth="1"/>
    <col min="8686" max="8686" width="7.28515625" style="3"/>
    <col min="8687" max="8687" width="16.7109375" style="3" customWidth="1"/>
    <col min="8688" max="8690" width="7.28515625" style="3"/>
    <col min="8691" max="8691" width="21.5703125" style="3" customWidth="1"/>
    <col min="8692" max="8692" width="18.28515625" style="3" customWidth="1"/>
    <col min="8693" max="8693" width="6.7109375" style="3" customWidth="1"/>
    <col min="8694" max="8694" width="4.28515625" style="3" customWidth="1"/>
    <col min="8695" max="8695" width="22.7109375" style="3" customWidth="1"/>
    <col min="8696" max="8696" width="17.85546875" style="3" customWidth="1"/>
    <col min="8697" max="8701" width="7.28515625" style="3"/>
    <col min="8702" max="8702" width="15.7109375" style="3" customWidth="1"/>
    <col min="8703" max="8703" width="17.28515625" style="3" customWidth="1"/>
    <col min="8704" max="8704" width="9.28515625" style="3" bestFit="1" customWidth="1"/>
    <col min="8705" max="8705" width="7.28515625" style="3"/>
    <col min="8706" max="8706" width="16.7109375" style="3" customWidth="1"/>
    <col min="8707" max="8707" width="19.85546875" style="3" customWidth="1"/>
    <col min="8708" max="8708" width="10.28515625" style="3" bestFit="1" customWidth="1"/>
    <col min="8709" max="8914" width="7.28515625" style="3"/>
    <col min="8915" max="8915" width="28.42578125" style="3" customWidth="1"/>
    <col min="8916" max="8916" width="19.42578125" style="3" customWidth="1"/>
    <col min="8917" max="8918" width="12.5703125" style="3" customWidth="1"/>
    <col min="8919" max="8921" width="13.7109375" style="3" customWidth="1"/>
    <col min="8922" max="8922" width="20.42578125" style="3" customWidth="1"/>
    <col min="8923" max="8924" width="13.7109375" style="3" customWidth="1"/>
    <col min="8925" max="8925" width="4.7109375" style="3" customWidth="1"/>
    <col min="8926" max="8926" width="19.5703125" style="3" bestFit="1" customWidth="1"/>
    <col min="8927" max="8928" width="9.85546875" style="3" customWidth="1"/>
    <col min="8929" max="8929" width="9.5703125" style="3" customWidth="1"/>
    <col min="8930" max="8930" width="8.28515625" style="3" customWidth="1"/>
    <col min="8931" max="8931" width="11" style="3" customWidth="1"/>
    <col min="8932" max="8932" width="13.140625" style="3" customWidth="1"/>
    <col min="8933" max="8933" width="16.28515625" style="3" bestFit="1" customWidth="1"/>
    <col min="8934" max="8934" width="10.28515625" style="3" customWidth="1"/>
    <col min="8935" max="8935" width="17.7109375" style="3" customWidth="1"/>
    <col min="8936" max="8936" width="16.28515625" style="3" bestFit="1" customWidth="1"/>
    <col min="8937" max="8937" width="7" style="3" customWidth="1"/>
    <col min="8938" max="8938" width="8.7109375" style="3" customWidth="1"/>
    <col min="8939" max="8939" width="10.42578125" style="3" customWidth="1"/>
    <col min="8940" max="8940" width="17.140625" style="3" bestFit="1" customWidth="1"/>
    <col min="8941" max="8941" width="15.7109375" style="3" customWidth="1"/>
    <col min="8942" max="8942" width="7.28515625" style="3"/>
    <col min="8943" max="8943" width="16.7109375" style="3" customWidth="1"/>
    <col min="8944" max="8946" width="7.28515625" style="3"/>
    <col min="8947" max="8947" width="21.5703125" style="3" customWidth="1"/>
    <col min="8948" max="8948" width="18.28515625" style="3" customWidth="1"/>
    <col min="8949" max="8949" width="6.7109375" style="3" customWidth="1"/>
    <col min="8950" max="8950" width="4.28515625" style="3" customWidth="1"/>
    <col min="8951" max="8951" width="22.7109375" style="3" customWidth="1"/>
    <col min="8952" max="8952" width="17.85546875" style="3" customWidth="1"/>
    <col min="8953" max="8957" width="7.28515625" style="3"/>
    <col min="8958" max="8958" width="15.7109375" style="3" customWidth="1"/>
    <col min="8959" max="8959" width="17.28515625" style="3" customWidth="1"/>
    <col min="8960" max="8960" width="9.28515625" style="3" bestFit="1" customWidth="1"/>
    <col min="8961" max="8961" width="7.28515625" style="3"/>
    <col min="8962" max="8962" width="16.7109375" style="3" customWidth="1"/>
    <col min="8963" max="8963" width="19.85546875" style="3" customWidth="1"/>
    <col min="8964" max="8964" width="10.28515625" style="3" bestFit="1" customWidth="1"/>
    <col min="8965" max="9170" width="7.28515625" style="3"/>
    <col min="9171" max="9171" width="28.42578125" style="3" customWidth="1"/>
    <col min="9172" max="9172" width="19.42578125" style="3" customWidth="1"/>
    <col min="9173" max="9174" width="12.5703125" style="3" customWidth="1"/>
    <col min="9175" max="9177" width="13.7109375" style="3" customWidth="1"/>
    <col min="9178" max="9178" width="20.42578125" style="3" customWidth="1"/>
    <col min="9179" max="9180" width="13.7109375" style="3" customWidth="1"/>
    <col min="9181" max="9181" width="4.7109375" style="3" customWidth="1"/>
    <col min="9182" max="9182" width="19.5703125" style="3" bestFit="1" customWidth="1"/>
    <col min="9183" max="9184" width="9.85546875" style="3" customWidth="1"/>
    <col min="9185" max="9185" width="9.5703125" style="3" customWidth="1"/>
    <col min="9186" max="9186" width="8.28515625" style="3" customWidth="1"/>
    <col min="9187" max="9187" width="11" style="3" customWidth="1"/>
    <col min="9188" max="9188" width="13.140625" style="3" customWidth="1"/>
    <col min="9189" max="9189" width="16.28515625" style="3" bestFit="1" customWidth="1"/>
    <col min="9190" max="9190" width="10.28515625" style="3" customWidth="1"/>
    <col min="9191" max="9191" width="17.7109375" style="3" customWidth="1"/>
    <col min="9192" max="9192" width="16.28515625" style="3" bestFit="1" customWidth="1"/>
    <col min="9193" max="9193" width="7" style="3" customWidth="1"/>
    <col min="9194" max="9194" width="8.7109375" style="3" customWidth="1"/>
    <col min="9195" max="9195" width="10.42578125" style="3" customWidth="1"/>
    <col min="9196" max="9196" width="17.140625" style="3" bestFit="1" customWidth="1"/>
    <col min="9197" max="9197" width="15.7109375" style="3" customWidth="1"/>
    <col min="9198" max="9198" width="7.28515625" style="3"/>
    <col min="9199" max="9199" width="16.7109375" style="3" customWidth="1"/>
    <col min="9200" max="9202" width="7.28515625" style="3"/>
    <col min="9203" max="9203" width="21.5703125" style="3" customWidth="1"/>
    <col min="9204" max="9204" width="18.28515625" style="3" customWidth="1"/>
    <col min="9205" max="9205" width="6.7109375" style="3" customWidth="1"/>
    <col min="9206" max="9206" width="4.28515625" style="3" customWidth="1"/>
    <col min="9207" max="9207" width="22.7109375" style="3" customWidth="1"/>
    <col min="9208" max="9208" width="17.85546875" style="3" customWidth="1"/>
    <col min="9209" max="9213" width="7.28515625" style="3"/>
    <col min="9214" max="9214" width="15.7109375" style="3" customWidth="1"/>
    <col min="9215" max="9215" width="17.28515625" style="3" customWidth="1"/>
    <col min="9216" max="9216" width="9.28515625" style="3" bestFit="1" customWidth="1"/>
    <col min="9217" max="9217" width="7.28515625" style="3"/>
    <col min="9218" max="9218" width="16.7109375" style="3" customWidth="1"/>
    <col min="9219" max="9219" width="19.85546875" style="3" customWidth="1"/>
    <col min="9220" max="9220" width="10.28515625" style="3" bestFit="1" customWidth="1"/>
    <col min="9221" max="9426" width="7.28515625" style="3"/>
    <col min="9427" max="9427" width="28.42578125" style="3" customWidth="1"/>
    <col min="9428" max="9428" width="19.42578125" style="3" customWidth="1"/>
    <col min="9429" max="9430" width="12.5703125" style="3" customWidth="1"/>
    <col min="9431" max="9433" width="13.7109375" style="3" customWidth="1"/>
    <col min="9434" max="9434" width="20.42578125" style="3" customWidth="1"/>
    <col min="9435" max="9436" width="13.7109375" style="3" customWidth="1"/>
    <col min="9437" max="9437" width="4.7109375" style="3" customWidth="1"/>
    <col min="9438" max="9438" width="19.5703125" style="3" bestFit="1" customWidth="1"/>
    <col min="9439" max="9440" width="9.85546875" style="3" customWidth="1"/>
    <col min="9441" max="9441" width="9.5703125" style="3" customWidth="1"/>
    <col min="9442" max="9442" width="8.28515625" style="3" customWidth="1"/>
    <col min="9443" max="9443" width="11" style="3" customWidth="1"/>
    <col min="9444" max="9444" width="13.140625" style="3" customWidth="1"/>
    <col min="9445" max="9445" width="16.28515625" style="3" bestFit="1" customWidth="1"/>
    <col min="9446" max="9446" width="10.28515625" style="3" customWidth="1"/>
    <col min="9447" max="9447" width="17.7109375" style="3" customWidth="1"/>
    <col min="9448" max="9448" width="16.28515625" style="3" bestFit="1" customWidth="1"/>
    <col min="9449" max="9449" width="7" style="3" customWidth="1"/>
    <col min="9450" max="9450" width="8.7109375" style="3" customWidth="1"/>
    <col min="9451" max="9451" width="10.42578125" style="3" customWidth="1"/>
    <col min="9452" max="9452" width="17.140625" style="3" bestFit="1" customWidth="1"/>
    <col min="9453" max="9453" width="15.7109375" style="3" customWidth="1"/>
    <col min="9454" max="9454" width="7.28515625" style="3"/>
    <col min="9455" max="9455" width="16.7109375" style="3" customWidth="1"/>
    <col min="9456" max="9458" width="7.28515625" style="3"/>
    <col min="9459" max="9459" width="21.5703125" style="3" customWidth="1"/>
    <col min="9460" max="9460" width="18.28515625" style="3" customWidth="1"/>
    <col min="9461" max="9461" width="6.7109375" style="3" customWidth="1"/>
    <col min="9462" max="9462" width="4.28515625" style="3" customWidth="1"/>
    <col min="9463" max="9463" width="22.7109375" style="3" customWidth="1"/>
    <col min="9464" max="9464" width="17.85546875" style="3" customWidth="1"/>
    <col min="9465" max="9469" width="7.28515625" style="3"/>
    <col min="9470" max="9470" width="15.7109375" style="3" customWidth="1"/>
    <col min="9471" max="9471" width="17.28515625" style="3" customWidth="1"/>
    <col min="9472" max="9472" width="9.28515625" style="3" bestFit="1" customWidth="1"/>
    <col min="9473" max="9473" width="7.28515625" style="3"/>
    <col min="9474" max="9474" width="16.7109375" style="3" customWidth="1"/>
    <col min="9475" max="9475" width="19.85546875" style="3" customWidth="1"/>
    <col min="9476" max="9476" width="10.28515625" style="3" bestFit="1" customWidth="1"/>
    <col min="9477" max="9682" width="7.28515625" style="3"/>
    <col min="9683" max="9683" width="28.42578125" style="3" customWidth="1"/>
    <col min="9684" max="9684" width="19.42578125" style="3" customWidth="1"/>
    <col min="9685" max="9686" width="12.5703125" style="3" customWidth="1"/>
    <col min="9687" max="9689" width="13.7109375" style="3" customWidth="1"/>
    <col min="9690" max="9690" width="20.42578125" style="3" customWidth="1"/>
    <col min="9691" max="9692" width="13.7109375" style="3" customWidth="1"/>
    <col min="9693" max="9693" width="4.7109375" style="3" customWidth="1"/>
    <col min="9694" max="9694" width="19.5703125" style="3" bestFit="1" customWidth="1"/>
    <col min="9695" max="9696" width="9.85546875" style="3" customWidth="1"/>
    <col min="9697" max="9697" width="9.5703125" style="3" customWidth="1"/>
    <col min="9698" max="9698" width="8.28515625" style="3" customWidth="1"/>
    <col min="9699" max="9699" width="11" style="3" customWidth="1"/>
    <col min="9700" max="9700" width="13.140625" style="3" customWidth="1"/>
    <col min="9701" max="9701" width="16.28515625" style="3" bestFit="1" customWidth="1"/>
    <col min="9702" max="9702" width="10.28515625" style="3" customWidth="1"/>
    <col min="9703" max="9703" width="17.7109375" style="3" customWidth="1"/>
    <col min="9704" max="9704" width="16.28515625" style="3" bestFit="1" customWidth="1"/>
    <col min="9705" max="9705" width="7" style="3" customWidth="1"/>
    <col min="9706" max="9706" width="8.7109375" style="3" customWidth="1"/>
    <col min="9707" max="9707" width="10.42578125" style="3" customWidth="1"/>
    <col min="9708" max="9708" width="17.140625" style="3" bestFit="1" customWidth="1"/>
    <col min="9709" max="9709" width="15.7109375" style="3" customWidth="1"/>
    <col min="9710" max="9710" width="7.28515625" style="3"/>
    <col min="9711" max="9711" width="16.7109375" style="3" customWidth="1"/>
    <col min="9712" max="9714" width="7.28515625" style="3"/>
    <col min="9715" max="9715" width="21.5703125" style="3" customWidth="1"/>
    <col min="9716" max="9716" width="18.28515625" style="3" customWidth="1"/>
    <col min="9717" max="9717" width="6.7109375" style="3" customWidth="1"/>
    <col min="9718" max="9718" width="4.28515625" style="3" customWidth="1"/>
    <col min="9719" max="9719" width="22.7109375" style="3" customWidth="1"/>
    <col min="9720" max="9720" width="17.85546875" style="3" customWidth="1"/>
    <col min="9721" max="9725" width="7.28515625" style="3"/>
    <col min="9726" max="9726" width="15.7109375" style="3" customWidth="1"/>
    <col min="9727" max="9727" width="17.28515625" style="3" customWidth="1"/>
    <col min="9728" max="9728" width="9.28515625" style="3" bestFit="1" customWidth="1"/>
    <col min="9729" max="9729" width="7.28515625" style="3"/>
    <col min="9730" max="9730" width="16.7109375" style="3" customWidth="1"/>
    <col min="9731" max="9731" width="19.85546875" style="3" customWidth="1"/>
    <col min="9732" max="9732" width="10.28515625" style="3" bestFit="1" customWidth="1"/>
    <col min="9733" max="9938" width="7.28515625" style="3"/>
    <col min="9939" max="9939" width="28.42578125" style="3" customWidth="1"/>
    <col min="9940" max="9940" width="19.42578125" style="3" customWidth="1"/>
    <col min="9941" max="9942" width="12.5703125" style="3" customWidth="1"/>
    <col min="9943" max="9945" width="13.7109375" style="3" customWidth="1"/>
    <col min="9946" max="9946" width="20.42578125" style="3" customWidth="1"/>
    <col min="9947" max="9948" width="13.7109375" style="3" customWidth="1"/>
    <col min="9949" max="9949" width="4.7109375" style="3" customWidth="1"/>
    <col min="9950" max="9950" width="19.5703125" style="3" bestFit="1" customWidth="1"/>
    <col min="9951" max="9952" width="9.85546875" style="3" customWidth="1"/>
    <col min="9953" max="9953" width="9.5703125" style="3" customWidth="1"/>
    <col min="9954" max="9954" width="8.28515625" style="3" customWidth="1"/>
    <col min="9955" max="9955" width="11" style="3" customWidth="1"/>
    <col min="9956" max="9956" width="13.140625" style="3" customWidth="1"/>
    <col min="9957" max="9957" width="16.28515625" style="3" bestFit="1" customWidth="1"/>
    <col min="9958" max="9958" width="10.28515625" style="3" customWidth="1"/>
    <col min="9959" max="9959" width="17.7109375" style="3" customWidth="1"/>
    <col min="9960" max="9960" width="16.28515625" style="3" bestFit="1" customWidth="1"/>
    <col min="9961" max="9961" width="7" style="3" customWidth="1"/>
    <col min="9962" max="9962" width="8.7109375" style="3" customWidth="1"/>
    <col min="9963" max="9963" width="10.42578125" style="3" customWidth="1"/>
    <col min="9964" max="9964" width="17.140625" style="3" bestFit="1" customWidth="1"/>
    <col min="9965" max="9965" width="15.7109375" style="3" customWidth="1"/>
    <col min="9966" max="9966" width="7.28515625" style="3"/>
    <col min="9967" max="9967" width="16.7109375" style="3" customWidth="1"/>
    <col min="9968" max="9970" width="7.28515625" style="3"/>
    <col min="9971" max="9971" width="21.5703125" style="3" customWidth="1"/>
    <col min="9972" max="9972" width="18.28515625" style="3" customWidth="1"/>
    <col min="9973" max="9973" width="6.7109375" style="3" customWidth="1"/>
    <col min="9974" max="9974" width="4.28515625" style="3" customWidth="1"/>
    <col min="9975" max="9975" width="22.7109375" style="3" customWidth="1"/>
    <col min="9976" max="9976" width="17.85546875" style="3" customWidth="1"/>
    <col min="9977" max="9981" width="7.28515625" style="3"/>
    <col min="9982" max="9982" width="15.7109375" style="3" customWidth="1"/>
    <col min="9983" max="9983" width="17.28515625" style="3" customWidth="1"/>
    <col min="9984" max="9984" width="9.28515625" style="3" bestFit="1" customWidth="1"/>
    <col min="9985" max="9985" width="7.28515625" style="3"/>
    <col min="9986" max="9986" width="16.7109375" style="3" customWidth="1"/>
    <col min="9987" max="9987" width="19.85546875" style="3" customWidth="1"/>
    <col min="9988" max="9988" width="10.28515625" style="3" bestFit="1" customWidth="1"/>
    <col min="9989" max="10194" width="7.28515625" style="3"/>
    <col min="10195" max="10195" width="28.42578125" style="3" customWidth="1"/>
    <col min="10196" max="10196" width="19.42578125" style="3" customWidth="1"/>
    <col min="10197" max="10198" width="12.5703125" style="3" customWidth="1"/>
    <col min="10199" max="10201" width="13.7109375" style="3" customWidth="1"/>
    <col min="10202" max="10202" width="20.42578125" style="3" customWidth="1"/>
    <col min="10203" max="10204" width="13.7109375" style="3" customWidth="1"/>
    <col min="10205" max="10205" width="4.7109375" style="3" customWidth="1"/>
    <col min="10206" max="10206" width="19.5703125" style="3" bestFit="1" customWidth="1"/>
    <col min="10207" max="10208" width="9.85546875" style="3" customWidth="1"/>
    <col min="10209" max="10209" width="9.5703125" style="3" customWidth="1"/>
    <col min="10210" max="10210" width="8.28515625" style="3" customWidth="1"/>
    <col min="10211" max="10211" width="11" style="3" customWidth="1"/>
    <col min="10212" max="10212" width="13.140625" style="3" customWidth="1"/>
    <col min="10213" max="10213" width="16.28515625" style="3" bestFit="1" customWidth="1"/>
    <col min="10214" max="10214" width="10.28515625" style="3" customWidth="1"/>
    <col min="10215" max="10215" width="17.7109375" style="3" customWidth="1"/>
    <col min="10216" max="10216" width="16.28515625" style="3" bestFit="1" customWidth="1"/>
    <col min="10217" max="10217" width="7" style="3" customWidth="1"/>
    <col min="10218" max="10218" width="8.7109375" style="3" customWidth="1"/>
    <col min="10219" max="10219" width="10.42578125" style="3" customWidth="1"/>
    <col min="10220" max="10220" width="17.140625" style="3" bestFit="1" customWidth="1"/>
    <col min="10221" max="10221" width="15.7109375" style="3" customWidth="1"/>
    <col min="10222" max="10222" width="7.28515625" style="3"/>
    <col min="10223" max="10223" width="16.7109375" style="3" customWidth="1"/>
    <col min="10224" max="10226" width="7.28515625" style="3"/>
    <col min="10227" max="10227" width="21.5703125" style="3" customWidth="1"/>
    <col min="10228" max="10228" width="18.28515625" style="3" customWidth="1"/>
    <col min="10229" max="10229" width="6.7109375" style="3" customWidth="1"/>
    <col min="10230" max="10230" width="4.28515625" style="3" customWidth="1"/>
    <col min="10231" max="10231" width="22.7109375" style="3" customWidth="1"/>
    <col min="10232" max="10232" width="17.85546875" style="3" customWidth="1"/>
    <col min="10233" max="10237" width="7.28515625" style="3"/>
    <col min="10238" max="10238" width="15.7109375" style="3" customWidth="1"/>
    <col min="10239" max="10239" width="17.28515625" style="3" customWidth="1"/>
    <col min="10240" max="10240" width="9.28515625" style="3" bestFit="1" customWidth="1"/>
    <col min="10241" max="10241" width="7.28515625" style="3"/>
    <col min="10242" max="10242" width="16.7109375" style="3" customWidth="1"/>
    <col min="10243" max="10243" width="19.85546875" style="3" customWidth="1"/>
    <col min="10244" max="10244" width="10.28515625" style="3" bestFit="1" customWidth="1"/>
    <col min="10245" max="10450" width="7.28515625" style="3"/>
    <col min="10451" max="10451" width="28.42578125" style="3" customWidth="1"/>
    <col min="10452" max="10452" width="19.42578125" style="3" customWidth="1"/>
    <col min="10453" max="10454" width="12.5703125" style="3" customWidth="1"/>
    <col min="10455" max="10457" width="13.7109375" style="3" customWidth="1"/>
    <col min="10458" max="10458" width="20.42578125" style="3" customWidth="1"/>
    <col min="10459" max="10460" width="13.7109375" style="3" customWidth="1"/>
    <col min="10461" max="10461" width="4.7109375" style="3" customWidth="1"/>
    <col min="10462" max="10462" width="19.5703125" style="3" bestFit="1" customWidth="1"/>
    <col min="10463" max="10464" width="9.85546875" style="3" customWidth="1"/>
    <col min="10465" max="10465" width="9.5703125" style="3" customWidth="1"/>
    <col min="10466" max="10466" width="8.28515625" style="3" customWidth="1"/>
    <col min="10467" max="10467" width="11" style="3" customWidth="1"/>
    <col min="10468" max="10468" width="13.140625" style="3" customWidth="1"/>
    <col min="10469" max="10469" width="16.28515625" style="3" bestFit="1" customWidth="1"/>
    <col min="10470" max="10470" width="10.28515625" style="3" customWidth="1"/>
    <col min="10471" max="10471" width="17.7109375" style="3" customWidth="1"/>
    <col min="10472" max="10472" width="16.28515625" style="3" bestFit="1" customWidth="1"/>
    <col min="10473" max="10473" width="7" style="3" customWidth="1"/>
    <col min="10474" max="10474" width="8.7109375" style="3" customWidth="1"/>
    <col min="10475" max="10475" width="10.42578125" style="3" customWidth="1"/>
    <col min="10476" max="10476" width="17.140625" style="3" bestFit="1" customWidth="1"/>
    <col min="10477" max="10477" width="15.7109375" style="3" customWidth="1"/>
    <col min="10478" max="10478" width="7.28515625" style="3"/>
    <col min="10479" max="10479" width="16.7109375" style="3" customWidth="1"/>
    <col min="10480" max="10482" width="7.28515625" style="3"/>
    <col min="10483" max="10483" width="21.5703125" style="3" customWidth="1"/>
    <col min="10484" max="10484" width="18.28515625" style="3" customWidth="1"/>
    <col min="10485" max="10485" width="6.7109375" style="3" customWidth="1"/>
    <col min="10486" max="10486" width="4.28515625" style="3" customWidth="1"/>
    <col min="10487" max="10487" width="22.7109375" style="3" customWidth="1"/>
    <col min="10488" max="10488" width="17.85546875" style="3" customWidth="1"/>
    <col min="10489" max="10493" width="7.28515625" style="3"/>
    <col min="10494" max="10494" width="15.7109375" style="3" customWidth="1"/>
    <col min="10495" max="10495" width="17.28515625" style="3" customWidth="1"/>
    <col min="10496" max="10496" width="9.28515625" style="3" bestFit="1" customWidth="1"/>
    <col min="10497" max="10497" width="7.28515625" style="3"/>
    <col min="10498" max="10498" width="16.7109375" style="3" customWidth="1"/>
    <col min="10499" max="10499" width="19.85546875" style="3" customWidth="1"/>
    <col min="10500" max="10500" width="10.28515625" style="3" bestFit="1" customWidth="1"/>
    <col min="10501" max="10706" width="7.28515625" style="3"/>
    <col min="10707" max="10707" width="28.42578125" style="3" customWidth="1"/>
    <col min="10708" max="10708" width="19.42578125" style="3" customWidth="1"/>
    <col min="10709" max="10710" width="12.5703125" style="3" customWidth="1"/>
    <col min="10711" max="10713" width="13.7109375" style="3" customWidth="1"/>
    <col min="10714" max="10714" width="20.42578125" style="3" customWidth="1"/>
    <col min="10715" max="10716" width="13.7109375" style="3" customWidth="1"/>
    <col min="10717" max="10717" width="4.7109375" style="3" customWidth="1"/>
    <col min="10718" max="10718" width="19.5703125" style="3" bestFit="1" customWidth="1"/>
    <col min="10719" max="10720" width="9.85546875" style="3" customWidth="1"/>
    <col min="10721" max="10721" width="9.5703125" style="3" customWidth="1"/>
    <col min="10722" max="10722" width="8.28515625" style="3" customWidth="1"/>
    <col min="10723" max="10723" width="11" style="3" customWidth="1"/>
    <col min="10724" max="10724" width="13.140625" style="3" customWidth="1"/>
    <col min="10725" max="10725" width="16.28515625" style="3" bestFit="1" customWidth="1"/>
    <col min="10726" max="10726" width="10.28515625" style="3" customWidth="1"/>
    <col min="10727" max="10727" width="17.7109375" style="3" customWidth="1"/>
    <col min="10728" max="10728" width="16.28515625" style="3" bestFit="1" customWidth="1"/>
    <col min="10729" max="10729" width="7" style="3" customWidth="1"/>
    <col min="10730" max="10730" width="8.7109375" style="3" customWidth="1"/>
    <col min="10731" max="10731" width="10.42578125" style="3" customWidth="1"/>
    <col min="10732" max="10732" width="17.140625" style="3" bestFit="1" customWidth="1"/>
    <col min="10733" max="10733" width="15.7109375" style="3" customWidth="1"/>
    <col min="10734" max="10734" width="7.28515625" style="3"/>
    <col min="10735" max="10735" width="16.7109375" style="3" customWidth="1"/>
    <col min="10736" max="10738" width="7.28515625" style="3"/>
    <col min="10739" max="10739" width="21.5703125" style="3" customWidth="1"/>
    <col min="10740" max="10740" width="18.28515625" style="3" customWidth="1"/>
    <col min="10741" max="10741" width="6.7109375" style="3" customWidth="1"/>
    <col min="10742" max="10742" width="4.28515625" style="3" customWidth="1"/>
    <col min="10743" max="10743" width="22.7109375" style="3" customWidth="1"/>
    <col min="10744" max="10744" width="17.85546875" style="3" customWidth="1"/>
    <col min="10745" max="10749" width="7.28515625" style="3"/>
    <col min="10750" max="10750" width="15.7109375" style="3" customWidth="1"/>
    <col min="10751" max="10751" width="17.28515625" style="3" customWidth="1"/>
    <col min="10752" max="10752" width="9.28515625" style="3" bestFit="1" customWidth="1"/>
    <col min="10753" max="10753" width="7.28515625" style="3"/>
    <col min="10754" max="10754" width="16.7109375" style="3" customWidth="1"/>
    <col min="10755" max="10755" width="19.85546875" style="3" customWidth="1"/>
    <col min="10756" max="10756" width="10.28515625" style="3" bestFit="1" customWidth="1"/>
    <col min="10757" max="10962" width="7.28515625" style="3"/>
    <col min="10963" max="10963" width="28.42578125" style="3" customWidth="1"/>
    <col min="10964" max="10964" width="19.42578125" style="3" customWidth="1"/>
    <col min="10965" max="10966" width="12.5703125" style="3" customWidth="1"/>
    <col min="10967" max="10969" width="13.7109375" style="3" customWidth="1"/>
    <col min="10970" max="10970" width="20.42578125" style="3" customWidth="1"/>
    <col min="10971" max="10972" width="13.7109375" style="3" customWidth="1"/>
    <col min="10973" max="10973" width="4.7109375" style="3" customWidth="1"/>
    <col min="10974" max="10974" width="19.5703125" style="3" bestFit="1" customWidth="1"/>
    <col min="10975" max="10976" width="9.85546875" style="3" customWidth="1"/>
    <col min="10977" max="10977" width="9.5703125" style="3" customWidth="1"/>
    <col min="10978" max="10978" width="8.28515625" style="3" customWidth="1"/>
    <col min="10979" max="10979" width="11" style="3" customWidth="1"/>
    <col min="10980" max="10980" width="13.140625" style="3" customWidth="1"/>
    <col min="10981" max="10981" width="16.28515625" style="3" bestFit="1" customWidth="1"/>
    <col min="10982" max="10982" width="10.28515625" style="3" customWidth="1"/>
    <col min="10983" max="10983" width="17.7109375" style="3" customWidth="1"/>
    <col min="10984" max="10984" width="16.28515625" style="3" bestFit="1" customWidth="1"/>
    <col min="10985" max="10985" width="7" style="3" customWidth="1"/>
    <col min="10986" max="10986" width="8.7109375" style="3" customWidth="1"/>
    <col min="10987" max="10987" width="10.42578125" style="3" customWidth="1"/>
    <col min="10988" max="10988" width="17.140625" style="3" bestFit="1" customWidth="1"/>
    <col min="10989" max="10989" width="15.7109375" style="3" customWidth="1"/>
    <col min="10990" max="10990" width="7.28515625" style="3"/>
    <col min="10991" max="10991" width="16.7109375" style="3" customWidth="1"/>
    <col min="10992" max="10994" width="7.28515625" style="3"/>
    <col min="10995" max="10995" width="21.5703125" style="3" customWidth="1"/>
    <col min="10996" max="10996" width="18.28515625" style="3" customWidth="1"/>
    <col min="10997" max="10997" width="6.7109375" style="3" customWidth="1"/>
    <col min="10998" max="10998" width="4.28515625" style="3" customWidth="1"/>
    <col min="10999" max="10999" width="22.7109375" style="3" customWidth="1"/>
    <col min="11000" max="11000" width="17.85546875" style="3" customWidth="1"/>
    <col min="11001" max="11005" width="7.28515625" style="3"/>
    <col min="11006" max="11006" width="15.7109375" style="3" customWidth="1"/>
    <col min="11007" max="11007" width="17.28515625" style="3" customWidth="1"/>
    <col min="11008" max="11008" width="9.28515625" style="3" bestFit="1" customWidth="1"/>
    <col min="11009" max="11009" width="7.28515625" style="3"/>
    <col min="11010" max="11010" width="16.7109375" style="3" customWidth="1"/>
    <col min="11011" max="11011" width="19.85546875" style="3" customWidth="1"/>
    <col min="11012" max="11012" width="10.28515625" style="3" bestFit="1" customWidth="1"/>
    <col min="11013" max="11218" width="7.28515625" style="3"/>
    <col min="11219" max="11219" width="28.42578125" style="3" customWidth="1"/>
    <col min="11220" max="11220" width="19.42578125" style="3" customWidth="1"/>
    <col min="11221" max="11222" width="12.5703125" style="3" customWidth="1"/>
    <col min="11223" max="11225" width="13.7109375" style="3" customWidth="1"/>
    <col min="11226" max="11226" width="20.42578125" style="3" customWidth="1"/>
    <col min="11227" max="11228" width="13.7109375" style="3" customWidth="1"/>
    <col min="11229" max="11229" width="4.7109375" style="3" customWidth="1"/>
    <col min="11230" max="11230" width="19.5703125" style="3" bestFit="1" customWidth="1"/>
    <col min="11231" max="11232" width="9.85546875" style="3" customWidth="1"/>
    <col min="11233" max="11233" width="9.5703125" style="3" customWidth="1"/>
    <col min="11234" max="11234" width="8.28515625" style="3" customWidth="1"/>
    <col min="11235" max="11235" width="11" style="3" customWidth="1"/>
    <col min="11236" max="11236" width="13.140625" style="3" customWidth="1"/>
    <col min="11237" max="11237" width="16.28515625" style="3" bestFit="1" customWidth="1"/>
    <col min="11238" max="11238" width="10.28515625" style="3" customWidth="1"/>
    <col min="11239" max="11239" width="17.7109375" style="3" customWidth="1"/>
    <col min="11240" max="11240" width="16.28515625" style="3" bestFit="1" customWidth="1"/>
    <col min="11241" max="11241" width="7" style="3" customWidth="1"/>
    <col min="11242" max="11242" width="8.7109375" style="3" customWidth="1"/>
    <col min="11243" max="11243" width="10.42578125" style="3" customWidth="1"/>
    <col min="11244" max="11244" width="17.140625" style="3" bestFit="1" customWidth="1"/>
    <col min="11245" max="11245" width="15.7109375" style="3" customWidth="1"/>
    <col min="11246" max="11246" width="7.28515625" style="3"/>
    <col min="11247" max="11247" width="16.7109375" style="3" customWidth="1"/>
    <col min="11248" max="11250" width="7.28515625" style="3"/>
    <col min="11251" max="11251" width="21.5703125" style="3" customWidth="1"/>
    <col min="11252" max="11252" width="18.28515625" style="3" customWidth="1"/>
    <col min="11253" max="11253" width="6.7109375" style="3" customWidth="1"/>
    <col min="11254" max="11254" width="4.28515625" style="3" customWidth="1"/>
    <col min="11255" max="11255" width="22.7109375" style="3" customWidth="1"/>
    <col min="11256" max="11256" width="17.85546875" style="3" customWidth="1"/>
    <col min="11257" max="11261" width="7.28515625" style="3"/>
    <col min="11262" max="11262" width="15.7109375" style="3" customWidth="1"/>
    <col min="11263" max="11263" width="17.28515625" style="3" customWidth="1"/>
    <col min="11264" max="11264" width="9.28515625" style="3" bestFit="1" customWidth="1"/>
    <col min="11265" max="11265" width="7.28515625" style="3"/>
    <col min="11266" max="11266" width="16.7109375" style="3" customWidth="1"/>
    <col min="11267" max="11267" width="19.85546875" style="3" customWidth="1"/>
    <col min="11268" max="11268" width="10.28515625" style="3" bestFit="1" customWidth="1"/>
    <col min="11269" max="11474" width="7.28515625" style="3"/>
    <col min="11475" max="11475" width="28.42578125" style="3" customWidth="1"/>
    <col min="11476" max="11476" width="19.42578125" style="3" customWidth="1"/>
    <col min="11477" max="11478" width="12.5703125" style="3" customWidth="1"/>
    <col min="11479" max="11481" width="13.7109375" style="3" customWidth="1"/>
    <col min="11482" max="11482" width="20.42578125" style="3" customWidth="1"/>
    <col min="11483" max="11484" width="13.7109375" style="3" customWidth="1"/>
    <col min="11485" max="11485" width="4.7109375" style="3" customWidth="1"/>
    <col min="11486" max="11486" width="19.5703125" style="3" bestFit="1" customWidth="1"/>
    <col min="11487" max="11488" width="9.85546875" style="3" customWidth="1"/>
    <col min="11489" max="11489" width="9.5703125" style="3" customWidth="1"/>
    <col min="11490" max="11490" width="8.28515625" style="3" customWidth="1"/>
    <col min="11491" max="11491" width="11" style="3" customWidth="1"/>
    <col min="11492" max="11492" width="13.140625" style="3" customWidth="1"/>
    <col min="11493" max="11493" width="16.28515625" style="3" bestFit="1" customWidth="1"/>
    <col min="11494" max="11494" width="10.28515625" style="3" customWidth="1"/>
    <col min="11495" max="11495" width="17.7109375" style="3" customWidth="1"/>
    <col min="11496" max="11496" width="16.28515625" style="3" bestFit="1" customWidth="1"/>
    <col min="11497" max="11497" width="7" style="3" customWidth="1"/>
    <col min="11498" max="11498" width="8.7109375" style="3" customWidth="1"/>
    <col min="11499" max="11499" width="10.42578125" style="3" customWidth="1"/>
    <col min="11500" max="11500" width="17.140625" style="3" bestFit="1" customWidth="1"/>
    <col min="11501" max="11501" width="15.7109375" style="3" customWidth="1"/>
    <col min="11502" max="11502" width="7.28515625" style="3"/>
    <col min="11503" max="11503" width="16.7109375" style="3" customWidth="1"/>
    <col min="11504" max="11506" width="7.28515625" style="3"/>
    <col min="11507" max="11507" width="21.5703125" style="3" customWidth="1"/>
    <col min="11508" max="11508" width="18.28515625" style="3" customWidth="1"/>
    <col min="11509" max="11509" width="6.7109375" style="3" customWidth="1"/>
    <col min="11510" max="11510" width="4.28515625" style="3" customWidth="1"/>
    <col min="11511" max="11511" width="22.7109375" style="3" customWidth="1"/>
    <col min="11512" max="11512" width="17.85546875" style="3" customWidth="1"/>
    <col min="11513" max="11517" width="7.28515625" style="3"/>
    <col min="11518" max="11518" width="15.7109375" style="3" customWidth="1"/>
    <col min="11519" max="11519" width="17.28515625" style="3" customWidth="1"/>
    <col min="11520" max="11520" width="9.28515625" style="3" bestFit="1" customWidth="1"/>
    <col min="11521" max="11521" width="7.28515625" style="3"/>
    <col min="11522" max="11522" width="16.7109375" style="3" customWidth="1"/>
    <col min="11523" max="11523" width="19.85546875" style="3" customWidth="1"/>
    <col min="11524" max="11524" width="10.28515625" style="3" bestFit="1" customWidth="1"/>
    <col min="11525" max="11730" width="7.28515625" style="3"/>
    <col min="11731" max="11731" width="28.42578125" style="3" customWidth="1"/>
    <col min="11732" max="11732" width="19.42578125" style="3" customWidth="1"/>
    <col min="11733" max="11734" width="12.5703125" style="3" customWidth="1"/>
    <col min="11735" max="11737" width="13.7109375" style="3" customWidth="1"/>
    <col min="11738" max="11738" width="20.42578125" style="3" customWidth="1"/>
    <col min="11739" max="11740" width="13.7109375" style="3" customWidth="1"/>
    <col min="11741" max="11741" width="4.7109375" style="3" customWidth="1"/>
    <col min="11742" max="11742" width="19.5703125" style="3" bestFit="1" customWidth="1"/>
    <col min="11743" max="11744" width="9.85546875" style="3" customWidth="1"/>
    <col min="11745" max="11745" width="9.5703125" style="3" customWidth="1"/>
    <col min="11746" max="11746" width="8.28515625" style="3" customWidth="1"/>
    <col min="11747" max="11747" width="11" style="3" customWidth="1"/>
    <col min="11748" max="11748" width="13.140625" style="3" customWidth="1"/>
    <col min="11749" max="11749" width="16.28515625" style="3" bestFit="1" customWidth="1"/>
    <col min="11750" max="11750" width="10.28515625" style="3" customWidth="1"/>
    <col min="11751" max="11751" width="17.7109375" style="3" customWidth="1"/>
    <col min="11752" max="11752" width="16.28515625" style="3" bestFit="1" customWidth="1"/>
    <col min="11753" max="11753" width="7" style="3" customWidth="1"/>
    <col min="11754" max="11754" width="8.7109375" style="3" customWidth="1"/>
    <col min="11755" max="11755" width="10.42578125" style="3" customWidth="1"/>
    <col min="11756" max="11756" width="17.140625" style="3" bestFit="1" customWidth="1"/>
    <col min="11757" max="11757" width="15.7109375" style="3" customWidth="1"/>
    <col min="11758" max="11758" width="7.28515625" style="3"/>
    <col min="11759" max="11759" width="16.7109375" style="3" customWidth="1"/>
    <col min="11760" max="11762" width="7.28515625" style="3"/>
    <col min="11763" max="11763" width="21.5703125" style="3" customWidth="1"/>
    <col min="11764" max="11764" width="18.28515625" style="3" customWidth="1"/>
    <col min="11765" max="11765" width="6.7109375" style="3" customWidth="1"/>
    <col min="11766" max="11766" width="4.28515625" style="3" customWidth="1"/>
    <col min="11767" max="11767" width="22.7109375" style="3" customWidth="1"/>
    <col min="11768" max="11768" width="17.85546875" style="3" customWidth="1"/>
    <col min="11769" max="11773" width="7.28515625" style="3"/>
    <col min="11774" max="11774" width="15.7109375" style="3" customWidth="1"/>
    <col min="11775" max="11775" width="17.28515625" style="3" customWidth="1"/>
    <col min="11776" max="11776" width="9.28515625" style="3" bestFit="1" customWidth="1"/>
    <col min="11777" max="11777" width="7.28515625" style="3"/>
    <col min="11778" max="11778" width="16.7109375" style="3" customWidth="1"/>
    <col min="11779" max="11779" width="19.85546875" style="3" customWidth="1"/>
    <col min="11780" max="11780" width="10.28515625" style="3" bestFit="1" customWidth="1"/>
    <col min="11781" max="11986" width="7.28515625" style="3"/>
    <col min="11987" max="11987" width="28.42578125" style="3" customWidth="1"/>
    <col min="11988" max="11988" width="19.42578125" style="3" customWidth="1"/>
    <col min="11989" max="11990" width="12.5703125" style="3" customWidth="1"/>
    <col min="11991" max="11993" width="13.7109375" style="3" customWidth="1"/>
    <col min="11994" max="11994" width="20.42578125" style="3" customWidth="1"/>
    <col min="11995" max="11996" width="13.7109375" style="3" customWidth="1"/>
    <col min="11997" max="11997" width="4.7109375" style="3" customWidth="1"/>
    <col min="11998" max="11998" width="19.5703125" style="3" bestFit="1" customWidth="1"/>
    <col min="11999" max="12000" width="9.85546875" style="3" customWidth="1"/>
    <col min="12001" max="12001" width="9.5703125" style="3" customWidth="1"/>
    <col min="12002" max="12002" width="8.28515625" style="3" customWidth="1"/>
    <col min="12003" max="12003" width="11" style="3" customWidth="1"/>
    <col min="12004" max="12004" width="13.140625" style="3" customWidth="1"/>
    <col min="12005" max="12005" width="16.28515625" style="3" bestFit="1" customWidth="1"/>
    <col min="12006" max="12006" width="10.28515625" style="3" customWidth="1"/>
    <col min="12007" max="12007" width="17.7109375" style="3" customWidth="1"/>
    <col min="12008" max="12008" width="16.28515625" style="3" bestFit="1" customWidth="1"/>
    <col min="12009" max="12009" width="7" style="3" customWidth="1"/>
    <col min="12010" max="12010" width="8.7109375" style="3" customWidth="1"/>
    <col min="12011" max="12011" width="10.42578125" style="3" customWidth="1"/>
    <col min="12012" max="12012" width="17.140625" style="3" bestFit="1" customWidth="1"/>
    <col min="12013" max="12013" width="15.7109375" style="3" customWidth="1"/>
    <col min="12014" max="12014" width="7.28515625" style="3"/>
    <col min="12015" max="12015" width="16.7109375" style="3" customWidth="1"/>
    <col min="12016" max="12018" width="7.28515625" style="3"/>
    <col min="12019" max="12019" width="21.5703125" style="3" customWidth="1"/>
    <col min="12020" max="12020" width="18.28515625" style="3" customWidth="1"/>
    <col min="12021" max="12021" width="6.7109375" style="3" customWidth="1"/>
    <col min="12022" max="12022" width="4.28515625" style="3" customWidth="1"/>
    <col min="12023" max="12023" width="22.7109375" style="3" customWidth="1"/>
    <col min="12024" max="12024" width="17.85546875" style="3" customWidth="1"/>
    <col min="12025" max="12029" width="7.28515625" style="3"/>
    <col min="12030" max="12030" width="15.7109375" style="3" customWidth="1"/>
    <col min="12031" max="12031" width="17.28515625" style="3" customWidth="1"/>
    <col min="12032" max="12032" width="9.28515625" style="3" bestFit="1" customWidth="1"/>
    <col min="12033" max="12033" width="7.28515625" style="3"/>
    <col min="12034" max="12034" width="16.7109375" style="3" customWidth="1"/>
    <col min="12035" max="12035" width="19.85546875" style="3" customWidth="1"/>
    <col min="12036" max="12036" width="10.28515625" style="3" bestFit="1" customWidth="1"/>
    <col min="12037" max="12242" width="7.28515625" style="3"/>
    <col min="12243" max="12243" width="28.42578125" style="3" customWidth="1"/>
    <col min="12244" max="12244" width="19.42578125" style="3" customWidth="1"/>
    <col min="12245" max="12246" width="12.5703125" style="3" customWidth="1"/>
    <col min="12247" max="12249" width="13.7109375" style="3" customWidth="1"/>
    <col min="12250" max="12250" width="20.42578125" style="3" customWidth="1"/>
    <col min="12251" max="12252" width="13.7109375" style="3" customWidth="1"/>
    <col min="12253" max="12253" width="4.7109375" style="3" customWidth="1"/>
    <col min="12254" max="12254" width="19.5703125" style="3" bestFit="1" customWidth="1"/>
    <col min="12255" max="12256" width="9.85546875" style="3" customWidth="1"/>
    <col min="12257" max="12257" width="9.5703125" style="3" customWidth="1"/>
    <col min="12258" max="12258" width="8.28515625" style="3" customWidth="1"/>
    <col min="12259" max="12259" width="11" style="3" customWidth="1"/>
    <col min="12260" max="12260" width="13.140625" style="3" customWidth="1"/>
    <col min="12261" max="12261" width="16.28515625" style="3" bestFit="1" customWidth="1"/>
    <col min="12262" max="12262" width="10.28515625" style="3" customWidth="1"/>
    <col min="12263" max="12263" width="17.7109375" style="3" customWidth="1"/>
    <col min="12264" max="12264" width="16.28515625" style="3" bestFit="1" customWidth="1"/>
    <col min="12265" max="12265" width="7" style="3" customWidth="1"/>
    <col min="12266" max="12266" width="8.7109375" style="3" customWidth="1"/>
    <col min="12267" max="12267" width="10.42578125" style="3" customWidth="1"/>
    <col min="12268" max="12268" width="17.140625" style="3" bestFit="1" customWidth="1"/>
    <col min="12269" max="12269" width="15.7109375" style="3" customWidth="1"/>
    <col min="12270" max="12270" width="7.28515625" style="3"/>
    <col min="12271" max="12271" width="16.7109375" style="3" customWidth="1"/>
    <col min="12272" max="12274" width="7.28515625" style="3"/>
    <col min="12275" max="12275" width="21.5703125" style="3" customWidth="1"/>
    <col min="12276" max="12276" width="18.28515625" style="3" customWidth="1"/>
    <col min="12277" max="12277" width="6.7109375" style="3" customWidth="1"/>
    <col min="12278" max="12278" width="4.28515625" style="3" customWidth="1"/>
    <col min="12279" max="12279" width="22.7109375" style="3" customWidth="1"/>
    <col min="12280" max="12280" width="17.85546875" style="3" customWidth="1"/>
    <col min="12281" max="12285" width="7.28515625" style="3"/>
    <col min="12286" max="12286" width="15.7109375" style="3" customWidth="1"/>
    <col min="12287" max="12287" width="17.28515625" style="3" customWidth="1"/>
    <col min="12288" max="12288" width="9.28515625" style="3" bestFit="1" customWidth="1"/>
    <col min="12289" max="12289" width="7.28515625" style="3"/>
    <col min="12290" max="12290" width="16.7109375" style="3" customWidth="1"/>
    <col min="12291" max="12291" width="19.85546875" style="3" customWidth="1"/>
    <col min="12292" max="12292" width="10.28515625" style="3" bestFit="1" customWidth="1"/>
    <col min="12293" max="12498" width="7.28515625" style="3"/>
    <col min="12499" max="12499" width="28.42578125" style="3" customWidth="1"/>
    <col min="12500" max="12500" width="19.42578125" style="3" customWidth="1"/>
    <col min="12501" max="12502" width="12.5703125" style="3" customWidth="1"/>
    <col min="12503" max="12505" width="13.7109375" style="3" customWidth="1"/>
    <col min="12506" max="12506" width="20.42578125" style="3" customWidth="1"/>
    <col min="12507" max="12508" width="13.7109375" style="3" customWidth="1"/>
    <col min="12509" max="12509" width="4.7109375" style="3" customWidth="1"/>
    <col min="12510" max="12510" width="19.5703125" style="3" bestFit="1" customWidth="1"/>
    <col min="12511" max="12512" width="9.85546875" style="3" customWidth="1"/>
    <col min="12513" max="12513" width="9.5703125" style="3" customWidth="1"/>
    <col min="12514" max="12514" width="8.28515625" style="3" customWidth="1"/>
    <col min="12515" max="12515" width="11" style="3" customWidth="1"/>
    <col min="12516" max="12516" width="13.140625" style="3" customWidth="1"/>
    <col min="12517" max="12517" width="16.28515625" style="3" bestFit="1" customWidth="1"/>
    <col min="12518" max="12518" width="10.28515625" style="3" customWidth="1"/>
    <col min="12519" max="12519" width="17.7109375" style="3" customWidth="1"/>
    <col min="12520" max="12520" width="16.28515625" style="3" bestFit="1" customWidth="1"/>
    <col min="12521" max="12521" width="7" style="3" customWidth="1"/>
    <col min="12522" max="12522" width="8.7109375" style="3" customWidth="1"/>
    <col min="12523" max="12523" width="10.42578125" style="3" customWidth="1"/>
    <col min="12524" max="12524" width="17.140625" style="3" bestFit="1" customWidth="1"/>
    <col min="12525" max="12525" width="15.7109375" style="3" customWidth="1"/>
    <col min="12526" max="12526" width="7.28515625" style="3"/>
    <col min="12527" max="12527" width="16.7109375" style="3" customWidth="1"/>
    <col min="12528" max="12530" width="7.28515625" style="3"/>
    <col min="12531" max="12531" width="21.5703125" style="3" customWidth="1"/>
    <col min="12532" max="12532" width="18.28515625" style="3" customWidth="1"/>
    <col min="12533" max="12533" width="6.7109375" style="3" customWidth="1"/>
    <col min="12534" max="12534" width="4.28515625" style="3" customWidth="1"/>
    <col min="12535" max="12535" width="22.7109375" style="3" customWidth="1"/>
    <col min="12536" max="12536" width="17.85546875" style="3" customWidth="1"/>
    <col min="12537" max="12541" width="7.28515625" style="3"/>
    <col min="12542" max="12542" width="15.7109375" style="3" customWidth="1"/>
    <col min="12543" max="12543" width="17.28515625" style="3" customWidth="1"/>
    <col min="12544" max="12544" width="9.28515625" style="3" bestFit="1" customWidth="1"/>
    <col min="12545" max="12545" width="7.28515625" style="3"/>
    <col min="12546" max="12546" width="16.7109375" style="3" customWidth="1"/>
    <col min="12547" max="12547" width="19.85546875" style="3" customWidth="1"/>
    <col min="12548" max="12548" width="10.28515625" style="3" bestFit="1" customWidth="1"/>
    <col min="12549" max="12754" width="7.28515625" style="3"/>
    <col min="12755" max="12755" width="28.42578125" style="3" customWidth="1"/>
    <col min="12756" max="12756" width="19.42578125" style="3" customWidth="1"/>
    <col min="12757" max="12758" width="12.5703125" style="3" customWidth="1"/>
    <col min="12759" max="12761" width="13.7109375" style="3" customWidth="1"/>
    <col min="12762" max="12762" width="20.42578125" style="3" customWidth="1"/>
    <col min="12763" max="12764" width="13.7109375" style="3" customWidth="1"/>
    <col min="12765" max="12765" width="4.7109375" style="3" customWidth="1"/>
    <col min="12766" max="12766" width="19.5703125" style="3" bestFit="1" customWidth="1"/>
    <col min="12767" max="12768" width="9.85546875" style="3" customWidth="1"/>
    <col min="12769" max="12769" width="9.5703125" style="3" customWidth="1"/>
    <col min="12770" max="12770" width="8.28515625" style="3" customWidth="1"/>
    <col min="12771" max="12771" width="11" style="3" customWidth="1"/>
    <col min="12772" max="12772" width="13.140625" style="3" customWidth="1"/>
    <col min="12773" max="12773" width="16.28515625" style="3" bestFit="1" customWidth="1"/>
    <col min="12774" max="12774" width="10.28515625" style="3" customWidth="1"/>
    <col min="12775" max="12775" width="17.7109375" style="3" customWidth="1"/>
    <col min="12776" max="12776" width="16.28515625" style="3" bestFit="1" customWidth="1"/>
    <col min="12777" max="12777" width="7" style="3" customWidth="1"/>
    <col min="12778" max="12778" width="8.7109375" style="3" customWidth="1"/>
    <col min="12779" max="12779" width="10.42578125" style="3" customWidth="1"/>
    <col min="12780" max="12780" width="17.140625" style="3" bestFit="1" customWidth="1"/>
    <col min="12781" max="12781" width="15.7109375" style="3" customWidth="1"/>
    <col min="12782" max="12782" width="7.28515625" style="3"/>
    <col min="12783" max="12783" width="16.7109375" style="3" customWidth="1"/>
    <col min="12784" max="12786" width="7.28515625" style="3"/>
    <col min="12787" max="12787" width="21.5703125" style="3" customWidth="1"/>
    <col min="12788" max="12788" width="18.28515625" style="3" customWidth="1"/>
    <col min="12789" max="12789" width="6.7109375" style="3" customWidth="1"/>
    <col min="12790" max="12790" width="4.28515625" style="3" customWidth="1"/>
    <col min="12791" max="12791" width="22.7109375" style="3" customWidth="1"/>
    <col min="12792" max="12792" width="17.85546875" style="3" customWidth="1"/>
    <col min="12793" max="12797" width="7.28515625" style="3"/>
    <col min="12798" max="12798" width="15.7109375" style="3" customWidth="1"/>
    <col min="12799" max="12799" width="17.28515625" style="3" customWidth="1"/>
    <col min="12800" max="12800" width="9.28515625" style="3" bestFit="1" customWidth="1"/>
    <col min="12801" max="12801" width="7.28515625" style="3"/>
    <col min="12802" max="12802" width="16.7109375" style="3" customWidth="1"/>
    <col min="12803" max="12803" width="19.85546875" style="3" customWidth="1"/>
    <col min="12804" max="12804" width="10.28515625" style="3" bestFit="1" customWidth="1"/>
    <col min="12805" max="13010" width="7.28515625" style="3"/>
    <col min="13011" max="13011" width="28.42578125" style="3" customWidth="1"/>
    <col min="13012" max="13012" width="19.42578125" style="3" customWidth="1"/>
    <col min="13013" max="13014" width="12.5703125" style="3" customWidth="1"/>
    <col min="13015" max="13017" width="13.7109375" style="3" customWidth="1"/>
    <col min="13018" max="13018" width="20.42578125" style="3" customWidth="1"/>
    <col min="13019" max="13020" width="13.7109375" style="3" customWidth="1"/>
    <col min="13021" max="13021" width="4.7109375" style="3" customWidth="1"/>
    <col min="13022" max="13022" width="19.5703125" style="3" bestFit="1" customWidth="1"/>
    <col min="13023" max="13024" width="9.85546875" style="3" customWidth="1"/>
    <col min="13025" max="13025" width="9.5703125" style="3" customWidth="1"/>
    <col min="13026" max="13026" width="8.28515625" style="3" customWidth="1"/>
    <col min="13027" max="13027" width="11" style="3" customWidth="1"/>
    <col min="13028" max="13028" width="13.140625" style="3" customWidth="1"/>
    <col min="13029" max="13029" width="16.28515625" style="3" bestFit="1" customWidth="1"/>
    <col min="13030" max="13030" width="10.28515625" style="3" customWidth="1"/>
    <col min="13031" max="13031" width="17.7109375" style="3" customWidth="1"/>
    <col min="13032" max="13032" width="16.28515625" style="3" bestFit="1" customWidth="1"/>
    <col min="13033" max="13033" width="7" style="3" customWidth="1"/>
    <col min="13034" max="13034" width="8.7109375" style="3" customWidth="1"/>
    <col min="13035" max="13035" width="10.42578125" style="3" customWidth="1"/>
    <col min="13036" max="13036" width="17.140625" style="3" bestFit="1" customWidth="1"/>
    <col min="13037" max="13037" width="15.7109375" style="3" customWidth="1"/>
    <col min="13038" max="13038" width="7.28515625" style="3"/>
    <col min="13039" max="13039" width="16.7109375" style="3" customWidth="1"/>
    <col min="13040" max="13042" width="7.28515625" style="3"/>
    <col min="13043" max="13043" width="21.5703125" style="3" customWidth="1"/>
    <col min="13044" max="13044" width="18.28515625" style="3" customWidth="1"/>
    <col min="13045" max="13045" width="6.7109375" style="3" customWidth="1"/>
    <col min="13046" max="13046" width="4.28515625" style="3" customWidth="1"/>
    <col min="13047" max="13047" width="22.7109375" style="3" customWidth="1"/>
    <col min="13048" max="13048" width="17.85546875" style="3" customWidth="1"/>
    <col min="13049" max="13053" width="7.28515625" style="3"/>
    <col min="13054" max="13054" width="15.7109375" style="3" customWidth="1"/>
    <col min="13055" max="13055" width="17.28515625" style="3" customWidth="1"/>
    <col min="13056" max="13056" width="9.28515625" style="3" bestFit="1" customWidth="1"/>
    <col min="13057" max="13057" width="7.28515625" style="3"/>
    <col min="13058" max="13058" width="16.7109375" style="3" customWidth="1"/>
    <col min="13059" max="13059" width="19.85546875" style="3" customWidth="1"/>
    <col min="13060" max="13060" width="10.28515625" style="3" bestFit="1" customWidth="1"/>
    <col min="13061" max="13266" width="7.28515625" style="3"/>
    <col min="13267" max="13267" width="28.42578125" style="3" customWidth="1"/>
    <col min="13268" max="13268" width="19.42578125" style="3" customWidth="1"/>
    <col min="13269" max="13270" width="12.5703125" style="3" customWidth="1"/>
    <col min="13271" max="13273" width="13.7109375" style="3" customWidth="1"/>
    <col min="13274" max="13274" width="20.42578125" style="3" customWidth="1"/>
    <col min="13275" max="13276" width="13.7109375" style="3" customWidth="1"/>
    <col min="13277" max="13277" width="4.7109375" style="3" customWidth="1"/>
    <col min="13278" max="13278" width="19.5703125" style="3" bestFit="1" customWidth="1"/>
    <col min="13279" max="13280" width="9.85546875" style="3" customWidth="1"/>
    <col min="13281" max="13281" width="9.5703125" style="3" customWidth="1"/>
    <col min="13282" max="13282" width="8.28515625" style="3" customWidth="1"/>
    <col min="13283" max="13283" width="11" style="3" customWidth="1"/>
    <col min="13284" max="13284" width="13.140625" style="3" customWidth="1"/>
    <col min="13285" max="13285" width="16.28515625" style="3" bestFit="1" customWidth="1"/>
    <col min="13286" max="13286" width="10.28515625" style="3" customWidth="1"/>
    <col min="13287" max="13287" width="17.7109375" style="3" customWidth="1"/>
    <col min="13288" max="13288" width="16.28515625" style="3" bestFit="1" customWidth="1"/>
    <col min="13289" max="13289" width="7" style="3" customWidth="1"/>
    <col min="13290" max="13290" width="8.7109375" style="3" customWidth="1"/>
    <col min="13291" max="13291" width="10.42578125" style="3" customWidth="1"/>
    <col min="13292" max="13292" width="17.140625" style="3" bestFit="1" customWidth="1"/>
    <col min="13293" max="13293" width="15.7109375" style="3" customWidth="1"/>
    <col min="13294" max="13294" width="7.28515625" style="3"/>
    <col min="13295" max="13295" width="16.7109375" style="3" customWidth="1"/>
    <col min="13296" max="13298" width="7.28515625" style="3"/>
    <col min="13299" max="13299" width="21.5703125" style="3" customWidth="1"/>
    <col min="13300" max="13300" width="18.28515625" style="3" customWidth="1"/>
    <col min="13301" max="13301" width="6.7109375" style="3" customWidth="1"/>
    <col min="13302" max="13302" width="4.28515625" style="3" customWidth="1"/>
    <col min="13303" max="13303" width="22.7109375" style="3" customWidth="1"/>
    <col min="13304" max="13304" width="17.85546875" style="3" customWidth="1"/>
    <col min="13305" max="13309" width="7.28515625" style="3"/>
    <col min="13310" max="13310" width="15.7109375" style="3" customWidth="1"/>
    <col min="13311" max="13311" width="17.28515625" style="3" customWidth="1"/>
    <col min="13312" max="13312" width="9.28515625" style="3" bestFit="1" customWidth="1"/>
    <col min="13313" max="13313" width="7.28515625" style="3"/>
    <col min="13314" max="13314" width="16.7109375" style="3" customWidth="1"/>
    <col min="13315" max="13315" width="19.85546875" style="3" customWidth="1"/>
    <col min="13316" max="13316" width="10.28515625" style="3" bestFit="1" customWidth="1"/>
    <col min="13317" max="13522" width="7.28515625" style="3"/>
    <col min="13523" max="13523" width="28.42578125" style="3" customWidth="1"/>
    <col min="13524" max="13524" width="19.42578125" style="3" customWidth="1"/>
    <col min="13525" max="13526" width="12.5703125" style="3" customWidth="1"/>
    <col min="13527" max="13529" width="13.7109375" style="3" customWidth="1"/>
    <col min="13530" max="13530" width="20.42578125" style="3" customWidth="1"/>
    <col min="13531" max="13532" width="13.7109375" style="3" customWidth="1"/>
    <col min="13533" max="13533" width="4.7109375" style="3" customWidth="1"/>
    <col min="13534" max="13534" width="19.5703125" style="3" bestFit="1" customWidth="1"/>
    <col min="13535" max="13536" width="9.85546875" style="3" customWidth="1"/>
    <col min="13537" max="13537" width="9.5703125" style="3" customWidth="1"/>
    <col min="13538" max="13538" width="8.28515625" style="3" customWidth="1"/>
    <col min="13539" max="13539" width="11" style="3" customWidth="1"/>
    <col min="13540" max="13540" width="13.140625" style="3" customWidth="1"/>
    <col min="13541" max="13541" width="16.28515625" style="3" bestFit="1" customWidth="1"/>
    <col min="13542" max="13542" width="10.28515625" style="3" customWidth="1"/>
    <col min="13543" max="13543" width="17.7109375" style="3" customWidth="1"/>
    <col min="13544" max="13544" width="16.28515625" style="3" bestFit="1" customWidth="1"/>
    <col min="13545" max="13545" width="7" style="3" customWidth="1"/>
    <col min="13546" max="13546" width="8.7109375" style="3" customWidth="1"/>
    <col min="13547" max="13547" width="10.42578125" style="3" customWidth="1"/>
    <col min="13548" max="13548" width="17.140625" style="3" bestFit="1" customWidth="1"/>
    <col min="13549" max="13549" width="15.7109375" style="3" customWidth="1"/>
    <col min="13550" max="13550" width="7.28515625" style="3"/>
    <col min="13551" max="13551" width="16.7109375" style="3" customWidth="1"/>
    <col min="13552" max="13554" width="7.28515625" style="3"/>
    <col min="13555" max="13555" width="21.5703125" style="3" customWidth="1"/>
    <col min="13556" max="13556" width="18.28515625" style="3" customWidth="1"/>
    <col min="13557" max="13557" width="6.7109375" style="3" customWidth="1"/>
    <col min="13558" max="13558" width="4.28515625" style="3" customWidth="1"/>
    <col min="13559" max="13559" width="22.7109375" style="3" customWidth="1"/>
    <col min="13560" max="13560" width="17.85546875" style="3" customWidth="1"/>
    <col min="13561" max="13565" width="7.28515625" style="3"/>
    <col min="13566" max="13566" width="15.7109375" style="3" customWidth="1"/>
    <col min="13567" max="13567" width="17.28515625" style="3" customWidth="1"/>
    <col min="13568" max="13568" width="9.28515625" style="3" bestFit="1" customWidth="1"/>
    <col min="13569" max="13569" width="7.28515625" style="3"/>
    <col min="13570" max="13570" width="16.7109375" style="3" customWidth="1"/>
    <col min="13571" max="13571" width="19.85546875" style="3" customWidth="1"/>
    <col min="13572" max="13572" width="10.28515625" style="3" bestFit="1" customWidth="1"/>
    <col min="13573" max="13778" width="7.28515625" style="3"/>
    <col min="13779" max="13779" width="28.42578125" style="3" customWidth="1"/>
    <col min="13780" max="13780" width="19.42578125" style="3" customWidth="1"/>
    <col min="13781" max="13782" width="12.5703125" style="3" customWidth="1"/>
    <col min="13783" max="13785" width="13.7109375" style="3" customWidth="1"/>
    <col min="13786" max="13786" width="20.42578125" style="3" customWidth="1"/>
    <col min="13787" max="13788" width="13.7109375" style="3" customWidth="1"/>
    <col min="13789" max="13789" width="4.7109375" style="3" customWidth="1"/>
    <col min="13790" max="13790" width="19.5703125" style="3" bestFit="1" customWidth="1"/>
    <col min="13791" max="13792" width="9.85546875" style="3" customWidth="1"/>
    <col min="13793" max="13793" width="9.5703125" style="3" customWidth="1"/>
    <col min="13794" max="13794" width="8.28515625" style="3" customWidth="1"/>
    <col min="13795" max="13795" width="11" style="3" customWidth="1"/>
    <col min="13796" max="13796" width="13.140625" style="3" customWidth="1"/>
    <col min="13797" max="13797" width="16.28515625" style="3" bestFit="1" customWidth="1"/>
    <col min="13798" max="13798" width="10.28515625" style="3" customWidth="1"/>
    <col min="13799" max="13799" width="17.7109375" style="3" customWidth="1"/>
    <col min="13800" max="13800" width="16.28515625" style="3" bestFit="1" customWidth="1"/>
    <col min="13801" max="13801" width="7" style="3" customWidth="1"/>
    <col min="13802" max="13802" width="8.7109375" style="3" customWidth="1"/>
    <col min="13803" max="13803" width="10.42578125" style="3" customWidth="1"/>
    <col min="13804" max="13804" width="17.140625" style="3" bestFit="1" customWidth="1"/>
    <col min="13805" max="13805" width="15.7109375" style="3" customWidth="1"/>
    <col min="13806" max="13806" width="7.28515625" style="3"/>
    <col min="13807" max="13807" width="16.7109375" style="3" customWidth="1"/>
    <col min="13808" max="13810" width="7.28515625" style="3"/>
    <col min="13811" max="13811" width="21.5703125" style="3" customWidth="1"/>
    <col min="13812" max="13812" width="18.28515625" style="3" customWidth="1"/>
    <col min="13813" max="13813" width="6.7109375" style="3" customWidth="1"/>
    <col min="13814" max="13814" width="4.28515625" style="3" customWidth="1"/>
    <col min="13815" max="13815" width="22.7109375" style="3" customWidth="1"/>
    <col min="13816" max="13816" width="17.85546875" style="3" customWidth="1"/>
    <col min="13817" max="13821" width="7.28515625" style="3"/>
    <col min="13822" max="13822" width="15.7109375" style="3" customWidth="1"/>
    <col min="13823" max="13823" width="17.28515625" style="3" customWidth="1"/>
    <col min="13824" max="13824" width="9.28515625" style="3" bestFit="1" customWidth="1"/>
    <col min="13825" max="13825" width="7.28515625" style="3"/>
    <col min="13826" max="13826" width="16.7109375" style="3" customWidth="1"/>
    <col min="13827" max="13827" width="19.85546875" style="3" customWidth="1"/>
    <col min="13828" max="13828" width="10.28515625" style="3" bestFit="1" customWidth="1"/>
    <col min="13829" max="14034" width="7.28515625" style="3"/>
    <col min="14035" max="14035" width="28.42578125" style="3" customWidth="1"/>
    <col min="14036" max="14036" width="19.42578125" style="3" customWidth="1"/>
    <col min="14037" max="14038" width="12.5703125" style="3" customWidth="1"/>
    <col min="14039" max="14041" width="13.7109375" style="3" customWidth="1"/>
    <col min="14042" max="14042" width="20.42578125" style="3" customWidth="1"/>
    <col min="14043" max="14044" width="13.7109375" style="3" customWidth="1"/>
    <col min="14045" max="14045" width="4.7109375" style="3" customWidth="1"/>
    <col min="14046" max="14046" width="19.5703125" style="3" bestFit="1" customWidth="1"/>
    <col min="14047" max="14048" width="9.85546875" style="3" customWidth="1"/>
    <col min="14049" max="14049" width="9.5703125" style="3" customWidth="1"/>
    <col min="14050" max="14050" width="8.28515625" style="3" customWidth="1"/>
    <col min="14051" max="14051" width="11" style="3" customWidth="1"/>
    <col min="14052" max="14052" width="13.140625" style="3" customWidth="1"/>
    <col min="14053" max="14053" width="16.28515625" style="3" bestFit="1" customWidth="1"/>
    <col min="14054" max="14054" width="10.28515625" style="3" customWidth="1"/>
    <col min="14055" max="14055" width="17.7109375" style="3" customWidth="1"/>
    <col min="14056" max="14056" width="16.28515625" style="3" bestFit="1" customWidth="1"/>
    <col min="14057" max="14057" width="7" style="3" customWidth="1"/>
    <col min="14058" max="14058" width="8.7109375" style="3" customWidth="1"/>
    <col min="14059" max="14059" width="10.42578125" style="3" customWidth="1"/>
    <col min="14060" max="14060" width="17.140625" style="3" bestFit="1" customWidth="1"/>
    <col min="14061" max="14061" width="15.7109375" style="3" customWidth="1"/>
    <col min="14062" max="14062" width="7.28515625" style="3"/>
    <col min="14063" max="14063" width="16.7109375" style="3" customWidth="1"/>
    <col min="14064" max="14066" width="7.28515625" style="3"/>
    <col min="14067" max="14067" width="21.5703125" style="3" customWidth="1"/>
    <col min="14068" max="14068" width="18.28515625" style="3" customWidth="1"/>
    <col min="14069" max="14069" width="6.7109375" style="3" customWidth="1"/>
    <col min="14070" max="14070" width="4.28515625" style="3" customWidth="1"/>
    <col min="14071" max="14071" width="22.7109375" style="3" customWidth="1"/>
    <col min="14072" max="14072" width="17.85546875" style="3" customWidth="1"/>
    <col min="14073" max="14077" width="7.28515625" style="3"/>
    <col min="14078" max="14078" width="15.7109375" style="3" customWidth="1"/>
    <col min="14079" max="14079" width="17.28515625" style="3" customWidth="1"/>
    <col min="14080" max="14080" width="9.28515625" style="3" bestFit="1" customWidth="1"/>
    <col min="14081" max="14081" width="7.28515625" style="3"/>
    <col min="14082" max="14082" width="16.7109375" style="3" customWidth="1"/>
    <col min="14083" max="14083" width="19.85546875" style="3" customWidth="1"/>
    <col min="14084" max="14084" width="10.28515625" style="3" bestFit="1" customWidth="1"/>
    <col min="14085" max="14290" width="7.28515625" style="3"/>
    <col min="14291" max="14291" width="28.42578125" style="3" customWidth="1"/>
    <col min="14292" max="14292" width="19.42578125" style="3" customWidth="1"/>
    <col min="14293" max="14294" width="12.5703125" style="3" customWidth="1"/>
    <col min="14295" max="14297" width="13.7109375" style="3" customWidth="1"/>
    <col min="14298" max="14298" width="20.42578125" style="3" customWidth="1"/>
    <col min="14299" max="14300" width="13.7109375" style="3" customWidth="1"/>
    <col min="14301" max="14301" width="4.7109375" style="3" customWidth="1"/>
    <col min="14302" max="14302" width="19.5703125" style="3" bestFit="1" customWidth="1"/>
    <col min="14303" max="14304" width="9.85546875" style="3" customWidth="1"/>
    <col min="14305" max="14305" width="9.5703125" style="3" customWidth="1"/>
    <col min="14306" max="14306" width="8.28515625" style="3" customWidth="1"/>
    <col min="14307" max="14307" width="11" style="3" customWidth="1"/>
    <col min="14308" max="14308" width="13.140625" style="3" customWidth="1"/>
    <col min="14309" max="14309" width="16.28515625" style="3" bestFit="1" customWidth="1"/>
    <col min="14310" max="14310" width="10.28515625" style="3" customWidth="1"/>
    <col min="14311" max="14311" width="17.7109375" style="3" customWidth="1"/>
    <col min="14312" max="14312" width="16.28515625" style="3" bestFit="1" customWidth="1"/>
    <col min="14313" max="14313" width="7" style="3" customWidth="1"/>
    <col min="14314" max="14314" width="8.7109375" style="3" customWidth="1"/>
    <col min="14315" max="14315" width="10.42578125" style="3" customWidth="1"/>
    <col min="14316" max="14316" width="17.140625" style="3" bestFit="1" customWidth="1"/>
    <col min="14317" max="14317" width="15.7109375" style="3" customWidth="1"/>
    <col min="14318" max="14318" width="7.28515625" style="3"/>
    <col min="14319" max="14319" width="16.7109375" style="3" customWidth="1"/>
    <col min="14320" max="14322" width="7.28515625" style="3"/>
    <col min="14323" max="14323" width="21.5703125" style="3" customWidth="1"/>
    <col min="14324" max="14324" width="18.28515625" style="3" customWidth="1"/>
    <col min="14325" max="14325" width="6.7109375" style="3" customWidth="1"/>
    <col min="14326" max="14326" width="4.28515625" style="3" customWidth="1"/>
    <col min="14327" max="14327" width="22.7109375" style="3" customWidth="1"/>
    <col min="14328" max="14328" width="17.85546875" style="3" customWidth="1"/>
    <col min="14329" max="14333" width="7.28515625" style="3"/>
    <col min="14334" max="14334" width="15.7109375" style="3" customWidth="1"/>
    <col min="14335" max="14335" width="17.28515625" style="3" customWidth="1"/>
    <col min="14336" max="14336" width="9.28515625" style="3" bestFit="1" customWidth="1"/>
    <col min="14337" max="14337" width="7.28515625" style="3"/>
    <col min="14338" max="14338" width="16.7109375" style="3" customWidth="1"/>
    <col min="14339" max="14339" width="19.85546875" style="3" customWidth="1"/>
    <col min="14340" max="14340" width="10.28515625" style="3" bestFit="1" customWidth="1"/>
    <col min="14341" max="14546" width="7.28515625" style="3"/>
    <col min="14547" max="14547" width="28.42578125" style="3" customWidth="1"/>
    <col min="14548" max="14548" width="19.42578125" style="3" customWidth="1"/>
    <col min="14549" max="14550" width="12.5703125" style="3" customWidth="1"/>
    <col min="14551" max="14553" width="13.7109375" style="3" customWidth="1"/>
    <col min="14554" max="14554" width="20.42578125" style="3" customWidth="1"/>
    <col min="14555" max="14556" width="13.7109375" style="3" customWidth="1"/>
    <col min="14557" max="14557" width="4.7109375" style="3" customWidth="1"/>
    <col min="14558" max="14558" width="19.5703125" style="3" bestFit="1" customWidth="1"/>
    <col min="14559" max="14560" width="9.85546875" style="3" customWidth="1"/>
    <col min="14561" max="14561" width="9.5703125" style="3" customWidth="1"/>
    <col min="14562" max="14562" width="8.28515625" style="3" customWidth="1"/>
    <col min="14563" max="14563" width="11" style="3" customWidth="1"/>
    <col min="14564" max="14564" width="13.140625" style="3" customWidth="1"/>
    <col min="14565" max="14565" width="16.28515625" style="3" bestFit="1" customWidth="1"/>
    <col min="14566" max="14566" width="10.28515625" style="3" customWidth="1"/>
    <col min="14567" max="14567" width="17.7109375" style="3" customWidth="1"/>
    <col min="14568" max="14568" width="16.28515625" style="3" bestFit="1" customWidth="1"/>
    <col min="14569" max="14569" width="7" style="3" customWidth="1"/>
    <col min="14570" max="14570" width="8.7109375" style="3" customWidth="1"/>
    <col min="14571" max="14571" width="10.42578125" style="3" customWidth="1"/>
    <col min="14572" max="14572" width="17.140625" style="3" bestFit="1" customWidth="1"/>
    <col min="14573" max="14573" width="15.7109375" style="3" customWidth="1"/>
    <col min="14574" max="14574" width="7.28515625" style="3"/>
    <col min="14575" max="14575" width="16.7109375" style="3" customWidth="1"/>
    <col min="14576" max="14578" width="7.28515625" style="3"/>
    <col min="14579" max="14579" width="21.5703125" style="3" customWidth="1"/>
    <col min="14580" max="14580" width="18.28515625" style="3" customWidth="1"/>
    <col min="14581" max="14581" width="6.7109375" style="3" customWidth="1"/>
    <col min="14582" max="14582" width="4.28515625" style="3" customWidth="1"/>
    <col min="14583" max="14583" width="22.7109375" style="3" customWidth="1"/>
    <col min="14584" max="14584" width="17.85546875" style="3" customWidth="1"/>
    <col min="14585" max="14589" width="7.28515625" style="3"/>
    <col min="14590" max="14590" width="15.7109375" style="3" customWidth="1"/>
    <col min="14591" max="14591" width="17.28515625" style="3" customWidth="1"/>
    <col min="14592" max="14592" width="9.28515625" style="3" bestFit="1" customWidth="1"/>
    <col min="14593" max="14593" width="7.28515625" style="3"/>
    <col min="14594" max="14594" width="16.7109375" style="3" customWidth="1"/>
    <col min="14595" max="14595" width="19.85546875" style="3" customWidth="1"/>
    <col min="14596" max="14596" width="10.28515625" style="3" bestFit="1" customWidth="1"/>
    <col min="14597" max="14802" width="7.28515625" style="3"/>
    <col min="14803" max="14803" width="28.42578125" style="3" customWidth="1"/>
    <col min="14804" max="14804" width="19.42578125" style="3" customWidth="1"/>
    <col min="14805" max="14806" width="12.5703125" style="3" customWidth="1"/>
    <col min="14807" max="14809" width="13.7109375" style="3" customWidth="1"/>
    <col min="14810" max="14810" width="20.42578125" style="3" customWidth="1"/>
    <col min="14811" max="14812" width="13.7109375" style="3" customWidth="1"/>
    <col min="14813" max="14813" width="4.7109375" style="3" customWidth="1"/>
    <col min="14814" max="14814" width="19.5703125" style="3" bestFit="1" customWidth="1"/>
    <col min="14815" max="14816" width="9.85546875" style="3" customWidth="1"/>
    <col min="14817" max="14817" width="9.5703125" style="3" customWidth="1"/>
    <col min="14818" max="14818" width="8.28515625" style="3" customWidth="1"/>
    <col min="14819" max="14819" width="11" style="3" customWidth="1"/>
    <col min="14820" max="14820" width="13.140625" style="3" customWidth="1"/>
    <col min="14821" max="14821" width="16.28515625" style="3" bestFit="1" customWidth="1"/>
    <col min="14822" max="14822" width="10.28515625" style="3" customWidth="1"/>
    <col min="14823" max="14823" width="17.7109375" style="3" customWidth="1"/>
    <col min="14824" max="14824" width="16.28515625" style="3" bestFit="1" customWidth="1"/>
    <col min="14825" max="14825" width="7" style="3" customWidth="1"/>
    <col min="14826" max="14826" width="8.7109375" style="3" customWidth="1"/>
    <col min="14827" max="14827" width="10.42578125" style="3" customWidth="1"/>
    <col min="14828" max="14828" width="17.140625" style="3" bestFit="1" customWidth="1"/>
    <col min="14829" max="14829" width="15.7109375" style="3" customWidth="1"/>
    <col min="14830" max="14830" width="7.28515625" style="3"/>
    <col min="14831" max="14831" width="16.7109375" style="3" customWidth="1"/>
    <col min="14832" max="14834" width="7.28515625" style="3"/>
    <col min="14835" max="14835" width="21.5703125" style="3" customWidth="1"/>
    <col min="14836" max="14836" width="18.28515625" style="3" customWidth="1"/>
    <col min="14837" max="14837" width="6.7109375" style="3" customWidth="1"/>
    <col min="14838" max="14838" width="4.28515625" style="3" customWidth="1"/>
    <col min="14839" max="14839" width="22.7109375" style="3" customWidth="1"/>
    <col min="14840" max="14840" width="17.85546875" style="3" customWidth="1"/>
    <col min="14841" max="14845" width="7.28515625" style="3"/>
    <col min="14846" max="14846" width="15.7109375" style="3" customWidth="1"/>
    <col min="14847" max="14847" width="17.28515625" style="3" customWidth="1"/>
    <col min="14848" max="14848" width="9.28515625" style="3" bestFit="1" customWidth="1"/>
    <col min="14849" max="14849" width="7.28515625" style="3"/>
    <col min="14850" max="14850" width="16.7109375" style="3" customWidth="1"/>
    <col min="14851" max="14851" width="19.85546875" style="3" customWidth="1"/>
    <col min="14852" max="14852" width="10.28515625" style="3" bestFit="1" customWidth="1"/>
    <col min="14853" max="15058" width="7.28515625" style="3"/>
    <col min="15059" max="15059" width="28.42578125" style="3" customWidth="1"/>
    <col min="15060" max="15060" width="19.42578125" style="3" customWidth="1"/>
    <col min="15061" max="15062" width="12.5703125" style="3" customWidth="1"/>
    <col min="15063" max="15065" width="13.7109375" style="3" customWidth="1"/>
    <col min="15066" max="15066" width="20.42578125" style="3" customWidth="1"/>
    <col min="15067" max="15068" width="13.7109375" style="3" customWidth="1"/>
    <col min="15069" max="15069" width="4.7109375" style="3" customWidth="1"/>
    <col min="15070" max="15070" width="19.5703125" style="3" bestFit="1" customWidth="1"/>
    <col min="15071" max="15072" width="9.85546875" style="3" customWidth="1"/>
    <col min="15073" max="15073" width="9.5703125" style="3" customWidth="1"/>
    <col min="15074" max="15074" width="8.28515625" style="3" customWidth="1"/>
    <col min="15075" max="15075" width="11" style="3" customWidth="1"/>
    <col min="15076" max="15076" width="13.140625" style="3" customWidth="1"/>
    <col min="15077" max="15077" width="16.28515625" style="3" bestFit="1" customWidth="1"/>
    <col min="15078" max="15078" width="10.28515625" style="3" customWidth="1"/>
    <col min="15079" max="15079" width="17.7109375" style="3" customWidth="1"/>
    <col min="15080" max="15080" width="16.28515625" style="3" bestFit="1" customWidth="1"/>
    <col min="15081" max="15081" width="7" style="3" customWidth="1"/>
    <col min="15082" max="15082" width="8.7109375" style="3" customWidth="1"/>
    <col min="15083" max="15083" width="10.42578125" style="3" customWidth="1"/>
    <col min="15084" max="15084" width="17.140625" style="3" bestFit="1" customWidth="1"/>
    <col min="15085" max="15085" width="15.7109375" style="3" customWidth="1"/>
    <col min="15086" max="15086" width="7.28515625" style="3"/>
    <col min="15087" max="15087" width="16.7109375" style="3" customWidth="1"/>
    <col min="15088" max="15090" width="7.28515625" style="3"/>
    <col min="15091" max="15091" width="21.5703125" style="3" customWidth="1"/>
    <col min="15092" max="15092" width="18.28515625" style="3" customWidth="1"/>
    <col min="15093" max="15093" width="6.7109375" style="3" customWidth="1"/>
    <col min="15094" max="15094" width="4.28515625" style="3" customWidth="1"/>
    <col min="15095" max="15095" width="22.7109375" style="3" customWidth="1"/>
    <col min="15096" max="15096" width="17.85546875" style="3" customWidth="1"/>
    <col min="15097" max="15101" width="7.28515625" style="3"/>
    <col min="15102" max="15102" width="15.7109375" style="3" customWidth="1"/>
    <col min="15103" max="15103" width="17.28515625" style="3" customWidth="1"/>
    <col min="15104" max="15104" width="9.28515625" style="3" bestFit="1" customWidth="1"/>
    <col min="15105" max="15105" width="7.28515625" style="3"/>
    <col min="15106" max="15106" width="16.7109375" style="3" customWidth="1"/>
    <col min="15107" max="15107" width="19.85546875" style="3" customWidth="1"/>
    <col min="15108" max="15108" width="10.28515625" style="3" bestFit="1" customWidth="1"/>
    <col min="15109" max="15314" width="7.28515625" style="3"/>
    <col min="15315" max="15315" width="28.42578125" style="3" customWidth="1"/>
    <col min="15316" max="15316" width="19.42578125" style="3" customWidth="1"/>
    <col min="15317" max="15318" width="12.5703125" style="3" customWidth="1"/>
    <col min="15319" max="15321" width="13.7109375" style="3" customWidth="1"/>
    <col min="15322" max="15322" width="20.42578125" style="3" customWidth="1"/>
    <col min="15323" max="15324" width="13.7109375" style="3" customWidth="1"/>
    <col min="15325" max="15325" width="4.7109375" style="3" customWidth="1"/>
    <col min="15326" max="15326" width="19.5703125" style="3" bestFit="1" customWidth="1"/>
    <col min="15327" max="15328" width="9.85546875" style="3" customWidth="1"/>
    <col min="15329" max="15329" width="9.5703125" style="3" customWidth="1"/>
    <col min="15330" max="15330" width="8.28515625" style="3" customWidth="1"/>
    <col min="15331" max="15331" width="11" style="3" customWidth="1"/>
    <col min="15332" max="15332" width="13.140625" style="3" customWidth="1"/>
    <col min="15333" max="15333" width="16.28515625" style="3" bestFit="1" customWidth="1"/>
    <col min="15334" max="15334" width="10.28515625" style="3" customWidth="1"/>
    <col min="15335" max="15335" width="17.7109375" style="3" customWidth="1"/>
    <col min="15336" max="15336" width="16.28515625" style="3" bestFit="1" customWidth="1"/>
    <col min="15337" max="15337" width="7" style="3" customWidth="1"/>
    <col min="15338" max="15338" width="8.7109375" style="3" customWidth="1"/>
    <col min="15339" max="15339" width="10.42578125" style="3" customWidth="1"/>
    <col min="15340" max="15340" width="17.140625" style="3" bestFit="1" customWidth="1"/>
    <col min="15341" max="15341" width="15.7109375" style="3" customWidth="1"/>
    <col min="15342" max="15342" width="7.28515625" style="3"/>
    <col min="15343" max="15343" width="16.7109375" style="3" customWidth="1"/>
    <col min="15344" max="15346" width="7.28515625" style="3"/>
    <col min="15347" max="15347" width="21.5703125" style="3" customWidth="1"/>
    <col min="15348" max="15348" width="18.28515625" style="3" customWidth="1"/>
    <col min="15349" max="15349" width="6.7109375" style="3" customWidth="1"/>
    <col min="15350" max="15350" width="4.28515625" style="3" customWidth="1"/>
    <col min="15351" max="15351" width="22.7109375" style="3" customWidth="1"/>
    <col min="15352" max="15352" width="17.85546875" style="3" customWidth="1"/>
    <col min="15353" max="15357" width="7.28515625" style="3"/>
    <col min="15358" max="15358" width="15.7109375" style="3" customWidth="1"/>
    <col min="15359" max="15359" width="17.28515625" style="3" customWidth="1"/>
    <col min="15360" max="15360" width="9.28515625" style="3" bestFit="1" customWidth="1"/>
    <col min="15361" max="15361" width="7.28515625" style="3"/>
    <col min="15362" max="15362" width="16.7109375" style="3" customWidth="1"/>
    <col min="15363" max="15363" width="19.85546875" style="3" customWidth="1"/>
    <col min="15364" max="15364" width="10.28515625" style="3" bestFit="1" customWidth="1"/>
    <col min="15365" max="15570" width="7.28515625" style="3"/>
    <col min="15571" max="15571" width="28.42578125" style="3" customWidth="1"/>
    <col min="15572" max="15572" width="19.42578125" style="3" customWidth="1"/>
    <col min="15573" max="15574" width="12.5703125" style="3" customWidth="1"/>
    <col min="15575" max="15577" width="13.7109375" style="3" customWidth="1"/>
    <col min="15578" max="15578" width="20.42578125" style="3" customWidth="1"/>
    <col min="15579" max="15580" width="13.7109375" style="3" customWidth="1"/>
    <col min="15581" max="15581" width="4.7109375" style="3" customWidth="1"/>
    <col min="15582" max="15582" width="19.5703125" style="3" bestFit="1" customWidth="1"/>
    <col min="15583" max="15584" width="9.85546875" style="3" customWidth="1"/>
    <col min="15585" max="15585" width="9.5703125" style="3" customWidth="1"/>
    <col min="15586" max="15586" width="8.28515625" style="3" customWidth="1"/>
    <col min="15587" max="15587" width="11" style="3" customWidth="1"/>
    <col min="15588" max="15588" width="13.140625" style="3" customWidth="1"/>
    <col min="15589" max="15589" width="16.28515625" style="3" bestFit="1" customWidth="1"/>
    <col min="15590" max="15590" width="10.28515625" style="3" customWidth="1"/>
    <col min="15591" max="15591" width="17.7109375" style="3" customWidth="1"/>
    <col min="15592" max="15592" width="16.28515625" style="3" bestFit="1" customWidth="1"/>
    <col min="15593" max="15593" width="7" style="3" customWidth="1"/>
    <col min="15594" max="15594" width="8.7109375" style="3" customWidth="1"/>
    <col min="15595" max="15595" width="10.42578125" style="3" customWidth="1"/>
    <col min="15596" max="15596" width="17.140625" style="3" bestFit="1" customWidth="1"/>
    <col min="15597" max="15597" width="15.7109375" style="3" customWidth="1"/>
    <col min="15598" max="15598" width="7.28515625" style="3"/>
    <col min="15599" max="15599" width="16.7109375" style="3" customWidth="1"/>
    <col min="15600" max="15602" width="7.28515625" style="3"/>
    <col min="15603" max="15603" width="21.5703125" style="3" customWidth="1"/>
    <col min="15604" max="15604" width="18.28515625" style="3" customWidth="1"/>
    <col min="15605" max="15605" width="6.7109375" style="3" customWidth="1"/>
    <col min="15606" max="15606" width="4.28515625" style="3" customWidth="1"/>
    <col min="15607" max="15607" width="22.7109375" style="3" customWidth="1"/>
    <col min="15608" max="15608" width="17.85546875" style="3" customWidth="1"/>
    <col min="15609" max="15613" width="7.28515625" style="3"/>
    <col min="15614" max="15614" width="15.7109375" style="3" customWidth="1"/>
    <col min="15615" max="15615" width="17.28515625" style="3" customWidth="1"/>
    <col min="15616" max="15616" width="9.28515625" style="3" bestFit="1" customWidth="1"/>
    <col min="15617" max="15617" width="7.28515625" style="3"/>
    <col min="15618" max="15618" width="16.7109375" style="3" customWidth="1"/>
    <col min="15619" max="15619" width="19.85546875" style="3" customWidth="1"/>
    <col min="15620" max="15620" width="10.28515625" style="3" bestFit="1" customWidth="1"/>
    <col min="15621" max="15826" width="7.28515625" style="3"/>
    <col min="15827" max="15827" width="28.42578125" style="3" customWidth="1"/>
    <col min="15828" max="15828" width="19.42578125" style="3" customWidth="1"/>
    <col min="15829" max="15830" width="12.5703125" style="3" customWidth="1"/>
    <col min="15831" max="15833" width="13.7109375" style="3" customWidth="1"/>
    <col min="15834" max="15834" width="20.42578125" style="3" customWidth="1"/>
    <col min="15835" max="15836" width="13.7109375" style="3" customWidth="1"/>
    <col min="15837" max="15837" width="4.7109375" style="3" customWidth="1"/>
    <col min="15838" max="15838" width="19.5703125" style="3" bestFit="1" customWidth="1"/>
    <col min="15839" max="15840" width="9.85546875" style="3" customWidth="1"/>
    <col min="15841" max="15841" width="9.5703125" style="3" customWidth="1"/>
    <col min="15842" max="15842" width="8.28515625" style="3" customWidth="1"/>
    <col min="15843" max="15843" width="11" style="3" customWidth="1"/>
    <col min="15844" max="15844" width="13.140625" style="3" customWidth="1"/>
    <col min="15845" max="15845" width="16.28515625" style="3" bestFit="1" customWidth="1"/>
    <col min="15846" max="15846" width="10.28515625" style="3" customWidth="1"/>
    <col min="15847" max="15847" width="17.7109375" style="3" customWidth="1"/>
    <col min="15848" max="15848" width="16.28515625" style="3" bestFit="1" customWidth="1"/>
    <col min="15849" max="15849" width="7" style="3" customWidth="1"/>
    <col min="15850" max="15850" width="8.7109375" style="3" customWidth="1"/>
    <col min="15851" max="15851" width="10.42578125" style="3" customWidth="1"/>
    <col min="15852" max="15852" width="17.140625" style="3" bestFit="1" customWidth="1"/>
    <col min="15853" max="15853" width="15.7109375" style="3" customWidth="1"/>
    <col min="15854" max="15854" width="7.28515625" style="3"/>
    <col min="15855" max="15855" width="16.7109375" style="3" customWidth="1"/>
    <col min="15856" max="15858" width="7.28515625" style="3"/>
    <col min="15859" max="15859" width="21.5703125" style="3" customWidth="1"/>
    <col min="15860" max="15860" width="18.28515625" style="3" customWidth="1"/>
    <col min="15861" max="15861" width="6.7109375" style="3" customWidth="1"/>
    <col min="15862" max="15862" width="4.28515625" style="3" customWidth="1"/>
    <col min="15863" max="15863" width="22.7109375" style="3" customWidth="1"/>
    <col min="15864" max="15864" width="17.85546875" style="3" customWidth="1"/>
    <col min="15865" max="15869" width="7.28515625" style="3"/>
    <col min="15870" max="15870" width="15.7109375" style="3" customWidth="1"/>
    <col min="15871" max="15871" width="17.28515625" style="3" customWidth="1"/>
    <col min="15872" max="15872" width="9.28515625" style="3" bestFit="1" customWidth="1"/>
    <col min="15873" max="15873" width="7.28515625" style="3"/>
    <col min="15874" max="15874" width="16.7109375" style="3" customWidth="1"/>
    <col min="15875" max="15875" width="19.85546875" style="3" customWidth="1"/>
    <col min="15876" max="15876" width="10.28515625" style="3" bestFit="1" customWidth="1"/>
    <col min="15877" max="16082" width="7.28515625" style="3"/>
    <col min="16083" max="16083" width="28.42578125" style="3" customWidth="1"/>
    <col min="16084" max="16084" width="19.42578125" style="3" customWidth="1"/>
    <col min="16085" max="16086" width="12.5703125" style="3" customWidth="1"/>
    <col min="16087" max="16089" width="13.7109375" style="3" customWidth="1"/>
    <col min="16090" max="16090" width="20.42578125" style="3" customWidth="1"/>
    <col min="16091" max="16092" width="13.7109375" style="3" customWidth="1"/>
    <col min="16093" max="16093" width="4.7109375" style="3" customWidth="1"/>
    <col min="16094" max="16094" width="19.5703125" style="3" bestFit="1" customWidth="1"/>
    <col min="16095" max="16096" width="9.85546875" style="3" customWidth="1"/>
    <col min="16097" max="16097" width="9.5703125" style="3" customWidth="1"/>
    <col min="16098" max="16098" width="8.28515625" style="3" customWidth="1"/>
    <col min="16099" max="16099" width="11" style="3" customWidth="1"/>
    <col min="16100" max="16100" width="13.140625" style="3" customWidth="1"/>
    <col min="16101" max="16101" width="16.28515625" style="3" bestFit="1" customWidth="1"/>
    <col min="16102" max="16102" width="10.28515625" style="3" customWidth="1"/>
    <col min="16103" max="16103" width="17.7109375" style="3" customWidth="1"/>
    <col min="16104" max="16104" width="16.28515625" style="3" bestFit="1" customWidth="1"/>
    <col min="16105" max="16105" width="7" style="3" customWidth="1"/>
    <col min="16106" max="16106" width="8.7109375" style="3" customWidth="1"/>
    <col min="16107" max="16107" width="10.42578125" style="3" customWidth="1"/>
    <col min="16108" max="16108" width="17.140625" style="3" bestFit="1" customWidth="1"/>
    <col min="16109" max="16109" width="15.7109375" style="3" customWidth="1"/>
    <col min="16110" max="16110" width="7.28515625" style="3"/>
    <col min="16111" max="16111" width="16.7109375" style="3" customWidth="1"/>
    <col min="16112" max="16114" width="7.28515625" style="3"/>
    <col min="16115" max="16115" width="21.5703125" style="3" customWidth="1"/>
    <col min="16116" max="16116" width="18.28515625" style="3" customWidth="1"/>
    <col min="16117" max="16117" width="6.7109375" style="3" customWidth="1"/>
    <col min="16118" max="16118" width="4.28515625" style="3" customWidth="1"/>
    <col min="16119" max="16119" width="22.7109375" style="3" customWidth="1"/>
    <col min="16120" max="16120" width="17.85546875" style="3" customWidth="1"/>
    <col min="16121" max="16125" width="7.28515625" style="3"/>
    <col min="16126" max="16126" width="15.7109375" style="3" customWidth="1"/>
    <col min="16127" max="16127" width="17.28515625" style="3" customWidth="1"/>
    <col min="16128" max="16128" width="9.28515625" style="3" bestFit="1" customWidth="1"/>
    <col min="16129" max="16129" width="7.28515625" style="3"/>
    <col min="16130" max="16130" width="16.7109375" style="3" customWidth="1"/>
    <col min="16131" max="16131" width="19.85546875" style="3" customWidth="1"/>
    <col min="16132" max="16132" width="10.28515625" style="3" bestFit="1" customWidth="1"/>
    <col min="16133" max="16384" width="7.28515625" style="3"/>
  </cols>
  <sheetData>
    <row r="2" spans="2:35" ht="15" customHeight="1" x14ac:dyDescent="0.25">
      <c r="G2" s="2"/>
    </row>
    <row r="3" spans="2:35" ht="30.75" customHeight="1" x14ac:dyDescent="0.25">
      <c r="G3" s="4"/>
    </row>
    <row r="4" spans="2:35" ht="30.75" customHeight="1" x14ac:dyDescent="0.25">
      <c r="G4" s="4"/>
    </row>
    <row r="5" spans="2:35" ht="30.75" customHeight="1" x14ac:dyDescent="0.25">
      <c r="D5" s="57" t="s">
        <v>209</v>
      </c>
      <c r="E5" s="57"/>
      <c r="F5" s="57"/>
      <c r="G5" s="4"/>
    </row>
    <row r="6" spans="2:35" ht="17.25" customHeight="1" x14ac:dyDescent="0.2">
      <c r="D6" s="39" t="s">
        <v>211</v>
      </c>
      <c r="E6" s="3"/>
      <c r="F6" s="3"/>
      <c r="G6" s="29"/>
      <c r="H6" s="29"/>
      <c r="I6" s="29"/>
      <c r="J6" s="29"/>
      <c r="K6" s="29"/>
      <c r="L6" s="29"/>
      <c r="M6" s="29"/>
      <c r="P6" s="15"/>
      <c r="R6" s="15"/>
      <c r="T6" s="15"/>
      <c r="V6" s="15"/>
      <c r="W6" s="16"/>
      <c r="X6" s="16"/>
      <c r="Z6" s="15"/>
      <c r="AB6" s="15"/>
    </row>
    <row r="7" spans="2:35" s="5" customFormat="1" ht="17.25" customHeight="1" x14ac:dyDescent="0.2">
      <c r="D7" s="39" t="s">
        <v>213</v>
      </c>
      <c r="G7" s="29"/>
      <c r="H7" s="29"/>
      <c r="I7" s="29"/>
      <c r="J7" s="29"/>
      <c r="K7" s="29"/>
      <c r="L7" s="29"/>
      <c r="M7" s="29"/>
    </row>
    <row r="8" spans="2:35" s="5" customFormat="1" ht="17.25" customHeight="1" x14ac:dyDescent="0.25">
      <c r="D8" s="33"/>
      <c r="G8" s="19"/>
      <c r="H8"/>
      <c r="I8"/>
      <c r="J8"/>
      <c r="K8"/>
      <c r="L8"/>
      <c r="M8"/>
    </row>
    <row r="9" spans="2:35" s="5" customFormat="1" ht="15.75" customHeight="1" x14ac:dyDescent="0.25">
      <c r="D9" s="25"/>
      <c r="G9" s="19"/>
      <c r="H9"/>
      <c r="I9"/>
      <c r="J9"/>
      <c r="K9"/>
      <c r="L9"/>
      <c r="M9"/>
    </row>
    <row r="10" spans="2:35" s="7" customFormat="1" ht="83.45" customHeight="1" x14ac:dyDescent="0.25">
      <c r="D10" s="54" t="s">
        <v>5</v>
      </c>
      <c r="E10" s="48" t="s">
        <v>201</v>
      </c>
      <c r="F10" s="49"/>
      <c r="G10" s="55" t="s">
        <v>204</v>
      </c>
      <c r="H10" s="55"/>
      <c r="I10" s="55"/>
      <c r="J10" s="55"/>
      <c r="K10" s="55"/>
      <c r="L10" s="55"/>
      <c r="M10" s="43" t="s">
        <v>205</v>
      </c>
      <c r="N10" s="45"/>
      <c r="O10" s="43" t="s">
        <v>206</v>
      </c>
      <c r="P10" s="44"/>
      <c r="Q10" s="44"/>
      <c r="R10" s="45"/>
      <c r="S10" s="43" t="s">
        <v>207</v>
      </c>
      <c r="T10" s="44"/>
      <c r="U10" s="44"/>
      <c r="V10" s="45"/>
      <c r="W10" s="43" t="s">
        <v>202</v>
      </c>
      <c r="X10" s="45"/>
      <c r="Y10" s="43" t="s">
        <v>208</v>
      </c>
      <c r="Z10" s="44"/>
      <c r="AA10" s="44"/>
      <c r="AB10" s="45"/>
    </row>
    <row r="11" spans="2:35" s="7" customFormat="1" ht="28.9" customHeight="1" x14ac:dyDescent="0.25">
      <c r="D11" s="54"/>
      <c r="E11" s="50"/>
      <c r="F11" s="51"/>
      <c r="G11" s="56">
        <v>2023</v>
      </c>
      <c r="H11" s="56"/>
      <c r="I11" s="56"/>
      <c r="J11" s="56">
        <v>2024</v>
      </c>
      <c r="K11" s="56"/>
      <c r="L11" s="56"/>
      <c r="M11" s="35" t="s">
        <v>210</v>
      </c>
      <c r="N11" s="35" t="s">
        <v>212</v>
      </c>
      <c r="O11" s="46">
        <v>2023</v>
      </c>
      <c r="P11" s="47"/>
      <c r="Q11" s="46">
        <v>2024</v>
      </c>
      <c r="R11" s="47"/>
      <c r="S11" s="46">
        <v>2023</v>
      </c>
      <c r="T11" s="47"/>
      <c r="U11" s="46">
        <v>2024</v>
      </c>
      <c r="V11" s="47"/>
      <c r="W11" s="34">
        <v>2023</v>
      </c>
      <c r="X11" s="34">
        <v>2024</v>
      </c>
      <c r="Y11" s="46">
        <v>2023</v>
      </c>
      <c r="Z11" s="47"/>
      <c r="AA11" s="46">
        <v>2024</v>
      </c>
      <c r="AB11" s="47"/>
    </row>
    <row r="12" spans="2:35" s="7" customFormat="1" ht="31.5" customHeight="1" x14ac:dyDescent="0.25">
      <c r="D12" s="54"/>
      <c r="E12" s="52"/>
      <c r="F12" s="53"/>
      <c r="G12" s="36" t="s">
        <v>7</v>
      </c>
      <c r="H12" s="36" t="s">
        <v>6</v>
      </c>
      <c r="I12" s="37" t="s">
        <v>8</v>
      </c>
      <c r="J12" s="36" t="s">
        <v>7</v>
      </c>
      <c r="K12" s="36" t="s">
        <v>6</v>
      </c>
      <c r="L12" s="37" t="s">
        <v>8</v>
      </c>
      <c r="M12" s="36" t="s">
        <v>197</v>
      </c>
      <c r="N12" s="36" t="s">
        <v>197</v>
      </c>
      <c r="O12" s="36" t="s">
        <v>6</v>
      </c>
      <c r="P12" s="36" t="s">
        <v>198</v>
      </c>
      <c r="Q12" s="36" t="s">
        <v>6</v>
      </c>
      <c r="R12" s="36" t="s">
        <v>198</v>
      </c>
      <c r="S12" s="36" t="s">
        <v>6</v>
      </c>
      <c r="T12" s="36" t="s">
        <v>199</v>
      </c>
      <c r="U12" s="36" t="s">
        <v>6</v>
      </c>
      <c r="V12" s="36" t="s">
        <v>199</v>
      </c>
      <c r="W12" s="38" t="s">
        <v>203</v>
      </c>
      <c r="X12" s="38" t="s">
        <v>203</v>
      </c>
      <c r="Y12" s="36" t="s">
        <v>6</v>
      </c>
      <c r="Z12" s="37" t="s">
        <v>200</v>
      </c>
      <c r="AA12" s="36" t="s">
        <v>6</v>
      </c>
      <c r="AB12" s="37" t="s">
        <v>200</v>
      </c>
    </row>
    <row r="13" spans="2:35" s="7" customFormat="1" ht="15.6" customHeight="1" x14ac:dyDescent="0.25">
      <c r="D13" s="23"/>
      <c r="E13" s="21"/>
      <c r="F13" s="22"/>
      <c r="G13" s="8"/>
      <c r="I13" s="18"/>
      <c r="J13" s="8"/>
      <c r="K13" s="8"/>
      <c r="L13" s="18"/>
      <c r="M13" s="8"/>
      <c r="N13" s="8"/>
      <c r="O13" s="8"/>
      <c r="P13" s="8"/>
      <c r="Q13" s="8"/>
      <c r="R13" s="8"/>
      <c r="S13" s="8"/>
      <c r="T13" s="8"/>
      <c r="U13" s="8"/>
      <c r="V13" s="8"/>
      <c r="W13" s="17"/>
      <c r="X13" s="17"/>
      <c r="Y13" s="8"/>
      <c r="Z13" s="18"/>
      <c r="AA13" s="8"/>
      <c r="AB13" s="18"/>
    </row>
    <row r="14" spans="2:35" ht="15" customHeight="1" x14ac:dyDescent="0.25">
      <c r="B14" s="31"/>
      <c r="C14" s="31"/>
      <c r="D14" s="9" t="s">
        <v>9</v>
      </c>
      <c r="E14" s="32">
        <v>3</v>
      </c>
      <c r="F14" s="9" t="s">
        <v>193</v>
      </c>
      <c r="G14" s="10">
        <v>125</v>
      </c>
      <c r="H14" s="10">
        <v>0</v>
      </c>
      <c r="I14" s="11">
        <v>0</v>
      </c>
      <c r="J14" s="11">
        <v>114</v>
      </c>
      <c r="K14" s="11">
        <v>0</v>
      </c>
      <c r="L14" s="11">
        <v>0</v>
      </c>
      <c r="M14" s="12">
        <v>10284</v>
      </c>
      <c r="N14" s="12">
        <v>10282</v>
      </c>
      <c r="O14" s="11">
        <v>2</v>
      </c>
      <c r="P14" s="11">
        <v>19.399999999999999</v>
      </c>
      <c r="Q14" s="11">
        <v>4</v>
      </c>
      <c r="R14" s="11">
        <v>38.9</v>
      </c>
      <c r="S14" s="11">
        <v>3</v>
      </c>
      <c r="T14" s="11">
        <v>29.2</v>
      </c>
      <c r="U14" s="11">
        <v>6</v>
      </c>
      <c r="V14" s="11">
        <v>58.4</v>
      </c>
      <c r="W14" s="11">
        <f>(O14+S14)/M14*100000</f>
        <v>48.619214313496691</v>
      </c>
      <c r="X14" s="11">
        <f>(Q14+U14)/N14*100000</f>
        <v>97.257342929391172</v>
      </c>
      <c r="Y14" s="11">
        <v>2</v>
      </c>
      <c r="Z14" s="11">
        <v>19.399999999999999</v>
      </c>
      <c r="AA14" s="11">
        <v>0</v>
      </c>
      <c r="AB14" s="11">
        <v>0</v>
      </c>
      <c r="AD14" s="16"/>
      <c r="AE14" s="16"/>
      <c r="AH14" s="20"/>
      <c r="AI14" s="20"/>
    </row>
    <row r="15" spans="2:35" ht="15" customHeight="1" x14ac:dyDescent="0.25">
      <c r="B15" s="31"/>
      <c r="C15" s="31"/>
      <c r="D15" s="9" t="s">
        <v>10</v>
      </c>
      <c r="E15" s="32">
        <v>1</v>
      </c>
      <c r="F15" s="9" t="s">
        <v>67</v>
      </c>
      <c r="G15" s="10">
        <v>217</v>
      </c>
      <c r="H15" s="10">
        <v>0</v>
      </c>
      <c r="I15" s="11">
        <v>0</v>
      </c>
      <c r="J15" s="11">
        <v>167</v>
      </c>
      <c r="K15" s="11">
        <v>1</v>
      </c>
      <c r="L15" s="11">
        <v>6</v>
      </c>
      <c r="M15" s="12">
        <v>14255</v>
      </c>
      <c r="N15" s="12">
        <v>14306</v>
      </c>
      <c r="O15" s="11">
        <v>8</v>
      </c>
      <c r="P15" s="11">
        <v>56.1</v>
      </c>
      <c r="Q15" s="11">
        <v>3</v>
      </c>
      <c r="R15" s="11">
        <v>21</v>
      </c>
      <c r="S15" s="11">
        <v>4</v>
      </c>
      <c r="T15" s="11">
        <v>28.1</v>
      </c>
      <c r="U15" s="11">
        <v>2</v>
      </c>
      <c r="V15" s="11">
        <v>14</v>
      </c>
      <c r="W15" s="11">
        <f t="shared" ref="W15:W78" si="0">(O15+S15)/M15*100000</f>
        <v>84.180989126622237</v>
      </c>
      <c r="X15" s="11">
        <f t="shared" ref="X15:X78" si="1">(Q15+U15)/N15*100000</f>
        <v>34.950370473927023</v>
      </c>
      <c r="Y15" s="11">
        <v>0</v>
      </c>
      <c r="Z15" s="11">
        <v>0</v>
      </c>
      <c r="AA15" s="11">
        <v>0</v>
      </c>
      <c r="AB15" s="11">
        <v>0</v>
      </c>
      <c r="AD15" s="16"/>
      <c r="AE15" s="16"/>
      <c r="AH15" s="20"/>
      <c r="AI15" s="20"/>
    </row>
    <row r="16" spans="2:35" ht="15" customHeight="1" x14ac:dyDescent="0.25">
      <c r="B16" s="31"/>
      <c r="C16" s="31"/>
      <c r="D16" s="9" t="s">
        <v>11</v>
      </c>
      <c r="E16" s="32">
        <v>2</v>
      </c>
      <c r="F16" s="9" t="s">
        <v>194</v>
      </c>
      <c r="G16" s="10">
        <v>899</v>
      </c>
      <c r="H16" s="10">
        <v>7</v>
      </c>
      <c r="I16" s="11">
        <v>7.8</v>
      </c>
      <c r="J16" s="11">
        <v>838</v>
      </c>
      <c r="K16" s="11">
        <v>8</v>
      </c>
      <c r="L16" s="11">
        <v>9.5</v>
      </c>
      <c r="M16" s="12">
        <v>67980</v>
      </c>
      <c r="N16" s="12">
        <v>68758</v>
      </c>
      <c r="O16" s="11">
        <v>41</v>
      </c>
      <c r="P16" s="11">
        <v>60.3</v>
      </c>
      <c r="Q16" s="11">
        <v>27</v>
      </c>
      <c r="R16" s="11">
        <v>39.299999999999997</v>
      </c>
      <c r="S16" s="11">
        <v>23</v>
      </c>
      <c r="T16" s="11">
        <v>33.799999999999997</v>
      </c>
      <c r="U16" s="11">
        <v>15</v>
      </c>
      <c r="V16" s="11">
        <v>21.8</v>
      </c>
      <c r="W16" s="11">
        <f t="shared" si="0"/>
        <v>94.14533686378347</v>
      </c>
      <c r="X16" s="11">
        <f t="shared" si="1"/>
        <v>61.083801157683467</v>
      </c>
      <c r="Y16" s="11">
        <v>15</v>
      </c>
      <c r="Z16" s="11">
        <v>22.1</v>
      </c>
      <c r="AA16" s="11">
        <v>9</v>
      </c>
      <c r="AB16" s="11">
        <v>13.1</v>
      </c>
      <c r="AD16" s="16"/>
      <c r="AE16" s="16"/>
      <c r="AH16" s="20"/>
      <c r="AI16" s="20"/>
    </row>
    <row r="17" spans="2:35" ht="15" customHeight="1" x14ac:dyDescent="0.25">
      <c r="B17" s="31"/>
      <c r="C17" s="31"/>
      <c r="D17" s="9" t="s">
        <v>12</v>
      </c>
      <c r="E17" s="32">
        <v>3</v>
      </c>
      <c r="F17" s="9" t="s">
        <v>193</v>
      </c>
      <c r="G17" s="10">
        <v>452</v>
      </c>
      <c r="H17" s="10">
        <v>2</v>
      </c>
      <c r="I17" s="11">
        <v>4.4000000000000004</v>
      </c>
      <c r="J17" s="11">
        <v>416</v>
      </c>
      <c r="K17" s="11">
        <v>8</v>
      </c>
      <c r="L17" s="11">
        <v>19.2</v>
      </c>
      <c r="M17" s="12">
        <v>46731</v>
      </c>
      <c r="N17" s="12">
        <v>46215</v>
      </c>
      <c r="O17" s="11">
        <v>22</v>
      </c>
      <c r="P17" s="11">
        <v>47.1</v>
      </c>
      <c r="Q17" s="11">
        <v>34</v>
      </c>
      <c r="R17" s="11">
        <v>73.599999999999994</v>
      </c>
      <c r="S17" s="11">
        <v>17</v>
      </c>
      <c r="T17" s="11">
        <v>36.4</v>
      </c>
      <c r="U17" s="11">
        <v>16</v>
      </c>
      <c r="V17" s="11">
        <v>34.6</v>
      </c>
      <c r="W17" s="11">
        <f t="shared" si="0"/>
        <v>83.45637799319509</v>
      </c>
      <c r="X17" s="11">
        <f t="shared" si="1"/>
        <v>108.18998160770313</v>
      </c>
      <c r="Y17" s="11">
        <v>6</v>
      </c>
      <c r="Z17" s="11">
        <v>12.8</v>
      </c>
      <c r="AA17" s="11">
        <v>14</v>
      </c>
      <c r="AB17" s="11">
        <v>30.3</v>
      </c>
      <c r="AD17" s="16"/>
      <c r="AE17" s="16"/>
      <c r="AH17" s="20"/>
      <c r="AI17" s="20"/>
    </row>
    <row r="18" spans="2:35" ht="15" customHeight="1" x14ac:dyDescent="0.25">
      <c r="B18" s="31"/>
      <c r="C18" s="31"/>
      <c r="D18" s="9" t="s">
        <v>13</v>
      </c>
      <c r="E18" s="32">
        <v>4</v>
      </c>
      <c r="F18" s="9" t="s">
        <v>195</v>
      </c>
      <c r="G18" s="10">
        <v>122</v>
      </c>
      <c r="H18" s="10">
        <v>1</v>
      </c>
      <c r="I18" s="11">
        <v>8.1999999999999993</v>
      </c>
      <c r="J18" s="11">
        <v>144</v>
      </c>
      <c r="K18" s="11">
        <v>2</v>
      </c>
      <c r="L18" s="11">
        <v>13.9</v>
      </c>
      <c r="M18" s="12">
        <v>14363</v>
      </c>
      <c r="N18" s="12">
        <v>14220</v>
      </c>
      <c r="O18" s="11">
        <v>5</v>
      </c>
      <c r="P18" s="11">
        <v>34.799999999999997</v>
      </c>
      <c r="Q18" s="11">
        <v>5</v>
      </c>
      <c r="R18" s="11">
        <v>35.200000000000003</v>
      </c>
      <c r="S18" s="11">
        <v>7</v>
      </c>
      <c r="T18" s="11">
        <v>48.7</v>
      </c>
      <c r="U18" s="11">
        <v>10</v>
      </c>
      <c r="V18" s="11">
        <v>70.3</v>
      </c>
      <c r="W18" s="11">
        <f t="shared" si="0"/>
        <v>83.54800529137367</v>
      </c>
      <c r="X18" s="11">
        <f t="shared" si="1"/>
        <v>105.48523206751054</v>
      </c>
      <c r="Y18" s="11">
        <v>0</v>
      </c>
      <c r="Z18" s="11">
        <v>0</v>
      </c>
      <c r="AA18" s="11">
        <v>3</v>
      </c>
      <c r="AB18" s="11">
        <v>21.1</v>
      </c>
      <c r="AD18" s="16"/>
      <c r="AE18" s="16"/>
      <c r="AH18" s="20"/>
      <c r="AI18" s="20"/>
    </row>
    <row r="19" spans="2:35" ht="15" customHeight="1" x14ac:dyDescent="0.25">
      <c r="B19" s="31"/>
      <c r="C19" s="31"/>
      <c r="D19" s="9" t="s">
        <v>14</v>
      </c>
      <c r="E19" s="32">
        <v>2</v>
      </c>
      <c r="F19" s="9" t="s">
        <v>194</v>
      </c>
      <c r="G19" s="10">
        <v>136</v>
      </c>
      <c r="H19" s="10">
        <v>1</v>
      </c>
      <c r="I19" s="11">
        <v>7.4</v>
      </c>
      <c r="J19" s="11">
        <v>126</v>
      </c>
      <c r="K19" s="11">
        <v>4</v>
      </c>
      <c r="L19" s="11">
        <v>31.7</v>
      </c>
      <c r="M19" s="12">
        <v>11696</v>
      </c>
      <c r="N19" s="12">
        <v>11754</v>
      </c>
      <c r="O19" s="11">
        <v>5</v>
      </c>
      <c r="P19" s="11">
        <v>42.7</v>
      </c>
      <c r="Q19" s="11">
        <v>2</v>
      </c>
      <c r="R19" s="11">
        <v>17</v>
      </c>
      <c r="S19" s="11">
        <v>6</v>
      </c>
      <c r="T19" s="11">
        <v>51.3</v>
      </c>
      <c r="U19" s="11">
        <v>2</v>
      </c>
      <c r="V19" s="11">
        <v>17</v>
      </c>
      <c r="W19" s="11">
        <f t="shared" si="0"/>
        <v>94.049247606019151</v>
      </c>
      <c r="X19" s="11">
        <f t="shared" si="1"/>
        <v>34.030968181044749</v>
      </c>
      <c r="Y19" s="11">
        <v>4</v>
      </c>
      <c r="Z19" s="11">
        <v>34.200000000000003</v>
      </c>
      <c r="AA19" s="11">
        <v>2</v>
      </c>
      <c r="AB19" s="11">
        <v>17</v>
      </c>
      <c r="AD19" s="16"/>
      <c r="AE19" s="16"/>
      <c r="AH19" s="20"/>
      <c r="AI19" s="20"/>
    </row>
    <row r="20" spans="2:35" ht="15" customHeight="1" x14ac:dyDescent="0.25">
      <c r="B20" s="31"/>
      <c r="C20" s="31"/>
      <c r="D20" s="9" t="s">
        <v>15</v>
      </c>
      <c r="E20" s="32">
        <v>3</v>
      </c>
      <c r="F20" s="9" t="s">
        <v>193</v>
      </c>
      <c r="G20" s="10">
        <v>81</v>
      </c>
      <c r="H20" s="10">
        <v>0</v>
      </c>
      <c r="I20" s="11">
        <v>0</v>
      </c>
      <c r="J20" s="11">
        <v>94</v>
      </c>
      <c r="K20" s="11">
        <v>0</v>
      </c>
      <c r="L20" s="11">
        <v>0</v>
      </c>
      <c r="M20" s="12">
        <v>6961</v>
      </c>
      <c r="N20" s="12">
        <v>6970</v>
      </c>
      <c r="O20" s="11">
        <v>7</v>
      </c>
      <c r="P20" s="11">
        <v>100.6</v>
      </c>
      <c r="Q20" s="11">
        <v>4</v>
      </c>
      <c r="R20" s="11">
        <v>57.4</v>
      </c>
      <c r="S20" s="11">
        <v>8</v>
      </c>
      <c r="T20" s="11">
        <v>114.9</v>
      </c>
      <c r="U20" s="11">
        <v>7</v>
      </c>
      <c r="V20" s="11">
        <v>100.4</v>
      </c>
      <c r="W20" s="11">
        <f t="shared" si="0"/>
        <v>215.48628070679499</v>
      </c>
      <c r="X20" s="11">
        <f t="shared" si="1"/>
        <v>157.81922525107603</v>
      </c>
      <c r="Y20" s="11">
        <v>0</v>
      </c>
      <c r="Z20" s="11">
        <v>0</v>
      </c>
      <c r="AA20" s="11">
        <v>1</v>
      </c>
      <c r="AB20" s="11">
        <v>14.3</v>
      </c>
      <c r="AD20" s="16"/>
      <c r="AE20" s="16"/>
      <c r="AH20" s="20"/>
      <c r="AI20" s="20"/>
    </row>
    <row r="21" spans="2:35" ht="15" customHeight="1" x14ac:dyDescent="0.25">
      <c r="B21" s="31"/>
      <c r="C21" s="31"/>
      <c r="D21" s="9" t="s">
        <v>16</v>
      </c>
      <c r="E21" s="32">
        <v>5</v>
      </c>
      <c r="F21" s="9" t="s">
        <v>196</v>
      </c>
      <c r="G21" s="10">
        <v>135</v>
      </c>
      <c r="H21" s="10">
        <v>3</v>
      </c>
      <c r="I21" s="11">
        <v>22.2</v>
      </c>
      <c r="J21" s="11">
        <v>119</v>
      </c>
      <c r="K21" s="11">
        <v>4</v>
      </c>
      <c r="L21" s="11">
        <v>33.6</v>
      </c>
      <c r="M21" s="12">
        <v>14477</v>
      </c>
      <c r="N21" s="12">
        <v>14418</v>
      </c>
      <c r="O21" s="11">
        <v>5</v>
      </c>
      <c r="P21" s="11">
        <v>34.5</v>
      </c>
      <c r="Q21" s="11">
        <v>4</v>
      </c>
      <c r="R21" s="11">
        <v>27.7</v>
      </c>
      <c r="S21" s="11">
        <v>8</v>
      </c>
      <c r="T21" s="11">
        <v>55.3</v>
      </c>
      <c r="U21" s="11">
        <v>4</v>
      </c>
      <c r="V21" s="11">
        <v>27.7</v>
      </c>
      <c r="W21" s="11">
        <f t="shared" si="0"/>
        <v>89.797610002072247</v>
      </c>
      <c r="X21" s="11">
        <f t="shared" si="1"/>
        <v>55.486197808295188</v>
      </c>
      <c r="Y21" s="11">
        <v>3</v>
      </c>
      <c r="Z21" s="11">
        <v>20.7</v>
      </c>
      <c r="AA21" s="11">
        <v>4</v>
      </c>
      <c r="AB21" s="11">
        <v>27.7</v>
      </c>
      <c r="AD21" s="16"/>
      <c r="AE21" s="16"/>
      <c r="AH21" s="20"/>
      <c r="AI21" s="20"/>
    </row>
    <row r="22" spans="2:35" ht="15" customHeight="1" x14ac:dyDescent="0.25">
      <c r="B22" s="31"/>
      <c r="C22" s="31"/>
      <c r="D22" s="9" t="s">
        <v>17</v>
      </c>
      <c r="E22" s="32">
        <v>1</v>
      </c>
      <c r="F22" s="9" t="s">
        <v>67</v>
      </c>
      <c r="G22" s="10">
        <v>681</v>
      </c>
      <c r="H22" s="10">
        <v>10</v>
      </c>
      <c r="I22" s="11">
        <v>14.7</v>
      </c>
      <c r="J22" s="11">
        <v>612</v>
      </c>
      <c r="K22" s="11">
        <v>7</v>
      </c>
      <c r="L22" s="11">
        <v>11.4</v>
      </c>
      <c r="M22" s="12">
        <v>44074</v>
      </c>
      <c r="N22" s="12">
        <v>44342</v>
      </c>
      <c r="O22" s="11">
        <v>13</v>
      </c>
      <c r="P22" s="11">
        <v>29.5</v>
      </c>
      <c r="Q22" s="11">
        <v>12</v>
      </c>
      <c r="R22" s="11">
        <v>27.1</v>
      </c>
      <c r="S22" s="11">
        <v>48</v>
      </c>
      <c r="T22" s="11">
        <v>108.9</v>
      </c>
      <c r="U22" s="11">
        <v>46</v>
      </c>
      <c r="V22" s="11">
        <v>103.7</v>
      </c>
      <c r="W22" s="11">
        <f t="shared" si="0"/>
        <v>138.4035939556201</v>
      </c>
      <c r="X22" s="11">
        <f t="shared" si="1"/>
        <v>130.80149745162601</v>
      </c>
      <c r="Y22" s="11">
        <v>4</v>
      </c>
      <c r="Z22" s="11">
        <v>9.1</v>
      </c>
      <c r="AA22" s="11">
        <v>4</v>
      </c>
      <c r="AB22" s="11">
        <v>9</v>
      </c>
      <c r="AD22" s="16"/>
      <c r="AE22" s="16"/>
      <c r="AH22" s="20"/>
      <c r="AI22" s="20"/>
    </row>
    <row r="23" spans="2:35" ht="15" customHeight="1" x14ac:dyDescent="0.25">
      <c r="B23" s="31"/>
      <c r="C23" s="31"/>
      <c r="D23" s="9" t="s">
        <v>18</v>
      </c>
      <c r="E23" s="32">
        <v>3</v>
      </c>
      <c r="F23" s="9" t="s">
        <v>193</v>
      </c>
      <c r="G23" s="10">
        <v>77</v>
      </c>
      <c r="H23" s="10">
        <v>0</v>
      </c>
      <c r="I23" s="11">
        <v>0</v>
      </c>
      <c r="J23" s="11">
        <v>84</v>
      </c>
      <c r="K23" s="11">
        <v>0</v>
      </c>
      <c r="L23" s="11">
        <v>0</v>
      </c>
      <c r="M23" s="12">
        <v>7469</v>
      </c>
      <c r="N23" s="12">
        <v>7484</v>
      </c>
      <c r="O23" s="11">
        <v>4</v>
      </c>
      <c r="P23" s="11">
        <v>53.6</v>
      </c>
      <c r="Q23" s="11">
        <v>1</v>
      </c>
      <c r="R23" s="11">
        <v>13.4</v>
      </c>
      <c r="S23" s="11">
        <v>3</v>
      </c>
      <c r="T23" s="11">
        <v>40.200000000000003</v>
      </c>
      <c r="U23" s="11">
        <v>1</v>
      </c>
      <c r="V23" s="11">
        <v>13.4</v>
      </c>
      <c r="W23" s="11">
        <f t="shared" si="0"/>
        <v>93.720712277413313</v>
      </c>
      <c r="X23" s="11">
        <f t="shared" si="1"/>
        <v>26.723677177979688</v>
      </c>
      <c r="Y23" s="11">
        <v>2</v>
      </c>
      <c r="Z23" s="11">
        <v>26.8</v>
      </c>
      <c r="AA23" s="11">
        <v>0</v>
      </c>
      <c r="AB23" s="11">
        <v>0</v>
      </c>
      <c r="AD23" s="16"/>
      <c r="AE23" s="16"/>
      <c r="AH23" s="20"/>
      <c r="AI23" s="20"/>
    </row>
    <row r="24" spans="2:35" ht="15" customHeight="1" x14ac:dyDescent="0.25">
      <c r="B24" s="31"/>
      <c r="C24" s="31"/>
      <c r="D24" s="9" t="s">
        <v>19</v>
      </c>
      <c r="E24" s="32">
        <v>1</v>
      </c>
      <c r="F24" s="9" t="s">
        <v>67</v>
      </c>
      <c r="G24" s="10">
        <v>133</v>
      </c>
      <c r="H24" s="10">
        <v>1</v>
      </c>
      <c r="I24" s="11">
        <v>7.5</v>
      </c>
      <c r="J24" s="11">
        <v>141</v>
      </c>
      <c r="K24" s="11">
        <v>4</v>
      </c>
      <c r="L24" s="11">
        <v>28.4</v>
      </c>
      <c r="M24" s="12">
        <v>13268</v>
      </c>
      <c r="N24" s="12">
        <v>13219</v>
      </c>
      <c r="O24" s="11">
        <v>4</v>
      </c>
      <c r="P24" s="11">
        <v>30.1</v>
      </c>
      <c r="Q24" s="11">
        <v>7</v>
      </c>
      <c r="R24" s="11">
        <v>53</v>
      </c>
      <c r="S24" s="11">
        <v>11</v>
      </c>
      <c r="T24" s="11">
        <v>82.9</v>
      </c>
      <c r="U24" s="11">
        <v>4</v>
      </c>
      <c r="V24" s="11">
        <v>30.3</v>
      </c>
      <c r="W24" s="11">
        <f t="shared" si="0"/>
        <v>113.05396442568586</v>
      </c>
      <c r="X24" s="11">
        <f t="shared" si="1"/>
        <v>83.21355624479915</v>
      </c>
      <c r="Y24" s="11">
        <v>0</v>
      </c>
      <c r="Z24" s="11">
        <v>0</v>
      </c>
      <c r="AA24" s="11">
        <v>0</v>
      </c>
      <c r="AB24" s="11">
        <v>0</v>
      </c>
      <c r="AD24" s="16"/>
      <c r="AE24" s="16"/>
      <c r="AH24" s="20"/>
      <c r="AI24" s="20"/>
    </row>
    <row r="25" spans="2:35" ht="15" customHeight="1" x14ac:dyDescent="0.25">
      <c r="B25" s="31"/>
      <c r="C25" s="31"/>
      <c r="D25" s="9" t="s">
        <v>20</v>
      </c>
      <c r="E25" s="32">
        <v>1</v>
      </c>
      <c r="F25" s="9" t="s">
        <v>67</v>
      </c>
      <c r="G25" s="10">
        <v>1171</v>
      </c>
      <c r="H25" s="10">
        <v>12</v>
      </c>
      <c r="I25" s="11">
        <v>10.199999999999999</v>
      </c>
      <c r="J25" s="11">
        <v>1026</v>
      </c>
      <c r="K25" s="11">
        <v>17</v>
      </c>
      <c r="L25" s="11">
        <v>16.600000000000001</v>
      </c>
      <c r="M25" s="12">
        <v>84015</v>
      </c>
      <c r="N25" s="12">
        <v>84737</v>
      </c>
      <c r="O25" s="11">
        <v>27</v>
      </c>
      <c r="P25" s="11">
        <v>32.1</v>
      </c>
      <c r="Q25" s="11">
        <v>35</v>
      </c>
      <c r="R25" s="11">
        <v>41.3</v>
      </c>
      <c r="S25" s="11">
        <v>26</v>
      </c>
      <c r="T25" s="11">
        <v>30.9</v>
      </c>
      <c r="U25" s="11">
        <v>20</v>
      </c>
      <c r="V25" s="11">
        <v>23.6</v>
      </c>
      <c r="W25" s="11">
        <f t="shared" si="0"/>
        <v>63.083973100041653</v>
      </c>
      <c r="X25" s="11">
        <f t="shared" si="1"/>
        <v>64.906711353953995</v>
      </c>
      <c r="Y25" s="11">
        <v>3</v>
      </c>
      <c r="Z25" s="11">
        <v>3.6</v>
      </c>
      <c r="AA25" s="11">
        <v>2</v>
      </c>
      <c r="AB25" s="11">
        <v>2.4</v>
      </c>
      <c r="AD25" s="16"/>
      <c r="AE25" s="16"/>
      <c r="AH25" s="20"/>
      <c r="AI25" s="20"/>
    </row>
    <row r="26" spans="2:35" ht="15" customHeight="1" x14ac:dyDescent="0.25">
      <c r="B26" s="31"/>
      <c r="C26" s="31"/>
      <c r="D26" s="9" t="s">
        <v>21</v>
      </c>
      <c r="E26" s="32">
        <v>5</v>
      </c>
      <c r="F26" s="9" t="s">
        <v>196</v>
      </c>
      <c r="G26" s="10">
        <v>820</v>
      </c>
      <c r="H26" s="10">
        <v>7</v>
      </c>
      <c r="I26" s="11">
        <v>8.5</v>
      </c>
      <c r="J26" s="11">
        <v>789</v>
      </c>
      <c r="K26" s="11">
        <v>12</v>
      </c>
      <c r="L26" s="11">
        <v>15.2</v>
      </c>
      <c r="M26" s="12">
        <v>78210</v>
      </c>
      <c r="N26" s="12">
        <v>78752</v>
      </c>
      <c r="O26" s="11">
        <v>38</v>
      </c>
      <c r="P26" s="11">
        <v>48.6</v>
      </c>
      <c r="Q26" s="11">
        <v>33</v>
      </c>
      <c r="R26" s="11">
        <v>41.9</v>
      </c>
      <c r="S26" s="11">
        <v>30</v>
      </c>
      <c r="T26" s="11">
        <v>38.4</v>
      </c>
      <c r="U26" s="11">
        <v>26</v>
      </c>
      <c r="V26" s="11">
        <v>33</v>
      </c>
      <c r="W26" s="11">
        <f t="shared" si="0"/>
        <v>86.945403401099597</v>
      </c>
      <c r="X26" s="11">
        <f t="shared" si="1"/>
        <v>74.918732222673711</v>
      </c>
      <c r="Y26" s="11">
        <v>2</v>
      </c>
      <c r="Z26" s="11">
        <v>2.6</v>
      </c>
      <c r="AA26" s="11">
        <v>3</v>
      </c>
      <c r="AB26" s="11">
        <v>3.8</v>
      </c>
      <c r="AD26" s="16"/>
      <c r="AE26" s="16"/>
      <c r="AH26" s="20"/>
      <c r="AI26" s="20"/>
    </row>
    <row r="27" spans="2:35" ht="15" customHeight="1" x14ac:dyDescent="0.25">
      <c r="B27" s="31"/>
      <c r="C27" s="31"/>
      <c r="D27" s="9" t="s">
        <v>22</v>
      </c>
      <c r="E27" s="32">
        <v>1</v>
      </c>
      <c r="F27" s="9" t="s">
        <v>67</v>
      </c>
      <c r="G27" s="10">
        <v>304</v>
      </c>
      <c r="H27" s="10">
        <v>2</v>
      </c>
      <c r="I27" s="11">
        <v>6.6</v>
      </c>
      <c r="J27" s="11">
        <v>277</v>
      </c>
      <c r="K27" s="11">
        <v>0</v>
      </c>
      <c r="L27" s="11">
        <v>0</v>
      </c>
      <c r="M27" s="12">
        <v>26650</v>
      </c>
      <c r="N27" s="12">
        <v>26696</v>
      </c>
      <c r="O27" s="11">
        <v>12</v>
      </c>
      <c r="P27" s="11">
        <v>45</v>
      </c>
      <c r="Q27" s="11">
        <v>14</v>
      </c>
      <c r="R27" s="11">
        <v>52.4</v>
      </c>
      <c r="S27" s="11">
        <v>14</v>
      </c>
      <c r="T27" s="11">
        <v>52.5</v>
      </c>
      <c r="U27" s="11">
        <v>13</v>
      </c>
      <c r="V27" s="11">
        <v>48.7</v>
      </c>
      <c r="W27" s="11">
        <f t="shared" si="0"/>
        <v>97.560975609756099</v>
      </c>
      <c r="X27" s="11">
        <f t="shared" si="1"/>
        <v>101.13874737788433</v>
      </c>
      <c r="Y27" s="11">
        <v>1</v>
      </c>
      <c r="Z27" s="11">
        <v>3.8</v>
      </c>
      <c r="AA27" s="11">
        <v>0</v>
      </c>
      <c r="AB27" s="11">
        <v>0</v>
      </c>
      <c r="AD27" s="16"/>
      <c r="AE27" s="16"/>
      <c r="AH27" s="20"/>
      <c r="AI27" s="20"/>
    </row>
    <row r="28" spans="2:35" ht="15" customHeight="1" x14ac:dyDescent="0.25">
      <c r="B28" s="31"/>
      <c r="C28" s="31"/>
      <c r="D28" s="9" t="s">
        <v>23</v>
      </c>
      <c r="E28" s="32">
        <v>2</v>
      </c>
      <c r="F28" s="9" t="s">
        <v>194</v>
      </c>
      <c r="G28" s="10">
        <v>169</v>
      </c>
      <c r="H28" s="10">
        <v>1</v>
      </c>
      <c r="I28" s="11">
        <v>5.9</v>
      </c>
      <c r="J28" s="11">
        <v>112</v>
      </c>
      <c r="K28" s="11">
        <v>1</v>
      </c>
      <c r="L28" s="11">
        <v>8.9</v>
      </c>
      <c r="M28" s="12">
        <v>11436</v>
      </c>
      <c r="N28" s="12">
        <v>11485</v>
      </c>
      <c r="O28" s="11">
        <v>6</v>
      </c>
      <c r="P28" s="11">
        <v>52.5</v>
      </c>
      <c r="Q28" s="11">
        <v>5</v>
      </c>
      <c r="R28" s="11">
        <v>43.5</v>
      </c>
      <c r="S28" s="11">
        <v>6</v>
      </c>
      <c r="T28" s="11">
        <v>52.5</v>
      </c>
      <c r="U28" s="11">
        <v>4</v>
      </c>
      <c r="V28" s="11">
        <v>34.799999999999997</v>
      </c>
      <c r="W28" s="11">
        <f t="shared" si="0"/>
        <v>104.93179433368311</v>
      </c>
      <c r="X28" s="11">
        <f t="shared" si="1"/>
        <v>78.363082281236387</v>
      </c>
      <c r="Y28" s="11">
        <v>5</v>
      </c>
      <c r="Z28" s="11">
        <v>43.7</v>
      </c>
      <c r="AA28" s="11">
        <v>4</v>
      </c>
      <c r="AB28" s="11">
        <v>34.799999999999997</v>
      </c>
      <c r="AD28" s="16"/>
      <c r="AE28" s="16"/>
      <c r="AH28" s="20"/>
      <c r="AI28" s="20"/>
    </row>
    <row r="29" spans="2:35" ht="15" customHeight="1" x14ac:dyDescent="0.25">
      <c r="B29" s="31"/>
      <c r="C29" s="31"/>
      <c r="D29" s="9" t="s">
        <v>24</v>
      </c>
      <c r="E29" s="32">
        <v>3</v>
      </c>
      <c r="F29" s="9" t="s">
        <v>193</v>
      </c>
      <c r="G29" s="10">
        <v>315</v>
      </c>
      <c r="H29" s="10">
        <v>4</v>
      </c>
      <c r="I29" s="11">
        <v>12.7</v>
      </c>
      <c r="J29" s="11">
        <v>279</v>
      </c>
      <c r="K29" s="11">
        <v>4</v>
      </c>
      <c r="L29" s="11">
        <v>14.3</v>
      </c>
      <c r="M29" s="12">
        <v>20314</v>
      </c>
      <c r="N29" s="12">
        <v>20223</v>
      </c>
      <c r="O29" s="11">
        <v>16</v>
      </c>
      <c r="P29" s="11">
        <v>78.8</v>
      </c>
      <c r="Q29" s="11">
        <v>17</v>
      </c>
      <c r="R29" s="11">
        <v>84.1</v>
      </c>
      <c r="S29" s="11">
        <v>10</v>
      </c>
      <c r="T29" s="11">
        <v>49.2</v>
      </c>
      <c r="U29" s="11">
        <v>10</v>
      </c>
      <c r="V29" s="11">
        <v>49.4</v>
      </c>
      <c r="W29" s="11">
        <f t="shared" si="0"/>
        <v>127.99054839027272</v>
      </c>
      <c r="X29" s="11">
        <f t="shared" si="1"/>
        <v>133.51134846461949</v>
      </c>
      <c r="Y29" s="11">
        <v>0</v>
      </c>
      <c r="Z29" s="11">
        <v>0</v>
      </c>
      <c r="AA29" s="11">
        <v>1</v>
      </c>
      <c r="AB29" s="11">
        <v>4.9000000000000004</v>
      </c>
      <c r="AD29" s="16"/>
      <c r="AE29" s="16"/>
      <c r="AH29" s="20"/>
      <c r="AI29" s="20"/>
    </row>
    <row r="30" spans="2:35" ht="15" customHeight="1" x14ac:dyDescent="0.25">
      <c r="B30" s="31"/>
      <c r="C30" s="31"/>
      <c r="D30" s="9" t="s">
        <v>25</v>
      </c>
      <c r="E30" s="32">
        <v>1</v>
      </c>
      <c r="F30" s="9" t="s">
        <v>67</v>
      </c>
      <c r="G30" s="10">
        <v>116</v>
      </c>
      <c r="H30" s="10">
        <v>2</v>
      </c>
      <c r="I30" s="11">
        <v>17.2</v>
      </c>
      <c r="J30" s="11">
        <v>140</v>
      </c>
      <c r="K30" s="11">
        <v>0</v>
      </c>
      <c r="L30" s="11">
        <v>0</v>
      </c>
      <c r="M30" s="12">
        <v>11510</v>
      </c>
      <c r="N30" s="12">
        <v>11459</v>
      </c>
      <c r="O30" s="11">
        <v>6</v>
      </c>
      <c r="P30" s="11">
        <v>52.1</v>
      </c>
      <c r="Q30" s="11">
        <v>2</v>
      </c>
      <c r="R30" s="11">
        <v>17.5</v>
      </c>
      <c r="S30" s="11">
        <v>4</v>
      </c>
      <c r="T30" s="11">
        <v>34.799999999999997</v>
      </c>
      <c r="U30" s="11">
        <v>5</v>
      </c>
      <c r="V30" s="11">
        <v>43.6</v>
      </c>
      <c r="W30" s="11">
        <f t="shared" si="0"/>
        <v>86.880973066898349</v>
      </c>
      <c r="X30" s="11">
        <f t="shared" si="1"/>
        <v>61.087354917532075</v>
      </c>
      <c r="Y30" s="11">
        <v>3</v>
      </c>
      <c r="Z30" s="11">
        <v>26.1</v>
      </c>
      <c r="AA30" s="11">
        <v>0</v>
      </c>
      <c r="AB30" s="11">
        <v>0</v>
      </c>
      <c r="AD30" s="16"/>
      <c r="AE30" s="16"/>
      <c r="AH30" s="20"/>
      <c r="AI30" s="20"/>
    </row>
    <row r="31" spans="2:35" ht="15" customHeight="1" x14ac:dyDescent="0.25">
      <c r="B31" s="31"/>
      <c r="C31" s="31"/>
      <c r="D31" s="9" t="s">
        <v>26</v>
      </c>
      <c r="E31" s="32">
        <v>4</v>
      </c>
      <c r="F31" s="9" t="s">
        <v>195</v>
      </c>
      <c r="G31" s="10">
        <v>77</v>
      </c>
      <c r="H31" s="10">
        <v>0</v>
      </c>
      <c r="I31" s="11">
        <v>0</v>
      </c>
      <c r="J31" s="11">
        <v>77</v>
      </c>
      <c r="K31" s="11">
        <v>3</v>
      </c>
      <c r="L31" s="11">
        <v>39</v>
      </c>
      <c r="M31" s="12">
        <v>7620</v>
      </c>
      <c r="N31" s="12">
        <v>7619</v>
      </c>
      <c r="O31" s="11">
        <v>2</v>
      </c>
      <c r="P31" s="11">
        <v>26.2</v>
      </c>
      <c r="Q31" s="11">
        <v>2</v>
      </c>
      <c r="R31" s="11">
        <v>26.3</v>
      </c>
      <c r="S31" s="11">
        <v>1</v>
      </c>
      <c r="T31" s="11">
        <v>13.1</v>
      </c>
      <c r="U31" s="11">
        <v>5</v>
      </c>
      <c r="V31" s="11">
        <v>65.599999999999994</v>
      </c>
      <c r="W31" s="11">
        <f t="shared" si="0"/>
        <v>39.370078740157481</v>
      </c>
      <c r="X31" s="11">
        <f t="shared" si="1"/>
        <v>91.875574222338898</v>
      </c>
      <c r="Y31" s="11">
        <v>3</v>
      </c>
      <c r="Z31" s="11">
        <v>39.4</v>
      </c>
      <c r="AA31" s="11">
        <v>2</v>
      </c>
      <c r="AB31" s="11">
        <v>26.3</v>
      </c>
      <c r="AD31" s="16"/>
      <c r="AE31" s="16"/>
      <c r="AH31" s="20"/>
      <c r="AI31" s="20"/>
    </row>
    <row r="32" spans="2:35" ht="15" customHeight="1" x14ac:dyDescent="0.25">
      <c r="B32" s="31"/>
      <c r="C32" s="31"/>
      <c r="D32" s="9" t="s">
        <v>27</v>
      </c>
      <c r="E32" s="32">
        <v>3</v>
      </c>
      <c r="F32" s="9" t="s">
        <v>193</v>
      </c>
      <c r="G32" s="10">
        <v>252</v>
      </c>
      <c r="H32" s="10">
        <v>0</v>
      </c>
      <c r="I32" s="11">
        <v>0</v>
      </c>
      <c r="J32" s="11">
        <v>251</v>
      </c>
      <c r="K32" s="11">
        <v>0</v>
      </c>
      <c r="L32" s="11">
        <v>0</v>
      </c>
      <c r="M32" s="12">
        <v>22276</v>
      </c>
      <c r="N32" s="12">
        <v>22212</v>
      </c>
      <c r="O32" s="11">
        <v>8</v>
      </c>
      <c r="P32" s="11">
        <v>35.9</v>
      </c>
      <c r="Q32" s="11">
        <v>15</v>
      </c>
      <c r="R32" s="11">
        <v>67.5</v>
      </c>
      <c r="S32" s="11">
        <v>9</v>
      </c>
      <c r="T32" s="11">
        <v>40.4</v>
      </c>
      <c r="U32" s="11">
        <v>4</v>
      </c>
      <c r="V32" s="11">
        <v>18</v>
      </c>
      <c r="W32" s="11">
        <f t="shared" si="0"/>
        <v>76.315316933022089</v>
      </c>
      <c r="X32" s="11">
        <f t="shared" si="1"/>
        <v>85.539348100126062</v>
      </c>
      <c r="Y32" s="11">
        <v>4</v>
      </c>
      <c r="Z32" s="11">
        <v>18</v>
      </c>
      <c r="AA32" s="11">
        <v>1</v>
      </c>
      <c r="AB32" s="11">
        <v>4.5</v>
      </c>
      <c r="AD32" s="16"/>
      <c r="AE32" s="16"/>
      <c r="AH32" s="20"/>
      <c r="AI32" s="20"/>
    </row>
    <row r="33" spans="2:35" ht="15" customHeight="1" x14ac:dyDescent="0.25">
      <c r="B33" s="31"/>
      <c r="C33" s="31"/>
      <c r="D33" s="9" t="s">
        <v>28</v>
      </c>
      <c r="E33" s="32">
        <v>3</v>
      </c>
      <c r="F33" s="9" t="s">
        <v>193</v>
      </c>
      <c r="G33" s="10">
        <v>245</v>
      </c>
      <c r="H33" s="10">
        <v>2</v>
      </c>
      <c r="I33" s="11">
        <v>8.1999999999999993</v>
      </c>
      <c r="J33" s="11">
        <v>265</v>
      </c>
      <c r="K33" s="11">
        <v>1</v>
      </c>
      <c r="L33" s="11">
        <v>3.8</v>
      </c>
      <c r="M33" s="12">
        <v>24327</v>
      </c>
      <c r="N33" s="12">
        <v>24267</v>
      </c>
      <c r="O33" s="11">
        <v>12</v>
      </c>
      <c r="P33" s="11">
        <v>49.3</v>
      </c>
      <c r="Q33" s="11">
        <v>7</v>
      </c>
      <c r="R33" s="11">
        <v>28.8</v>
      </c>
      <c r="S33" s="11">
        <v>11</v>
      </c>
      <c r="T33" s="11">
        <v>45.2</v>
      </c>
      <c r="U33" s="11">
        <v>8</v>
      </c>
      <c r="V33" s="11">
        <v>33</v>
      </c>
      <c r="W33" s="11">
        <f t="shared" si="0"/>
        <v>94.545155588440835</v>
      </c>
      <c r="X33" s="11">
        <f t="shared" si="1"/>
        <v>61.812337742613423</v>
      </c>
      <c r="Y33" s="11">
        <v>1</v>
      </c>
      <c r="Z33" s="11">
        <v>4.0999999999999996</v>
      </c>
      <c r="AA33" s="11">
        <v>2</v>
      </c>
      <c r="AB33" s="11">
        <v>8.1999999999999993</v>
      </c>
      <c r="AD33" s="16"/>
      <c r="AE33" s="16"/>
      <c r="AH33" s="20"/>
      <c r="AI33" s="20"/>
    </row>
    <row r="34" spans="2:35" ht="15" customHeight="1" x14ac:dyDescent="0.25">
      <c r="B34" s="31"/>
      <c r="C34" s="31"/>
      <c r="D34" s="9" t="s">
        <v>29</v>
      </c>
      <c r="E34" s="32">
        <v>3</v>
      </c>
      <c r="F34" s="9" t="s">
        <v>193</v>
      </c>
      <c r="G34" s="10">
        <v>50</v>
      </c>
      <c r="H34" s="10">
        <v>0</v>
      </c>
      <c r="I34" s="11">
        <v>0</v>
      </c>
      <c r="J34" s="11">
        <v>49</v>
      </c>
      <c r="K34" s="11">
        <v>0</v>
      </c>
      <c r="L34" s="11">
        <v>0</v>
      </c>
      <c r="M34" s="12">
        <v>5846</v>
      </c>
      <c r="N34" s="12">
        <v>5832</v>
      </c>
      <c r="O34" s="11">
        <v>2</v>
      </c>
      <c r="P34" s="11">
        <v>34.200000000000003</v>
      </c>
      <c r="Q34" s="11">
        <v>4</v>
      </c>
      <c r="R34" s="11">
        <v>68.599999999999994</v>
      </c>
      <c r="S34" s="11">
        <v>7</v>
      </c>
      <c r="T34" s="11">
        <v>119.7</v>
      </c>
      <c r="U34" s="11">
        <v>3</v>
      </c>
      <c r="V34" s="11">
        <v>51.4</v>
      </c>
      <c r="W34" s="11">
        <f t="shared" si="0"/>
        <v>153.9514197742046</v>
      </c>
      <c r="X34" s="11">
        <f t="shared" si="1"/>
        <v>120.02743484224966</v>
      </c>
      <c r="Y34" s="11">
        <v>0</v>
      </c>
      <c r="Z34" s="11">
        <v>0</v>
      </c>
      <c r="AA34" s="11">
        <v>1</v>
      </c>
      <c r="AB34" s="11">
        <v>17.100000000000001</v>
      </c>
      <c r="AD34" s="16"/>
      <c r="AE34" s="16"/>
      <c r="AH34" s="20"/>
      <c r="AI34" s="20"/>
    </row>
    <row r="35" spans="2:35" ht="15" customHeight="1" x14ac:dyDescent="0.25">
      <c r="B35" s="31"/>
      <c r="C35" s="31"/>
      <c r="D35" s="9" t="s">
        <v>30</v>
      </c>
      <c r="E35" s="32">
        <v>4</v>
      </c>
      <c r="F35" s="9" t="s">
        <v>195</v>
      </c>
      <c r="G35" s="10">
        <v>260</v>
      </c>
      <c r="H35" s="10">
        <v>5</v>
      </c>
      <c r="I35" s="11">
        <v>19.2</v>
      </c>
      <c r="J35" s="11">
        <v>202</v>
      </c>
      <c r="K35" s="11">
        <v>2</v>
      </c>
      <c r="L35" s="11">
        <v>9.9</v>
      </c>
      <c r="M35" s="12">
        <v>17642</v>
      </c>
      <c r="N35" s="12">
        <v>17654</v>
      </c>
      <c r="O35" s="11">
        <v>10</v>
      </c>
      <c r="P35" s="11">
        <v>56.7</v>
      </c>
      <c r="Q35" s="11">
        <v>4</v>
      </c>
      <c r="R35" s="11">
        <v>22.7</v>
      </c>
      <c r="S35" s="11">
        <v>12</v>
      </c>
      <c r="T35" s="11">
        <v>68</v>
      </c>
      <c r="U35" s="11">
        <v>17</v>
      </c>
      <c r="V35" s="11">
        <v>96.3</v>
      </c>
      <c r="W35" s="11">
        <f t="shared" si="0"/>
        <v>124.70241469221178</v>
      </c>
      <c r="X35" s="11">
        <f t="shared" si="1"/>
        <v>118.95321173671688</v>
      </c>
      <c r="Y35" s="11">
        <v>1</v>
      </c>
      <c r="Z35" s="11">
        <v>5.7</v>
      </c>
      <c r="AA35" s="11">
        <v>0</v>
      </c>
      <c r="AB35" s="11">
        <v>0</v>
      </c>
      <c r="AD35" s="16"/>
      <c r="AE35" s="16"/>
      <c r="AH35" s="20"/>
      <c r="AI35" s="20"/>
    </row>
    <row r="36" spans="2:35" ht="15" customHeight="1" x14ac:dyDescent="0.25">
      <c r="B36" s="31"/>
      <c r="C36" s="31"/>
      <c r="D36" s="9" t="s">
        <v>31</v>
      </c>
      <c r="E36" s="32">
        <v>3</v>
      </c>
      <c r="F36" s="9" t="s">
        <v>193</v>
      </c>
      <c r="G36" s="10">
        <v>1056</v>
      </c>
      <c r="H36" s="10">
        <v>5</v>
      </c>
      <c r="I36" s="11">
        <v>4.7</v>
      </c>
      <c r="J36" s="11">
        <v>1059</v>
      </c>
      <c r="K36" s="11">
        <v>8</v>
      </c>
      <c r="L36" s="11">
        <v>7.6</v>
      </c>
      <c r="M36" s="12">
        <v>78588</v>
      </c>
      <c r="N36" s="12">
        <v>80217</v>
      </c>
      <c r="O36" s="11">
        <v>26</v>
      </c>
      <c r="P36" s="11">
        <v>33.1</v>
      </c>
      <c r="Q36" s="11">
        <v>32</v>
      </c>
      <c r="R36" s="11">
        <v>39.9</v>
      </c>
      <c r="S36" s="11">
        <v>29</v>
      </c>
      <c r="T36" s="11">
        <v>36.9</v>
      </c>
      <c r="U36" s="11">
        <v>34</v>
      </c>
      <c r="V36" s="11">
        <v>42.4</v>
      </c>
      <c r="W36" s="11">
        <f t="shared" si="0"/>
        <v>69.985239476764889</v>
      </c>
      <c r="X36" s="11">
        <f t="shared" si="1"/>
        <v>82.276824114589175</v>
      </c>
      <c r="Y36" s="11">
        <v>5</v>
      </c>
      <c r="Z36" s="11">
        <v>6.4</v>
      </c>
      <c r="AA36" s="11">
        <v>6</v>
      </c>
      <c r="AB36" s="11">
        <v>7.5</v>
      </c>
      <c r="AD36" s="16"/>
      <c r="AE36" s="16"/>
      <c r="AH36" s="20"/>
      <c r="AI36" s="20"/>
    </row>
    <row r="37" spans="2:35" ht="15" customHeight="1" x14ac:dyDescent="0.25">
      <c r="B37" s="31"/>
      <c r="C37" s="31"/>
      <c r="D37" s="9" t="s">
        <v>32</v>
      </c>
      <c r="E37" s="32">
        <v>1</v>
      </c>
      <c r="F37" s="9" t="s">
        <v>67</v>
      </c>
      <c r="G37" s="10">
        <v>278</v>
      </c>
      <c r="H37" s="10">
        <v>2</v>
      </c>
      <c r="I37" s="11">
        <v>7.2</v>
      </c>
      <c r="J37" s="11">
        <v>257</v>
      </c>
      <c r="K37" s="11">
        <v>3</v>
      </c>
      <c r="L37" s="11">
        <v>11.7</v>
      </c>
      <c r="M37" s="12">
        <v>23192</v>
      </c>
      <c r="N37" s="12">
        <v>23351</v>
      </c>
      <c r="O37" s="11">
        <v>16</v>
      </c>
      <c r="P37" s="11">
        <v>69</v>
      </c>
      <c r="Q37" s="11">
        <v>7</v>
      </c>
      <c r="R37" s="11">
        <v>30</v>
      </c>
      <c r="S37" s="11">
        <v>13</v>
      </c>
      <c r="T37" s="11">
        <v>56.1</v>
      </c>
      <c r="U37" s="11">
        <v>12</v>
      </c>
      <c r="V37" s="11">
        <v>51.4</v>
      </c>
      <c r="W37" s="11">
        <f t="shared" si="0"/>
        <v>125.04311831666092</v>
      </c>
      <c r="X37" s="11">
        <f t="shared" si="1"/>
        <v>81.366965012205043</v>
      </c>
      <c r="Y37" s="11">
        <v>1</v>
      </c>
      <c r="Z37" s="11">
        <v>4.3</v>
      </c>
      <c r="AA37" s="11">
        <v>0</v>
      </c>
      <c r="AB37" s="11">
        <v>0</v>
      </c>
      <c r="AD37" s="16"/>
      <c r="AE37" s="16"/>
      <c r="AH37" s="20"/>
      <c r="AI37" s="20"/>
    </row>
    <row r="38" spans="2:35" ht="15" customHeight="1" x14ac:dyDescent="0.25">
      <c r="B38" s="31"/>
      <c r="C38" s="31"/>
      <c r="D38" s="9" t="s">
        <v>33</v>
      </c>
      <c r="E38" s="32">
        <v>3</v>
      </c>
      <c r="F38" s="9" t="s">
        <v>193</v>
      </c>
      <c r="G38" s="10">
        <v>193</v>
      </c>
      <c r="H38" s="10">
        <v>2</v>
      </c>
      <c r="I38" s="11">
        <v>10.4</v>
      </c>
      <c r="J38" s="11">
        <v>193</v>
      </c>
      <c r="K38" s="11">
        <v>7</v>
      </c>
      <c r="L38" s="11">
        <v>36.299999999999997</v>
      </c>
      <c r="M38" s="12">
        <v>19829</v>
      </c>
      <c r="N38" s="12">
        <v>19669</v>
      </c>
      <c r="O38" s="11">
        <v>16</v>
      </c>
      <c r="P38" s="11">
        <v>80.7</v>
      </c>
      <c r="Q38" s="11">
        <v>11</v>
      </c>
      <c r="R38" s="11">
        <v>55.9</v>
      </c>
      <c r="S38" s="11">
        <v>13</v>
      </c>
      <c r="T38" s="11">
        <v>65.599999999999994</v>
      </c>
      <c r="U38" s="11">
        <v>12</v>
      </c>
      <c r="V38" s="11">
        <v>61</v>
      </c>
      <c r="W38" s="11">
        <f t="shared" si="0"/>
        <v>146.25044127288314</v>
      </c>
      <c r="X38" s="11">
        <f t="shared" si="1"/>
        <v>116.93527886521937</v>
      </c>
      <c r="Y38" s="11">
        <v>0</v>
      </c>
      <c r="Z38" s="11">
        <v>0</v>
      </c>
      <c r="AA38" s="11">
        <v>2</v>
      </c>
      <c r="AB38" s="11">
        <v>10.199999999999999</v>
      </c>
      <c r="AD38" s="16"/>
      <c r="AE38" s="16"/>
      <c r="AH38" s="20"/>
      <c r="AI38" s="20"/>
    </row>
    <row r="39" spans="2:35" ht="15" customHeight="1" x14ac:dyDescent="0.25">
      <c r="B39" s="31"/>
      <c r="C39" s="31"/>
      <c r="D39" s="9" t="s">
        <v>34</v>
      </c>
      <c r="E39" s="32">
        <v>2</v>
      </c>
      <c r="F39" s="9" t="s">
        <v>194</v>
      </c>
      <c r="G39" s="10">
        <v>217</v>
      </c>
      <c r="H39" s="10">
        <v>2</v>
      </c>
      <c r="I39" s="11">
        <v>9.1999999999999993</v>
      </c>
      <c r="J39" s="11">
        <v>184</v>
      </c>
      <c r="K39" s="11">
        <v>1</v>
      </c>
      <c r="L39" s="11">
        <v>5.4</v>
      </c>
      <c r="M39" s="12">
        <v>14957</v>
      </c>
      <c r="N39" s="12">
        <v>14977</v>
      </c>
      <c r="O39" s="11">
        <v>11</v>
      </c>
      <c r="P39" s="11">
        <v>73.5</v>
      </c>
      <c r="Q39" s="11">
        <v>5</v>
      </c>
      <c r="R39" s="11">
        <v>33.4</v>
      </c>
      <c r="S39" s="11">
        <v>7</v>
      </c>
      <c r="T39" s="11">
        <v>46.8</v>
      </c>
      <c r="U39" s="11">
        <v>3</v>
      </c>
      <c r="V39" s="11">
        <v>20</v>
      </c>
      <c r="W39" s="11">
        <f t="shared" si="0"/>
        <v>120.34498896837601</v>
      </c>
      <c r="X39" s="11">
        <f t="shared" si="1"/>
        <v>53.415236696267613</v>
      </c>
      <c r="Y39" s="11">
        <v>3</v>
      </c>
      <c r="Z39" s="11">
        <v>20.100000000000001</v>
      </c>
      <c r="AA39" s="11">
        <v>2</v>
      </c>
      <c r="AB39" s="11">
        <v>13.4</v>
      </c>
      <c r="AD39" s="16"/>
      <c r="AE39" s="16"/>
      <c r="AH39" s="20"/>
      <c r="AI39" s="20"/>
    </row>
    <row r="40" spans="2:35" ht="15" customHeight="1" x14ac:dyDescent="0.25">
      <c r="B40" s="31"/>
      <c r="C40" s="31"/>
      <c r="D40" s="9" t="s">
        <v>35</v>
      </c>
      <c r="E40" s="32">
        <v>1</v>
      </c>
      <c r="F40" s="9" t="s">
        <v>67</v>
      </c>
      <c r="G40" s="10">
        <v>449</v>
      </c>
      <c r="H40" s="10">
        <v>6</v>
      </c>
      <c r="I40" s="11">
        <v>13.4</v>
      </c>
      <c r="J40" s="11">
        <v>417</v>
      </c>
      <c r="K40" s="11">
        <v>4</v>
      </c>
      <c r="L40" s="11">
        <v>9.6</v>
      </c>
      <c r="M40" s="12">
        <v>36796</v>
      </c>
      <c r="N40" s="12">
        <v>36978</v>
      </c>
      <c r="O40" s="11">
        <v>13</v>
      </c>
      <c r="P40" s="11">
        <v>35.299999999999997</v>
      </c>
      <c r="Q40" s="11">
        <v>5</v>
      </c>
      <c r="R40" s="11">
        <v>13.5</v>
      </c>
      <c r="S40" s="11">
        <v>22</v>
      </c>
      <c r="T40" s="11">
        <v>59.8</v>
      </c>
      <c r="U40" s="11">
        <v>4</v>
      </c>
      <c r="V40" s="11">
        <v>10.8</v>
      </c>
      <c r="W40" s="11">
        <f t="shared" si="0"/>
        <v>95.119034677682365</v>
      </c>
      <c r="X40" s="11">
        <f t="shared" si="1"/>
        <v>24.338796040889179</v>
      </c>
      <c r="Y40" s="11">
        <v>1</v>
      </c>
      <c r="Z40" s="11">
        <v>2.7</v>
      </c>
      <c r="AA40" s="11">
        <v>1</v>
      </c>
      <c r="AB40" s="11">
        <v>2.7</v>
      </c>
      <c r="AD40" s="16"/>
      <c r="AE40" s="16"/>
      <c r="AH40" s="20"/>
      <c r="AI40" s="20"/>
    </row>
    <row r="41" spans="2:35" ht="15" customHeight="1" x14ac:dyDescent="0.25">
      <c r="B41" s="31"/>
      <c r="C41" s="31"/>
      <c r="D41" s="9" t="s">
        <v>36</v>
      </c>
      <c r="E41" s="32">
        <v>1</v>
      </c>
      <c r="F41" s="9" t="s">
        <v>67</v>
      </c>
      <c r="G41" s="10">
        <v>587</v>
      </c>
      <c r="H41" s="10">
        <v>6</v>
      </c>
      <c r="I41" s="11">
        <v>10.199999999999999</v>
      </c>
      <c r="J41" s="11">
        <v>539</v>
      </c>
      <c r="K41" s="11">
        <v>5</v>
      </c>
      <c r="L41" s="11">
        <v>9.3000000000000007</v>
      </c>
      <c r="M41" s="12">
        <v>55318</v>
      </c>
      <c r="N41" s="12">
        <v>55666</v>
      </c>
      <c r="O41" s="11">
        <v>28</v>
      </c>
      <c r="P41" s="11">
        <v>50.6</v>
      </c>
      <c r="Q41" s="11">
        <v>48</v>
      </c>
      <c r="R41" s="11">
        <v>86.2</v>
      </c>
      <c r="S41" s="11">
        <v>32</v>
      </c>
      <c r="T41" s="11">
        <v>57.8</v>
      </c>
      <c r="U41" s="11">
        <v>22</v>
      </c>
      <c r="V41" s="11">
        <v>39.5</v>
      </c>
      <c r="W41" s="11">
        <f t="shared" si="0"/>
        <v>108.46379117104739</v>
      </c>
      <c r="X41" s="11">
        <f t="shared" si="1"/>
        <v>125.7500089821435</v>
      </c>
      <c r="Y41" s="11">
        <v>4</v>
      </c>
      <c r="Z41" s="11">
        <v>7.2</v>
      </c>
      <c r="AA41" s="11">
        <v>8</v>
      </c>
      <c r="AB41" s="11">
        <v>14.4</v>
      </c>
      <c r="AD41" s="16"/>
      <c r="AE41" s="16"/>
      <c r="AH41" s="20"/>
      <c r="AI41" s="20"/>
    </row>
    <row r="42" spans="2:35" ht="15" customHeight="1" x14ac:dyDescent="0.25">
      <c r="B42" s="31"/>
      <c r="C42" s="31"/>
      <c r="D42" s="9" t="s">
        <v>37</v>
      </c>
      <c r="E42" s="32">
        <v>2</v>
      </c>
      <c r="F42" s="9" t="s">
        <v>194</v>
      </c>
      <c r="G42" s="10">
        <v>341</v>
      </c>
      <c r="H42" s="10">
        <v>9</v>
      </c>
      <c r="I42" s="11">
        <v>26.4</v>
      </c>
      <c r="J42" s="11">
        <v>346</v>
      </c>
      <c r="K42" s="11">
        <v>4</v>
      </c>
      <c r="L42" s="11">
        <v>11.6</v>
      </c>
      <c r="M42" s="12">
        <v>34228</v>
      </c>
      <c r="N42" s="12">
        <v>34441</v>
      </c>
      <c r="O42" s="11">
        <v>6</v>
      </c>
      <c r="P42" s="11">
        <v>17.5</v>
      </c>
      <c r="Q42" s="11">
        <v>15</v>
      </c>
      <c r="R42" s="11">
        <v>43.6</v>
      </c>
      <c r="S42" s="11">
        <v>9</v>
      </c>
      <c r="T42" s="11">
        <v>26.3</v>
      </c>
      <c r="U42" s="11">
        <v>13</v>
      </c>
      <c r="V42" s="11">
        <v>37.700000000000003</v>
      </c>
      <c r="W42" s="11">
        <f t="shared" si="0"/>
        <v>43.823770012854972</v>
      </c>
      <c r="X42" s="11">
        <f t="shared" si="1"/>
        <v>81.298452425887746</v>
      </c>
      <c r="Y42" s="11">
        <v>10</v>
      </c>
      <c r="Z42" s="11">
        <v>29.2</v>
      </c>
      <c r="AA42" s="11">
        <v>3</v>
      </c>
      <c r="AB42" s="11">
        <v>8.6999999999999993</v>
      </c>
      <c r="AD42" s="16"/>
      <c r="AE42" s="16"/>
      <c r="AH42" s="20"/>
      <c r="AI42" s="20"/>
    </row>
    <row r="43" spans="2:35" ht="15" customHeight="1" x14ac:dyDescent="0.25">
      <c r="B43" s="31"/>
      <c r="C43" s="31"/>
      <c r="D43" s="9" t="s">
        <v>38</v>
      </c>
      <c r="E43" s="32">
        <v>4</v>
      </c>
      <c r="F43" s="9" t="s">
        <v>195</v>
      </c>
      <c r="G43" s="10">
        <v>584</v>
      </c>
      <c r="H43" s="10">
        <v>6</v>
      </c>
      <c r="I43" s="11">
        <v>10.3</v>
      </c>
      <c r="J43" s="11">
        <v>543</v>
      </c>
      <c r="K43" s="11">
        <v>7</v>
      </c>
      <c r="L43" s="11">
        <v>12.9</v>
      </c>
      <c r="M43" s="12">
        <v>52301</v>
      </c>
      <c r="N43" s="12">
        <v>52169</v>
      </c>
      <c r="O43" s="11">
        <v>23</v>
      </c>
      <c r="P43" s="11">
        <v>44</v>
      </c>
      <c r="Q43" s="11">
        <v>23</v>
      </c>
      <c r="R43" s="11">
        <v>44.1</v>
      </c>
      <c r="S43" s="11">
        <v>19</v>
      </c>
      <c r="T43" s="11">
        <v>36.299999999999997</v>
      </c>
      <c r="U43" s="11">
        <v>22</v>
      </c>
      <c r="V43" s="11">
        <v>42.2</v>
      </c>
      <c r="W43" s="11">
        <f t="shared" si="0"/>
        <v>80.304391885432409</v>
      </c>
      <c r="X43" s="11">
        <f t="shared" si="1"/>
        <v>86.258122639881918</v>
      </c>
      <c r="Y43" s="11">
        <v>4</v>
      </c>
      <c r="Z43" s="11">
        <v>7.6</v>
      </c>
      <c r="AA43" s="11">
        <v>3</v>
      </c>
      <c r="AB43" s="11">
        <v>5.8</v>
      </c>
      <c r="AD43" s="16"/>
      <c r="AE43" s="16"/>
      <c r="AH43" s="20"/>
      <c r="AI43" s="20"/>
    </row>
    <row r="44" spans="2:35" ht="15" customHeight="1" x14ac:dyDescent="0.25">
      <c r="B44" s="31"/>
      <c r="C44" s="31"/>
      <c r="D44" s="9" t="s">
        <v>39</v>
      </c>
      <c r="E44" s="32">
        <v>3</v>
      </c>
      <c r="F44" s="9" t="s">
        <v>193</v>
      </c>
      <c r="G44" s="10">
        <v>718</v>
      </c>
      <c r="H44" s="10">
        <v>7</v>
      </c>
      <c r="I44" s="11">
        <v>9.6999999999999993</v>
      </c>
      <c r="J44" s="11">
        <v>701</v>
      </c>
      <c r="K44" s="11">
        <v>6</v>
      </c>
      <c r="L44" s="11">
        <v>8.6</v>
      </c>
      <c r="M44" s="12">
        <v>53220</v>
      </c>
      <c r="N44" s="12">
        <v>53778</v>
      </c>
      <c r="O44" s="11">
        <v>31</v>
      </c>
      <c r="P44" s="11">
        <v>58.2</v>
      </c>
      <c r="Q44" s="11">
        <v>26</v>
      </c>
      <c r="R44" s="11">
        <v>48.3</v>
      </c>
      <c r="S44" s="11">
        <v>21</v>
      </c>
      <c r="T44" s="11">
        <v>39.5</v>
      </c>
      <c r="U44" s="11">
        <v>24</v>
      </c>
      <c r="V44" s="11">
        <v>44.6</v>
      </c>
      <c r="W44" s="11">
        <f t="shared" si="0"/>
        <v>97.707628711010898</v>
      </c>
      <c r="X44" s="11">
        <f t="shared" si="1"/>
        <v>92.97482241808919</v>
      </c>
      <c r="Y44" s="11">
        <v>9</v>
      </c>
      <c r="Z44" s="11">
        <v>16.899999999999999</v>
      </c>
      <c r="AA44" s="11">
        <v>5</v>
      </c>
      <c r="AB44" s="11">
        <v>9.3000000000000007</v>
      </c>
      <c r="AD44" s="16"/>
      <c r="AE44" s="16"/>
      <c r="AH44" s="20"/>
      <c r="AI44" s="20"/>
    </row>
    <row r="45" spans="2:35" ht="15" customHeight="1" x14ac:dyDescent="0.25">
      <c r="B45" s="31"/>
      <c r="C45" s="31"/>
      <c r="D45" s="9" t="s">
        <v>40</v>
      </c>
      <c r="E45" s="32">
        <v>2</v>
      </c>
      <c r="F45" s="9" t="s">
        <v>194</v>
      </c>
      <c r="G45" s="10">
        <v>971</v>
      </c>
      <c r="H45" s="10">
        <v>10</v>
      </c>
      <c r="I45" s="11">
        <v>10.3</v>
      </c>
      <c r="J45" s="11">
        <v>820</v>
      </c>
      <c r="K45" s="11">
        <v>7</v>
      </c>
      <c r="L45" s="11">
        <v>8.5</v>
      </c>
      <c r="M45" s="12">
        <v>64800</v>
      </c>
      <c r="N45" s="12">
        <v>65031</v>
      </c>
      <c r="O45" s="11">
        <v>17</v>
      </c>
      <c r="P45" s="11">
        <v>26.2</v>
      </c>
      <c r="Q45" s="11">
        <v>26</v>
      </c>
      <c r="R45" s="11">
        <v>40</v>
      </c>
      <c r="S45" s="11">
        <v>18</v>
      </c>
      <c r="T45" s="11">
        <v>27.8</v>
      </c>
      <c r="U45" s="11">
        <v>7</v>
      </c>
      <c r="V45" s="11">
        <v>10.8</v>
      </c>
      <c r="W45" s="11">
        <f t="shared" si="0"/>
        <v>54.012345679012341</v>
      </c>
      <c r="X45" s="11">
        <f t="shared" si="1"/>
        <v>50.745029293721451</v>
      </c>
      <c r="Y45" s="11">
        <v>12</v>
      </c>
      <c r="Z45" s="11">
        <v>18.5</v>
      </c>
      <c r="AA45" s="11">
        <v>4</v>
      </c>
      <c r="AB45" s="11">
        <v>6.2</v>
      </c>
      <c r="AD45" s="16"/>
      <c r="AE45" s="16"/>
      <c r="AH45" s="20"/>
      <c r="AI45" s="20"/>
    </row>
    <row r="46" spans="2:35" ht="15" customHeight="1" x14ac:dyDescent="0.25">
      <c r="B46" s="31"/>
      <c r="C46" s="31"/>
      <c r="D46" s="9" t="s">
        <v>41</v>
      </c>
      <c r="E46" s="32">
        <v>3</v>
      </c>
      <c r="F46" s="9" t="s">
        <v>193</v>
      </c>
      <c r="G46" s="10">
        <v>339</v>
      </c>
      <c r="H46" s="10">
        <v>3</v>
      </c>
      <c r="I46" s="11">
        <v>8.8000000000000007</v>
      </c>
      <c r="J46" s="11">
        <v>324</v>
      </c>
      <c r="K46" s="11">
        <v>1</v>
      </c>
      <c r="L46" s="11">
        <v>3.1</v>
      </c>
      <c r="M46" s="12">
        <v>26166</v>
      </c>
      <c r="N46" s="12">
        <v>26082</v>
      </c>
      <c r="O46" s="11">
        <v>15</v>
      </c>
      <c r="P46" s="11">
        <v>57.3</v>
      </c>
      <c r="Q46" s="11">
        <v>9</v>
      </c>
      <c r="R46" s="11">
        <v>34.5</v>
      </c>
      <c r="S46" s="11">
        <v>18</v>
      </c>
      <c r="T46" s="11">
        <v>68.8</v>
      </c>
      <c r="U46" s="11">
        <v>21</v>
      </c>
      <c r="V46" s="11">
        <v>80.5</v>
      </c>
      <c r="W46" s="11">
        <f t="shared" si="0"/>
        <v>126.11786287548728</v>
      </c>
      <c r="X46" s="11">
        <f t="shared" si="1"/>
        <v>115.02185415228894</v>
      </c>
      <c r="Y46" s="11">
        <v>2</v>
      </c>
      <c r="Z46" s="11">
        <v>7.6</v>
      </c>
      <c r="AA46" s="11">
        <v>3</v>
      </c>
      <c r="AB46" s="11">
        <v>11.5</v>
      </c>
      <c r="AD46" s="16"/>
      <c r="AE46" s="16"/>
      <c r="AH46" s="20"/>
      <c r="AI46" s="20"/>
    </row>
    <row r="47" spans="2:35" ht="15" customHeight="1" x14ac:dyDescent="0.25">
      <c r="B47" s="31"/>
      <c r="C47" s="31"/>
      <c r="D47" s="9" t="s">
        <v>42</v>
      </c>
      <c r="E47" s="32">
        <v>4</v>
      </c>
      <c r="F47" s="9" t="s">
        <v>195</v>
      </c>
      <c r="G47" s="10">
        <v>1034</v>
      </c>
      <c r="H47" s="10">
        <v>13</v>
      </c>
      <c r="I47" s="11">
        <v>12.6</v>
      </c>
      <c r="J47" s="11">
        <v>888</v>
      </c>
      <c r="K47" s="11">
        <v>9</v>
      </c>
      <c r="L47" s="11">
        <v>10.1</v>
      </c>
      <c r="M47" s="12">
        <v>77097</v>
      </c>
      <c r="N47" s="12">
        <v>77207</v>
      </c>
      <c r="O47" s="11">
        <v>39</v>
      </c>
      <c r="P47" s="11">
        <v>50.6</v>
      </c>
      <c r="Q47" s="11">
        <v>42</v>
      </c>
      <c r="R47" s="11">
        <v>54.4</v>
      </c>
      <c r="S47" s="11">
        <v>32</v>
      </c>
      <c r="T47" s="11">
        <v>41.5</v>
      </c>
      <c r="U47" s="11">
        <v>31</v>
      </c>
      <c r="V47" s="11">
        <v>40.200000000000003</v>
      </c>
      <c r="W47" s="11">
        <f t="shared" si="0"/>
        <v>92.091780484324943</v>
      </c>
      <c r="X47" s="11">
        <f t="shared" si="1"/>
        <v>94.551012213918426</v>
      </c>
      <c r="Y47" s="11">
        <v>2</v>
      </c>
      <c r="Z47" s="11">
        <v>2.6</v>
      </c>
      <c r="AA47" s="11">
        <v>0</v>
      </c>
      <c r="AB47" s="11">
        <v>0</v>
      </c>
      <c r="AD47" s="16"/>
      <c r="AE47" s="16"/>
      <c r="AH47" s="20"/>
      <c r="AI47" s="20"/>
    </row>
    <row r="48" spans="2:35" ht="15" customHeight="1" x14ac:dyDescent="0.25">
      <c r="B48" s="31"/>
      <c r="C48" s="31"/>
      <c r="D48" s="9" t="s">
        <v>43</v>
      </c>
      <c r="E48" s="32">
        <v>1</v>
      </c>
      <c r="F48" s="9" t="s">
        <v>67</v>
      </c>
      <c r="G48" s="10">
        <v>199</v>
      </c>
      <c r="H48" s="10">
        <v>2</v>
      </c>
      <c r="I48" s="11">
        <v>10.1</v>
      </c>
      <c r="J48" s="11">
        <v>188</v>
      </c>
      <c r="K48" s="11">
        <v>3</v>
      </c>
      <c r="L48" s="11">
        <v>16</v>
      </c>
      <c r="M48" s="12">
        <v>17735</v>
      </c>
      <c r="N48" s="12">
        <v>17760</v>
      </c>
      <c r="O48" s="11">
        <v>13</v>
      </c>
      <c r="P48" s="11">
        <v>73.3</v>
      </c>
      <c r="Q48" s="11">
        <v>10</v>
      </c>
      <c r="R48" s="11">
        <v>56.3</v>
      </c>
      <c r="S48" s="11">
        <v>10</v>
      </c>
      <c r="T48" s="11">
        <v>56.4</v>
      </c>
      <c r="U48" s="11">
        <v>8</v>
      </c>
      <c r="V48" s="11">
        <v>45</v>
      </c>
      <c r="W48" s="11">
        <f t="shared" si="0"/>
        <v>129.68705948689035</v>
      </c>
      <c r="X48" s="11">
        <f t="shared" si="1"/>
        <v>101.35135135135135</v>
      </c>
      <c r="Y48" s="11">
        <v>2</v>
      </c>
      <c r="Z48" s="11">
        <v>11.3</v>
      </c>
      <c r="AA48" s="11">
        <v>0</v>
      </c>
      <c r="AB48" s="11">
        <v>0</v>
      </c>
      <c r="AD48" s="16"/>
      <c r="AE48" s="16"/>
      <c r="AH48" s="20"/>
      <c r="AI48" s="20"/>
    </row>
    <row r="49" spans="2:35" ht="15" customHeight="1" x14ac:dyDescent="0.25">
      <c r="B49" s="31"/>
      <c r="C49" s="31"/>
      <c r="D49" s="9" t="s">
        <v>44</v>
      </c>
      <c r="E49" s="32">
        <v>4</v>
      </c>
      <c r="F49" s="9" t="s">
        <v>195</v>
      </c>
      <c r="G49" s="10">
        <v>194</v>
      </c>
      <c r="H49" s="10">
        <v>6</v>
      </c>
      <c r="I49" s="11">
        <v>30.9</v>
      </c>
      <c r="J49" s="11">
        <v>181</v>
      </c>
      <c r="K49" s="11">
        <v>2</v>
      </c>
      <c r="L49" s="11">
        <v>11</v>
      </c>
      <c r="M49" s="12">
        <v>16610</v>
      </c>
      <c r="N49" s="12">
        <v>16419</v>
      </c>
      <c r="O49" s="11">
        <v>5</v>
      </c>
      <c r="P49" s="11">
        <v>30.1</v>
      </c>
      <c r="Q49" s="11">
        <v>5</v>
      </c>
      <c r="R49" s="11">
        <v>30.5</v>
      </c>
      <c r="S49" s="11">
        <v>6</v>
      </c>
      <c r="T49" s="11">
        <v>36.1</v>
      </c>
      <c r="U49" s="11">
        <v>8</v>
      </c>
      <c r="V49" s="11">
        <v>48.7</v>
      </c>
      <c r="W49" s="11">
        <f t="shared" si="0"/>
        <v>66.225165562913901</v>
      </c>
      <c r="X49" s="11">
        <f t="shared" si="1"/>
        <v>79.176563737133804</v>
      </c>
      <c r="Y49" s="11">
        <v>2</v>
      </c>
      <c r="Z49" s="11">
        <v>12</v>
      </c>
      <c r="AA49" s="11">
        <v>0</v>
      </c>
      <c r="AB49" s="11">
        <v>0</v>
      </c>
      <c r="AD49" s="16"/>
      <c r="AE49" s="16"/>
      <c r="AH49" s="20"/>
      <c r="AI49" s="20"/>
    </row>
    <row r="50" spans="2:35" ht="15" customHeight="1" x14ac:dyDescent="0.25">
      <c r="B50" s="31"/>
      <c r="C50" s="31"/>
      <c r="D50" s="9" t="s">
        <v>45</v>
      </c>
      <c r="E50" s="32">
        <v>2</v>
      </c>
      <c r="F50" s="9" t="s">
        <v>194</v>
      </c>
      <c r="G50" s="10">
        <v>193</v>
      </c>
      <c r="H50" s="10">
        <v>3</v>
      </c>
      <c r="I50" s="11">
        <v>15.5</v>
      </c>
      <c r="J50" s="11">
        <v>169</v>
      </c>
      <c r="K50" s="11">
        <v>2</v>
      </c>
      <c r="L50" s="11">
        <v>11.8</v>
      </c>
      <c r="M50" s="12">
        <v>18073</v>
      </c>
      <c r="N50" s="12">
        <v>18075</v>
      </c>
      <c r="O50" s="11">
        <v>13</v>
      </c>
      <c r="P50" s="11">
        <v>71.900000000000006</v>
      </c>
      <c r="Q50" s="11">
        <v>13</v>
      </c>
      <c r="R50" s="11">
        <v>71.900000000000006</v>
      </c>
      <c r="S50" s="11">
        <v>7</v>
      </c>
      <c r="T50" s="11">
        <v>38.700000000000003</v>
      </c>
      <c r="U50" s="11">
        <v>4</v>
      </c>
      <c r="V50" s="11">
        <v>22.1</v>
      </c>
      <c r="W50" s="11">
        <f t="shared" si="0"/>
        <v>110.66231394898467</v>
      </c>
      <c r="X50" s="11">
        <f t="shared" si="1"/>
        <v>94.052558782849232</v>
      </c>
      <c r="Y50" s="11">
        <v>3</v>
      </c>
      <c r="Z50" s="11">
        <v>16.600000000000001</v>
      </c>
      <c r="AA50" s="11">
        <v>8</v>
      </c>
      <c r="AB50" s="11">
        <v>44.3</v>
      </c>
      <c r="AD50" s="16"/>
      <c r="AE50" s="16"/>
      <c r="AH50" s="20"/>
      <c r="AI50" s="20"/>
    </row>
    <row r="51" spans="2:35" ht="15" customHeight="1" x14ac:dyDescent="0.25">
      <c r="B51" s="31"/>
      <c r="C51" s="31"/>
      <c r="D51" s="9" t="s">
        <v>46</v>
      </c>
      <c r="E51" s="32">
        <v>3</v>
      </c>
      <c r="F51" s="9" t="s">
        <v>193</v>
      </c>
      <c r="G51" s="10">
        <v>379</v>
      </c>
      <c r="H51" s="10">
        <v>7</v>
      </c>
      <c r="I51" s="11">
        <v>18.5</v>
      </c>
      <c r="J51" s="11">
        <v>361</v>
      </c>
      <c r="K51" s="11">
        <v>3</v>
      </c>
      <c r="L51" s="11">
        <v>8.3000000000000007</v>
      </c>
      <c r="M51" s="12">
        <v>27445</v>
      </c>
      <c r="N51" s="12">
        <v>27482</v>
      </c>
      <c r="O51" s="11">
        <v>17</v>
      </c>
      <c r="P51" s="11">
        <v>61.9</v>
      </c>
      <c r="Q51" s="11">
        <v>6</v>
      </c>
      <c r="R51" s="11">
        <v>21.8</v>
      </c>
      <c r="S51" s="11">
        <v>11</v>
      </c>
      <c r="T51" s="11">
        <v>40.1</v>
      </c>
      <c r="U51" s="11">
        <v>9</v>
      </c>
      <c r="V51" s="11">
        <v>32.700000000000003</v>
      </c>
      <c r="W51" s="11">
        <f t="shared" si="0"/>
        <v>102.02222627072325</v>
      </c>
      <c r="X51" s="11">
        <f t="shared" si="1"/>
        <v>54.581180408994982</v>
      </c>
      <c r="Y51" s="11">
        <v>3</v>
      </c>
      <c r="Z51" s="11">
        <v>10.9</v>
      </c>
      <c r="AA51" s="11">
        <v>5</v>
      </c>
      <c r="AB51" s="11">
        <v>18.2</v>
      </c>
      <c r="AD51" s="16"/>
      <c r="AE51" s="16"/>
      <c r="AH51" s="20"/>
      <c r="AI51" s="20"/>
    </row>
    <row r="52" spans="2:35" ht="15" customHeight="1" x14ac:dyDescent="0.25">
      <c r="B52" s="31"/>
      <c r="C52" s="31"/>
      <c r="D52" s="9" t="s">
        <v>47</v>
      </c>
      <c r="E52" s="32">
        <v>3</v>
      </c>
      <c r="F52" s="9" t="s">
        <v>193</v>
      </c>
      <c r="G52" s="10">
        <v>157</v>
      </c>
      <c r="H52" s="10">
        <v>2</v>
      </c>
      <c r="I52" s="11">
        <v>12.7</v>
      </c>
      <c r="J52" s="11">
        <v>154</v>
      </c>
      <c r="K52" s="11">
        <v>0</v>
      </c>
      <c r="L52" s="11">
        <v>0</v>
      </c>
      <c r="M52" s="12">
        <v>17446</v>
      </c>
      <c r="N52" s="12">
        <v>17333</v>
      </c>
      <c r="O52" s="11">
        <v>12</v>
      </c>
      <c r="P52" s="11">
        <v>68.8</v>
      </c>
      <c r="Q52" s="11">
        <v>8</v>
      </c>
      <c r="R52" s="11">
        <v>46.2</v>
      </c>
      <c r="S52" s="11">
        <v>13</v>
      </c>
      <c r="T52" s="11">
        <v>74.5</v>
      </c>
      <c r="U52" s="11">
        <v>16</v>
      </c>
      <c r="V52" s="11">
        <v>92.3</v>
      </c>
      <c r="W52" s="11">
        <f t="shared" si="0"/>
        <v>143.29932362719248</v>
      </c>
      <c r="X52" s="11">
        <f t="shared" si="1"/>
        <v>138.46420123463912</v>
      </c>
      <c r="Y52" s="11">
        <v>8</v>
      </c>
      <c r="Z52" s="11">
        <v>45.9</v>
      </c>
      <c r="AA52" s="11">
        <v>5</v>
      </c>
      <c r="AB52" s="11">
        <v>28.8</v>
      </c>
      <c r="AD52" s="16"/>
      <c r="AE52" s="16"/>
      <c r="AH52" s="20"/>
      <c r="AI52" s="20"/>
    </row>
    <row r="53" spans="2:35" ht="15" customHeight="1" x14ac:dyDescent="0.25">
      <c r="B53" s="31"/>
      <c r="C53" s="31"/>
      <c r="D53" s="9" t="s">
        <v>48</v>
      </c>
      <c r="E53" s="32">
        <v>2</v>
      </c>
      <c r="F53" s="9" t="s">
        <v>194</v>
      </c>
      <c r="G53" s="10">
        <v>233</v>
      </c>
      <c r="H53" s="10">
        <v>0</v>
      </c>
      <c r="I53" s="11">
        <v>0</v>
      </c>
      <c r="J53" s="11">
        <v>202</v>
      </c>
      <c r="K53" s="11">
        <v>1</v>
      </c>
      <c r="L53" s="11">
        <v>5</v>
      </c>
      <c r="M53" s="12">
        <v>17693</v>
      </c>
      <c r="N53" s="12">
        <v>17758</v>
      </c>
      <c r="O53" s="11">
        <v>10</v>
      </c>
      <c r="P53" s="11">
        <v>56.5</v>
      </c>
      <c r="Q53" s="11">
        <v>3</v>
      </c>
      <c r="R53" s="11">
        <v>16.899999999999999</v>
      </c>
      <c r="S53" s="11">
        <v>23</v>
      </c>
      <c r="T53" s="11">
        <v>130</v>
      </c>
      <c r="U53" s="11">
        <v>8</v>
      </c>
      <c r="V53" s="11">
        <v>45.1</v>
      </c>
      <c r="W53" s="11">
        <f t="shared" si="0"/>
        <v>186.51444073927544</v>
      </c>
      <c r="X53" s="11">
        <f t="shared" si="1"/>
        <v>61.943912602770581</v>
      </c>
      <c r="Y53" s="11">
        <v>4</v>
      </c>
      <c r="Z53" s="11">
        <v>22.6</v>
      </c>
      <c r="AA53" s="11">
        <v>2</v>
      </c>
      <c r="AB53" s="11">
        <v>11.3</v>
      </c>
      <c r="AD53" s="16"/>
      <c r="AE53" s="16"/>
      <c r="AH53" s="20"/>
      <c r="AI53" s="20"/>
    </row>
    <row r="54" spans="2:35" ht="15" customHeight="1" x14ac:dyDescent="0.25">
      <c r="B54" s="31"/>
      <c r="C54" s="31"/>
      <c r="D54" s="9" t="s">
        <v>49</v>
      </c>
      <c r="E54" s="32">
        <v>1</v>
      </c>
      <c r="F54" s="9" t="s">
        <v>67</v>
      </c>
      <c r="G54" s="10">
        <v>898</v>
      </c>
      <c r="H54" s="10">
        <v>10</v>
      </c>
      <c r="I54" s="11">
        <v>11.1</v>
      </c>
      <c r="J54" s="11">
        <v>802</v>
      </c>
      <c r="K54" s="11">
        <v>4</v>
      </c>
      <c r="L54" s="11">
        <v>5</v>
      </c>
      <c r="M54" s="12">
        <v>75721</v>
      </c>
      <c r="N54" s="12">
        <v>76365</v>
      </c>
      <c r="O54" s="11">
        <v>23</v>
      </c>
      <c r="P54" s="11">
        <v>30.4</v>
      </c>
      <c r="Q54" s="11">
        <v>20</v>
      </c>
      <c r="R54" s="11">
        <v>26.2</v>
      </c>
      <c r="S54" s="11">
        <v>10</v>
      </c>
      <c r="T54" s="11">
        <v>13.2</v>
      </c>
      <c r="U54" s="11">
        <v>17</v>
      </c>
      <c r="V54" s="11">
        <v>22.3</v>
      </c>
      <c r="W54" s="11">
        <f t="shared" si="0"/>
        <v>43.581040926559346</v>
      </c>
      <c r="X54" s="11">
        <f t="shared" si="1"/>
        <v>48.451515746742615</v>
      </c>
      <c r="Y54" s="11">
        <v>5</v>
      </c>
      <c r="Z54" s="11">
        <v>6.6</v>
      </c>
      <c r="AA54" s="11">
        <v>0</v>
      </c>
      <c r="AB54" s="11">
        <v>0</v>
      </c>
      <c r="AD54" s="16"/>
      <c r="AE54" s="16"/>
      <c r="AH54" s="20"/>
      <c r="AI54" s="20"/>
    </row>
    <row r="55" spans="2:35" ht="15" customHeight="1" x14ac:dyDescent="0.25">
      <c r="B55" s="31"/>
      <c r="C55" s="31"/>
      <c r="D55" s="9" t="s">
        <v>50</v>
      </c>
      <c r="E55" s="32">
        <v>3</v>
      </c>
      <c r="F55" s="9" t="s">
        <v>193</v>
      </c>
      <c r="G55" s="10">
        <v>111</v>
      </c>
      <c r="H55" s="10">
        <v>1</v>
      </c>
      <c r="I55" s="11">
        <v>9</v>
      </c>
      <c r="J55" s="11">
        <v>142</v>
      </c>
      <c r="K55" s="11">
        <v>0</v>
      </c>
      <c r="L55" s="11">
        <v>0</v>
      </c>
      <c r="M55" s="12">
        <v>9946</v>
      </c>
      <c r="N55" s="12">
        <v>9577</v>
      </c>
      <c r="O55" s="11">
        <v>5</v>
      </c>
      <c r="P55" s="11">
        <v>50.3</v>
      </c>
      <c r="Q55" s="11">
        <v>4</v>
      </c>
      <c r="R55" s="11">
        <v>41.8</v>
      </c>
      <c r="S55" s="11">
        <v>8</v>
      </c>
      <c r="T55" s="11">
        <v>80.400000000000006</v>
      </c>
      <c r="U55" s="11">
        <v>3</v>
      </c>
      <c r="V55" s="11">
        <v>31.3</v>
      </c>
      <c r="W55" s="11">
        <f t="shared" si="0"/>
        <v>130.70581138145988</v>
      </c>
      <c r="X55" s="11">
        <f t="shared" si="1"/>
        <v>73.091782395322127</v>
      </c>
      <c r="Y55" s="11">
        <v>1</v>
      </c>
      <c r="Z55" s="11">
        <v>10.1</v>
      </c>
      <c r="AA55" s="11">
        <v>5</v>
      </c>
      <c r="AB55" s="11">
        <v>52.2</v>
      </c>
      <c r="AD55" s="16"/>
      <c r="AE55" s="16"/>
      <c r="AH55" s="20"/>
      <c r="AI55" s="20"/>
    </row>
    <row r="56" spans="2:35" ht="15" customHeight="1" x14ac:dyDescent="0.25">
      <c r="B56" s="31"/>
      <c r="C56" s="31"/>
      <c r="D56" s="9" t="s">
        <v>51</v>
      </c>
      <c r="E56" s="32">
        <v>2</v>
      </c>
      <c r="F56" s="9" t="s">
        <v>194</v>
      </c>
      <c r="G56" s="10">
        <v>83</v>
      </c>
      <c r="H56" s="10">
        <v>3</v>
      </c>
      <c r="I56" s="11">
        <v>36.1</v>
      </c>
      <c r="J56" s="11">
        <v>90</v>
      </c>
      <c r="K56" s="11">
        <v>1</v>
      </c>
      <c r="L56" s="11">
        <v>11.1</v>
      </c>
      <c r="M56" s="12">
        <v>10766</v>
      </c>
      <c r="N56" s="12">
        <v>10817</v>
      </c>
      <c r="O56" s="11">
        <v>1</v>
      </c>
      <c r="P56" s="11">
        <v>9.3000000000000007</v>
      </c>
      <c r="Q56" s="11">
        <v>2</v>
      </c>
      <c r="R56" s="11">
        <v>18.5</v>
      </c>
      <c r="S56" s="11">
        <v>11</v>
      </c>
      <c r="T56" s="11">
        <v>102.2</v>
      </c>
      <c r="U56" s="11">
        <v>7</v>
      </c>
      <c r="V56" s="11">
        <v>64.7</v>
      </c>
      <c r="W56" s="11">
        <f t="shared" si="0"/>
        <v>111.4620100315809</v>
      </c>
      <c r="X56" s="11">
        <f t="shared" si="1"/>
        <v>83.20236664509568</v>
      </c>
      <c r="Y56" s="11">
        <v>0</v>
      </c>
      <c r="Z56" s="11">
        <v>0</v>
      </c>
      <c r="AA56" s="11">
        <v>2</v>
      </c>
      <c r="AB56" s="11">
        <v>18.5</v>
      </c>
      <c r="AD56" s="16"/>
      <c r="AE56" s="16"/>
      <c r="AH56" s="20"/>
      <c r="AI56" s="20"/>
    </row>
    <row r="57" spans="2:35" ht="15" customHeight="1" x14ac:dyDescent="0.25">
      <c r="B57" s="31"/>
      <c r="C57" s="31"/>
      <c r="D57" s="9" t="s">
        <v>52</v>
      </c>
      <c r="E57" s="32">
        <v>1</v>
      </c>
      <c r="F57" s="9" t="s">
        <v>67</v>
      </c>
      <c r="G57" s="10">
        <v>4583</v>
      </c>
      <c r="H57" s="10">
        <v>66</v>
      </c>
      <c r="I57" s="11">
        <v>14.4</v>
      </c>
      <c r="J57" s="11">
        <v>4422</v>
      </c>
      <c r="K57" s="11">
        <v>65</v>
      </c>
      <c r="L57" s="11">
        <v>14.7</v>
      </c>
      <c r="M57" s="12">
        <v>372133</v>
      </c>
      <c r="N57" s="12">
        <v>375730</v>
      </c>
      <c r="O57" s="11">
        <v>135</v>
      </c>
      <c r="P57" s="11">
        <v>36.299999999999997</v>
      </c>
      <c r="Q57" s="11">
        <v>143</v>
      </c>
      <c r="R57" s="11">
        <v>38.1</v>
      </c>
      <c r="S57" s="11">
        <v>101</v>
      </c>
      <c r="T57" s="11">
        <v>27.1</v>
      </c>
      <c r="U57" s="11">
        <v>107</v>
      </c>
      <c r="V57" s="11">
        <v>28.5</v>
      </c>
      <c r="W57" s="11">
        <f t="shared" si="0"/>
        <v>63.418186508586984</v>
      </c>
      <c r="X57" s="11">
        <f t="shared" si="1"/>
        <v>66.537141032124126</v>
      </c>
      <c r="Y57" s="11">
        <v>8</v>
      </c>
      <c r="Z57" s="11">
        <v>2.1</v>
      </c>
      <c r="AA57" s="11">
        <v>4</v>
      </c>
      <c r="AB57" s="11">
        <v>1.1000000000000001</v>
      </c>
      <c r="AD57" s="16"/>
      <c r="AE57" s="16"/>
      <c r="AH57" s="20"/>
      <c r="AI57" s="20"/>
    </row>
    <row r="58" spans="2:35" ht="15" customHeight="1" x14ac:dyDescent="0.25">
      <c r="B58" s="31"/>
      <c r="C58" s="31"/>
      <c r="D58" s="9" t="s">
        <v>53</v>
      </c>
      <c r="E58" s="32">
        <v>3</v>
      </c>
      <c r="F58" s="9" t="s">
        <v>193</v>
      </c>
      <c r="G58" s="10">
        <v>250</v>
      </c>
      <c r="H58" s="10">
        <v>1</v>
      </c>
      <c r="I58" s="11">
        <v>4</v>
      </c>
      <c r="J58" s="11">
        <v>221</v>
      </c>
      <c r="K58" s="11">
        <v>1</v>
      </c>
      <c r="L58" s="11">
        <v>4.5</v>
      </c>
      <c r="M58" s="12">
        <v>22887</v>
      </c>
      <c r="N58" s="12">
        <v>22678</v>
      </c>
      <c r="O58" s="11">
        <v>15</v>
      </c>
      <c r="P58" s="11">
        <v>65.5</v>
      </c>
      <c r="Q58" s="11">
        <v>16</v>
      </c>
      <c r="R58" s="11">
        <v>70.599999999999994</v>
      </c>
      <c r="S58" s="11">
        <v>23</v>
      </c>
      <c r="T58" s="11">
        <v>100.5</v>
      </c>
      <c r="U58" s="11">
        <v>13</v>
      </c>
      <c r="V58" s="11">
        <v>57.3</v>
      </c>
      <c r="W58" s="11">
        <f t="shared" si="0"/>
        <v>166.03311923799538</v>
      </c>
      <c r="X58" s="11">
        <f t="shared" si="1"/>
        <v>127.87723785166241</v>
      </c>
      <c r="Y58" s="11">
        <v>3</v>
      </c>
      <c r="Z58" s="11">
        <v>13.1</v>
      </c>
      <c r="AA58" s="11">
        <v>3</v>
      </c>
      <c r="AB58" s="11">
        <v>13.2</v>
      </c>
      <c r="AD58" s="16"/>
      <c r="AE58" s="16"/>
      <c r="AH58" s="20"/>
      <c r="AI58" s="20"/>
    </row>
    <row r="59" spans="2:35" ht="15" customHeight="1" x14ac:dyDescent="0.25">
      <c r="B59" s="31"/>
      <c r="C59" s="31"/>
      <c r="D59" s="9" t="s">
        <v>54</v>
      </c>
      <c r="E59" s="32">
        <v>2</v>
      </c>
      <c r="F59" s="9" t="s">
        <v>194</v>
      </c>
      <c r="G59" s="10">
        <v>134</v>
      </c>
      <c r="H59" s="10">
        <v>1</v>
      </c>
      <c r="I59" s="11">
        <v>7.5</v>
      </c>
      <c r="J59" s="11">
        <v>122</v>
      </c>
      <c r="K59" s="11">
        <v>2</v>
      </c>
      <c r="L59" s="11">
        <v>16.399999999999999</v>
      </c>
      <c r="M59" s="12">
        <v>12798</v>
      </c>
      <c r="N59" s="12">
        <v>12805</v>
      </c>
      <c r="O59" s="11">
        <v>6</v>
      </c>
      <c r="P59" s="11">
        <v>46.9</v>
      </c>
      <c r="Q59" s="11">
        <v>3</v>
      </c>
      <c r="R59" s="11">
        <v>23.4</v>
      </c>
      <c r="S59" s="11">
        <v>8</v>
      </c>
      <c r="T59" s="11">
        <v>62.5</v>
      </c>
      <c r="U59" s="11">
        <v>5</v>
      </c>
      <c r="V59" s="11">
        <v>39</v>
      </c>
      <c r="W59" s="11">
        <f t="shared" si="0"/>
        <v>109.39209251445538</v>
      </c>
      <c r="X59" s="11">
        <f t="shared" si="1"/>
        <v>62.47559547051933</v>
      </c>
      <c r="Y59" s="11">
        <v>4</v>
      </c>
      <c r="Z59" s="11">
        <v>31.3</v>
      </c>
      <c r="AA59" s="11">
        <v>0</v>
      </c>
      <c r="AB59" s="11">
        <v>0</v>
      </c>
      <c r="AD59" s="16"/>
      <c r="AE59" s="16"/>
      <c r="AH59" s="20"/>
      <c r="AI59" s="20"/>
    </row>
    <row r="60" spans="2:35" ht="15" customHeight="1" x14ac:dyDescent="0.25">
      <c r="B60" s="31"/>
      <c r="C60" s="31"/>
      <c r="D60" s="9" t="s">
        <v>55</v>
      </c>
      <c r="E60" s="32">
        <v>4</v>
      </c>
      <c r="F60" s="9" t="s">
        <v>195</v>
      </c>
      <c r="G60" s="10">
        <v>137</v>
      </c>
      <c r="H60" s="10">
        <v>0</v>
      </c>
      <c r="I60" s="11">
        <v>0</v>
      </c>
      <c r="J60" s="11">
        <v>128</v>
      </c>
      <c r="K60" s="11">
        <v>1</v>
      </c>
      <c r="L60" s="11">
        <v>7.8</v>
      </c>
      <c r="M60" s="12">
        <v>12430</v>
      </c>
      <c r="N60" s="12">
        <v>12380</v>
      </c>
      <c r="O60" s="11">
        <v>5</v>
      </c>
      <c r="P60" s="11">
        <v>40.200000000000003</v>
      </c>
      <c r="Q60" s="11">
        <v>2</v>
      </c>
      <c r="R60" s="11">
        <v>16.2</v>
      </c>
      <c r="S60" s="11">
        <v>7</v>
      </c>
      <c r="T60" s="11">
        <v>56.3</v>
      </c>
      <c r="U60" s="11">
        <v>1</v>
      </c>
      <c r="V60" s="11">
        <v>8.1</v>
      </c>
      <c r="W60" s="11">
        <f t="shared" si="0"/>
        <v>96.540627514078849</v>
      </c>
      <c r="X60" s="11">
        <f t="shared" si="1"/>
        <v>24.232633279483036</v>
      </c>
      <c r="Y60" s="11">
        <v>0</v>
      </c>
      <c r="Z60" s="11">
        <v>0</v>
      </c>
      <c r="AA60" s="11">
        <v>0</v>
      </c>
      <c r="AB60" s="11">
        <v>0</v>
      </c>
      <c r="AD60" s="16"/>
      <c r="AE60" s="16"/>
      <c r="AH60" s="20"/>
      <c r="AI60" s="20"/>
    </row>
    <row r="61" spans="2:35" ht="15" customHeight="1" x14ac:dyDescent="0.25">
      <c r="B61" s="31"/>
      <c r="C61" s="31"/>
      <c r="D61" s="9" t="s">
        <v>56</v>
      </c>
      <c r="E61" s="32">
        <v>1</v>
      </c>
      <c r="F61" s="9" t="s">
        <v>67</v>
      </c>
      <c r="G61" s="10">
        <v>222</v>
      </c>
      <c r="H61" s="10">
        <v>1</v>
      </c>
      <c r="I61" s="11">
        <v>4.5</v>
      </c>
      <c r="J61" s="11">
        <v>231</v>
      </c>
      <c r="K61" s="11">
        <v>1</v>
      </c>
      <c r="L61" s="11">
        <v>4.3</v>
      </c>
      <c r="M61" s="12">
        <v>20726</v>
      </c>
      <c r="N61" s="12">
        <v>20763</v>
      </c>
      <c r="O61" s="11">
        <v>5</v>
      </c>
      <c r="P61" s="11">
        <v>24.1</v>
      </c>
      <c r="Q61" s="11">
        <v>9</v>
      </c>
      <c r="R61" s="11">
        <v>43.3</v>
      </c>
      <c r="S61" s="11">
        <v>9</v>
      </c>
      <c r="T61" s="11">
        <v>43.4</v>
      </c>
      <c r="U61" s="11">
        <v>5</v>
      </c>
      <c r="V61" s="11">
        <v>24.1</v>
      </c>
      <c r="W61" s="11">
        <f t="shared" si="0"/>
        <v>67.548007333783659</v>
      </c>
      <c r="X61" s="11">
        <f t="shared" si="1"/>
        <v>67.427635698116845</v>
      </c>
      <c r="Y61" s="11">
        <v>0</v>
      </c>
      <c r="Z61" s="11">
        <v>0</v>
      </c>
      <c r="AA61" s="11">
        <v>1</v>
      </c>
      <c r="AB61" s="11">
        <v>4.8</v>
      </c>
      <c r="AD61" s="16"/>
      <c r="AE61" s="16"/>
      <c r="AH61" s="20"/>
      <c r="AI61" s="20"/>
    </row>
    <row r="62" spans="2:35" ht="15" customHeight="1" x14ac:dyDescent="0.25">
      <c r="B62" s="31"/>
      <c r="C62" s="31"/>
      <c r="D62" s="9" t="s">
        <v>57</v>
      </c>
      <c r="E62" s="32">
        <v>2</v>
      </c>
      <c r="F62" s="9" t="s">
        <v>194</v>
      </c>
      <c r="G62" s="10">
        <v>267</v>
      </c>
      <c r="H62" s="10">
        <v>0</v>
      </c>
      <c r="I62" s="11">
        <v>0</v>
      </c>
      <c r="J62" s="11">
        <v>263</v>
      </c>
      <c r="K62" s="11">
        <v>0</v>
      </c>
      <c r="L62" s="11">
        <v>0</v>
      </c>
      <c r="M62" s="12">
        <v>21450</v>
      </c>
      <c r="N62" s="12">
        <v>21438</v>
      </c>
      <c r="O62" s="11">
        <v>3</v>
      </c>
      <c r="P62" s="11">
        <v>14</v>
      </c>
      <c r="Q62" s="11">
        <v>7</v>
      </c>
      <c r="R62" s="11">
        <v>32.700000000000003</v>
      </c>
      <c r="S62" s="11">
        <v>7</v>
      </c>
      <c r="T62" s="11">
        <v>32.6</v>
      </c>
      <c r="U62" s="11">
        <v>8</v>
      </c>
      <c r="V62" s="11">
        <v>37.299999999999997</v>
      </c>
      <c r="W62" s="11">
        <f t="shared" si="0"/>
        <v>46.620046620046622</v>
      </c>
      <c r="X62" s="11">
        <f t="shared" si="1"/>
        <v>69.969213546039754</v>
      </c>
      <c r="Y62" s="11">
        <v>9</v>
      </c>
      <c r="Z62" s="11">
        <v>42</v>
      </c>
      <c r="AA62" s="11">
        <v>3</v>
      </c>
      <c r="AB62" s="11">
        <v>14</v>
      </c>
      <c r="AD62" s="16"/>
      <c r="AE62" s="16"/>
      <c r="AH62" s="20"/>
      <c r="AI62" s="20"/>
    </row>
    <row r="63" spans="2:35" ht="15" customHeight="1" x14ac:dyDescent="0.25">
      <c r="B63" s="31"/>
      <c r="C63" s="31"/>
      <c r="D63" s="9" t="s">
        <v>58</v>
      </c>
      <c r="E63" s="32">
        <v>2</v>
      </c>
      <c r="F63" s="9" t="s">
        <v>194</v>
      </c>
      <c r="G63" s="10">
        <v>908</v>
      </c>
      <c r="H63" s="10">
        <v>11</v>
      </c>
      <c r="I63" s="11">
        <v>12.1</v>
      </c>
      <c r="J63" s="11">
        <v>866</v>
      </c>
      <c r="K63" s="11">
        <v>6</v>
      </c>
      <c r="L63" s="11">
        <v>6.9</v>
      </c>
      <c r="M63" s="12">
        <v>79453</v>
      </c>
      <c r="N63" s="12">
        <v>79809</v>
      </c>
      <c r="O63" s="11">
        <v>50</v>
      </c>
      <c r="P63" s="11">
        <v>62.9</v>
      </c>
      <c r="Q63" s="11">
        <v>39</v>
      </c>
      <c r="R63" s="11">
        <v>48.9</v>
      </c>
      <c r="S63" s="11">
        <v>32</v>
      </c>
      <c r="T63" s="11">
        <v>40.299999999999997</v>
      </c>
      <c r="U63" s="11">
        <v>42</v>
      </c>
      <c r="V63" s="11">
        <v>52.6</v>
      </c>
      <c r="W63" s="11">
        <f t="shared" si="0"/>
        <v>103.2056687601475</v>
      </c>
      <c r="X63" s="11">
        <f t="shared" si="1"/>
        <v>101.49231289704169</v>
      </c>
      <c r="Y63" s="11">
        <v>17</v>
      </c>
      <c r="Z63" s="11">
        <v>21.4</v>
      </c>
      <c r="AA63" s="11">
        <v>17</v>
      </c>
      <c r="AB63" s="11">
        <v>21.3</v>
      </c>
      <c r="AD63" s="16"/>
      <c r="AE63" s="16"/>
      <c r="AH63" s="20"/>
      <c r="AI63" s="20"/>
    </row>
    <row r="64" spans="2:35" ht="15" customHeight="1" x14ac:dyDescent="0.25">
      <c r="B64" s="31"/>
      <c r="C64" s="31"/>
      <c r="D64" s="9" t="s">
        <v>59</v>
      </c>
      <c r="E64" s="32">
        <v>3</v>
      </c>
      <c r="F64" s="9" t="s">
        <v>193</v>
      </c>
      <c r="G64" s="10">
        <v>1873</v>
      </c>
      <c r="H64" s="10">
        <v>17</v>
      </c>
      <c r="I64" s="11">
        <v>9.1</v>
      </c>
      <c r="J64" s="11">
        <v>1893</v>
      </c>
      <c r="K64" s="11">
        <v>24</v>
      </c>
      <c r="L64" s="11">
        <v>12.7</v>
      </c>
      <c r="M64" s="12">
        <v>137280</v>
      </c>
      <c r="N64" s="12">
        <v>138232</v>
      </c>
      <c r="O64" s="11">
        <v>66</v>
      </c>
      <c r="P64" s="11">
        <v>48.1</v>
      </c>
      <c r="Q64" s="11">
        <v>65</v>
      </c>
      <c r="R64" s="11">
        <v>47</v>
      </c>
      <c r="S64" s="11">
        <v>57</v>
      </c>
      <c r="T64" s="11">
        <v>41.5</v>
      </c>
      <c r="U64" s="11">
        <v>55</v>
      </c>
      <c r="V64" s="11">
        <v>39.799999999999997</v>
      </c>
      <c r="W64" s="11">
        <f t="shared" si="0"/>
        <v>89.597902097902107</v>
      </c>
      <c r="X64" s="11">
        <f t="shared" si="1"/>
        <v>86.810579315932642</v>
      </c>
      <c r="Y64" s="11">
        <v>5</v>
      </c>
      <c r="Z64" s="11">
        <v>3.6</v>
      </c>
      <c r="AA64" s="11">
        <v>16</v>
      </c>
      <c r="AB64" s="11">
        <v>11.6</v>
      </c>
      <c r="AD64" s="16"/>
      <c r="AE64" s="16"/>
      <c r="AH64" s="20"/>
      <c r="AI64" s="20"/>
    </row>
    <row r="65" spans="2:35" ht="15" customHeight="1" x14ac:dyDescent="0.25">
      <c r="B65" s="31"/>
      <c r="C65" s="31"/>
      <c r="D65" s="9" t="s">
        <v>60</v>
      </c>
      <c r="E65" s="32">
        <v>2</v>
      </c>
      <c r="F65" s="9" t="s">
        <v>194</v>
      </c>
      <c r="G65" s="10">
        <v>215</v>
      </c>
      <c r="H65" s="10">
        <v>3</v>
      </c>
      <c r="I65" s="11">
        <v>14</v>
      </c>
      <c r="J65" s="11">
        <v>199</v>
      </c>
      <c r="K65" s="11">
        <v>3</v>
      </c>
      <c r="L65" s="11">
        <v>15.1</v>
      </c>
      <c r="M65" s="12">
        <v>17968</v>
      </c>
      <c r="N65" s="12">
        <v>18007</v>
      </c>
      <c r="O65" s="11">
        <v>15</v>
      </c>
      <c r="P65" s="11">
        <v>83.5</v>
      </c>
      <c r="Q65" s="11">
        <v>10</v>
      </c>
      <c r="R65" s="11">
        <v>55.5</v>
      </c>
      <c r="S65" s="11">
        <v>7</v>
      </c>
      <c r="T65" s="11">
        <v>39</v>
      </c>
      <c r="U65" s="11">
        <v>12</v>
      </c>
      <c r="V65" s="11">
        <v>66.599999999999994</v>
      </c>
      <c r="W65" s="11">
        <f t="shared" si="0"/>
        <v>122.43989314336598</v>
      </c>
      <c r="X65" s="11">
        <f t="shared" si="1"/>
        <v>122.17470983506415</v>
      </c>
      <c r="Y65" s="11">
        <v>4</v>
      </c>
      <c r="Z65" s="11">
        <v>22.3</v>
      </c>
      <c r="AA65" s="11">
        <v>5</v>
      </c>
      <c r="AB65" s="11">
        <v>27.8</v>
      </c>
      <c r="AD65" s="16"/>
      <c r="AE65" s="16"/>
      <c r="AH65" s="20"/>
      <c r="AI65" s="20"/>
    </row>
    <row r="66" spans="2:35" ht="15" customHeight="1" x14ac:dyDescent="0.25">
      <c r="B66" s="31"/>
      <c r="C66" s="31"/>
      <c r="D66" s="9" t="s">
        <v>61</v>
      </c>
      <c r="E66" s="32">
        <v>2</v>
      </c>
      <c r="F66" s="9" t="s">
        <v>194</v>
      </c>
      <c r="G66" s="10">
        <v>477</v>
      </c>
      <c r="H66" s="10">
        <v>3</v>
      </c>
      <c r="I66" s="11">
        <v>6.3</v>
      </c>
      <c r="J66" s="11">
        <v>488</v>
      </c>
      <c r="K66" s="11">
        <v>8</v>
      </c>
      <c r="L66" s="11">
        <v>16.399999999999999</v>
      </c>
      <c r="M66" s="12">
        <v>31163</v>
      </c>
      <c r="N66" s="12">
        <v>31847</v>
      </c>
      <c r="O66" s="11">
        <v>14</v>
      </c>
      <c r="P66" s="11">
        <v>44.9</v>
      </c>
      <c r="Q66" s="11">
        <v>18</v>
      </c>
      <c r="R66" s="11">
        <v>56.5</v>
      </c>
      <c r="S66" s="11">
        <v>11</v>
      </c>
      <c r="T66" s="11">
        <v>35.299999999999997</v>
      </c>
      <c r="U66" s="11">
        <v>12</v>
      </c>
      <c r="V66" s="11">
        <v>37.700000000000003</v>
      </c>
      <c r="W66" s="11">
        <f t="shared" si="0"/>
        <v>80.223341783525328</v>
      </c>
      <c r="X66" s="11">
        <f t="shared" si="1"/>
        <v>94.2003956416617</v>
      </c>
      <c r="Y66" s="11">
        <v>10</v>
      </c>
      <c r="Z66" s="11">
        <v>32.1</v>
      </c>
      <c r="AA66" s="11">
        <v>11</v>
      </c>
      <c r="AB66" s="11">
        <v>34.5</v>
      </c>
      <c r="AD66" s="16"/>
      <c r="AE66" s="16"/>
      <c r="AH66" s="20"/>
      <c r="AI66" s="20"/>
    </row>
    <row r="67" spans="2:35" ht="15" customHeight="1" x14ac:dyDescent="0.25">
      <c r="B67" s="31"/>
      <c r="C67" s="31"/>
      <c r="D67" s="9" t="s">
        <v>62</v>
      </c>
      <c r="E67" s="32">
        <v>3</v>
      </c>
      <c r="F67" s="9" t="s">
        <v>193</v>
      </c>
      <c r="G67" s="10">
        <v>81</v>
      </c>
      <c r="H67" s="10">
        <v>1</v>
      </c>
      <c r="I67" s="11">
        <v>12.3</v>
      </c>
      <c r="J67" s="11">
        <v>86</v>
      </c>
      <c r="K67" s="11">
        <v>1</v>
      </c>
      <c r="L67" s="11">
        <v>11.6</v>
      </c>
      <c r="M67" s="12">
        <v>9178</v>
      </c>
      <c r="N67" s="12">
        <v>9172</v>
      </c>
      <c r="O67" s="11">
        <v>4</v>
      </c>
      <c r="P67" s="11">
        <v>43.6</v>
      </c>
      <c r="Q67" s="11">
        <v>6</v>
      </c>
      <c r="R67" s="11">
        <v>65.400000000000006</v>
      </c>
      <c r="S67" s="11">
        <v>9</v>
      </c>
      <c r="T67" s="11">
        <v>98.1</v>
      </c>
      <c r="U67" s="11">
        <v>3</v>
      </c>
      <c r="V67" s="11">
        <v>32.700000000000003</v>
      </c>
      <c r="W67" s="11">
        <f t="shared" si="0"/>
        <v>141.64305949008499</v>
      </c>
      <c r="X67" s="11">
        <f t="shared" si="1"/>
        <v>98.124727431312692</v>
      </c>
      <c r="Y67" s="11">
        <v>0</v>
      </c>
      <c r="Z67" s="11">
        <v>0</v>
      </c>
      <c r="AA67" s="11">
        <v>3</v>
      </c>
      <c r="AB67" s="11">
        <v>32.700000000000003</v>
      </c>
      <c r="AD67" s="16"/>
      <c r="AE67" s="16"/>
      <c r="AH67" s="20"/>
      <c r="AI67" s="20"/>
    </row>
    <row r="68" spans="2:35" ht="15" customHeight="1" x14ac:dyDescent="0.25">
      <c r="B68" s="31"/>
      <c r="C68" s="31"/>
      <c r="D68" s="9" t="s">
        <v>63</v>
      </c>
      <c r="E68" s="32">
        <v>5</v>
      </c>
      <c r="F68" s="9" t="s">
        <v>196</v>
      </c>
      <c r="G68" s="10">
        <v>21</v>
      </c>
      <c r="H68" s="10">
        <v>0</v>
      </c>
      <c r="I68" s="11">
        <v>0</v>
      </c>
      <c r="J68" s="11">
        <v>9</v>
      </c>
      <c r="K68" s="11">
        <v>0</v>
      </c>
      <c r="L68" s="11">
        <v>0</v>
      </c>
      <c r="M68" s="12">
        <v>6392</v>
      </c>
      <c r="N68" s="12">
        <v>6393</v>
      </c>
      <c r="O68" s="11">
        <v>5</v>
      </c>
      <c r="P68" s="11">
        <v>78.2</v>
      </c>
      <c r="Q68" s="11">
        <v>1</v>
      </c>
      <c r="R68" s="11">
        <v>15.6</v>
      </c>
      <c r="S68" s="11">
        <v>8</v>
      </c>
      <c r="T68" s="11">
        <v>125.2</v>
      </c>
      <c r="U68" s="11">
        <v>2</v>
      </c>
      <c r="V68" s="11">
        <v>31.3</v>
      </c>
      <c r="W68" s="11">
        <f t="shared" si="0"/>
        <v>203.37922403003756</v>
      </c>
      <c r="X68" s="11">
        <f t="shared" si="1"/>
        <v>46.926325668700137</v>
      </c>
      <c r="Y68" s="11">
        <v>1</v>
      </c>
      <c r="Z68" s="11">
        <v>15.6</v>
      </c>
      <c r="AA68" s="11">
        <v>3</v>
      </c>
      <c r="AB68" s="11">
        <v>46.9</v>
      </c>
      <c r="AD68" s="16"/>
      <c r="AE68" s="16"/>
      <c r="AH68" s="20"/>
      <c r="AI68" s="20"/>
    </row>
    <row r="69" spans="2:35" ht="15" customHeight="1" x14ac:dyDescent="0.25">
      <c r="B69" s="31"/>
      <c r="C69" s="31"/>
      <c r="D69" s="9" t="s">
        <v>64</v>
      </c>
      <c r="E69" s="32">
        <v>1</v>
      </c>
      <c r="F69" s="9" t="s">
        <v>67</v>
      </c>
      <c r="G69" s="10">
        <v>1195</v>
      </c>
      <c r="H69" s="10">
        <v>10</v>
      </c>
      <c r="I69" s="11">
        <v>8.4</v>
      </c>
      <c r="J69" s="11">
        <v>1247</v>
      </c>
      <c r="K69" s="11">
        <v>5</v>
      </c>
      <c r="L69" s="11">
        <v>4</v>
      </c>
      <c r="M69" s="12">
        <v>77563</v>
      </c>
      <c r="N69" s="12">
        <v>80304</v>
      </c>
      <c r="O69" s="11">
        <v>20</v>
      </c>
      <c r="P69" s="11">
        <v>25.8</v>
      </c>
      <c r="Q69" s="11">
        <v>23</v>
      </c>
      <c r="R69" s="11">
        <v>28.6</v>
      </c>
      <c r="S69" s="11">
        <v>21</v>
      </c>
      <c r="T69" s="11">
        <v>27.1</v>
      </c>
      <c r="U69" s="11">
        <v>21</v>
      </c>
      <c r="V69" s="11">
        <v>26.2</v>
      </c>
      <c r="W69" s="11">
        <f t="shared" si="0"/>
        <v>52.8602555342109</v>
      </c>
      <c r="X69" s="11">
        <f t="shared" si="1"/>
        <v>54.791791193464832</v>
      </c>
      <c r="Y69" s="11">
        <v>2</v>
      </c>
      <c r="Z69" s="11">
        <v>2.6</v>
      </c>
      <c r="AA69" s="11">
        <v>0</v>
      </c>
      <c r="AB69" s="11">
        <v>0</v>
      </c>
      <c r="AD69" s="16"/>
      <c r="AE69" s="16"/>
      <c r="AH69" s="20"/>
      <c r="AI69" s="20"/>
    </row>
    <row r="70" spans="2:35" ht="15" customHeight="1" x14ac:dyDescent="0.25">
      <c r="B70" s="31"/>
      <c r="C70" s="31"/>
      <c r="D70" s="9" t="s">
        <v>65</v>
      </c>
      <c r="E70" s="32">
        <v>3</v>
      </c>
      <c r="F70" s="9" t="s">
        <v>193</v>
      </c>
      <c r="G70" s="10">
        <v>211</v>
      </c>
      <c r="H70" s="10">
        <v>5</v>
      </c>
      <c r="I70" s="11">
        <v>23.7</v>
      </c>
      <c r="J70" s="11">
        <v>197</v>
      </c>
      <c r="K70" s="11">
        <v>3</v>
      </c>
      <c r="L70" s="11">
        <v>15.2</v>
      </c>
      <c r="M70" s="12">
        <v>18672</v>
      </c>
      <c r="N70" s="12">
        <v>18557</v>
      </c>
      <c r="O70" s="11">
        <v>7</v>
      </c>
      <c r="P70" s="11">
        <v>37.5</v>
      </c>
      <c r="Q70" s="11">
        <v>14</v>
      </c>
      <c r="R70" s="11">
        <v>75.400000000000006</v>
      </c>
      <c r="S70" s="11">
        <v>9</v>
      </c>
      <c r="T70" s="11">
        <v>48.2</v>
      </c>
      <c r="U70" s="11">
        <v>8</v>
      </c>
      <c r="V70" s="11">
        <v>43.1</v>
      </c>
      <c r="W70" s="11">
        <f t="shared" si="0"/>
        <v>85.689802913453306</v>
      </c>
      <c r="X70" s="11">
        <f t="shared" si="1"/>
        <v>118.55364552459987</v>
      </c>
      <c r="Y70" s="11">
        <v>2</v>
      </c>
      <c r="Z70" s="11">
        <v>10.7</v>
      </c>
      <c r="AA70" s="11">
        <v>2</v>
      </c>
      <c r="AB70" s="11">
        <v>10.8</v>
      </c>
      <c r="AD70" s="16"/>
      <c r="AE70" s="16"/>
      <c r="AH70" s="20"/>
      <c r="AI70" s="20"/>
    </row>
    <row r="71" spans="2:35" ht="15" customHeight="1" x14ac:dyDescent="0.25">
      <c r="B71" s="31"/>
      <c r="C71" s="31"/>
      <c r="D71" s="9" t="s">
        <v>66</v>
      </c>
      <c r="E71" s="32">
        <v>2</v>
      </c>
      <c r="F71" s="9" t="s">
        <v>194</v>
      </c>
      <c r="G71" s="10">
        <v>255</v>
      </c>
      <c r="H71" s="10">
        <v>1</v>
      </c>
      <c r="I71" s="11">
        <v>3.9</v>
      </c>
      <c r="J71" s="11">
        <v>225</v>
      </c>
      <c r="K71" s="11">
        <v>3</v>
      </c>
      <c r="L71" s="11">
        <v>13.3</v>
      </c>
      <c r="M71" s="12">
        <v>24903</v>
      </c>
      <c r="N71" s="12">
        <v>25127</v>
      </c>
      <c r="O71" s="11">
        <v>5</v>
      </c>
      <c r="P71" s="11">
        <v>20.100000000000001</v>
      </c>
      <c r="Q71" s="11">
        <v>7</v>
      </c>
      <c r="R71" s="11">
        <v>27.9</v>
      </c>
      <c r="S71" s="11">
        <v>11</v>
      </c>
      <c r="T71" s="11">
        <v>44.2</v>
      </c>
      <c r="U71" s="11">
        <v>5</v>
      </c>
      <c r="V71" s="11">
        <v>19.899999999999999</v>
      </c>
      <c r="W71" s="11">
        <f t="shared" si="0"/>
        <v>64.249287234469733</v>
      </c>
      <c r="X71" s="11">
        <f t="shared" si="1"/>
        <v>47.757392446372428</v>
      </c>
      <c r="Y71" s="11">
        <v>4</v>
      </c>
      <c r="Z71" s="11">
        <v>16.100000000000001</v>
      </c>
      <c r="AA71" s="11">
        <v>2</v>
      </c>
      <c r="AB71" s="11">
        <v>8</v>
      </c>
      <c r="AD71" s="16"/>
      <c r="AE71" s="16"/>
      <c r="AH71" s="20"/>
      <c r="AI71" s="20"/>
    </row>
    <row r="72" spans="2:35" ht="15" customHeight="1" x14ac:dyDescent="0.25">
      <c r="B72" s="31"/>
      <c r="C72" s="31"/>
      <c r="D72" s="9" t="s">
        <v>67</v>
      </c>
      <c r="E72" s="32">
        <v>1</v>
      </c>
      <c r="F72" s="9" t="s">
        <v>67</v>
      </c>
      <c r="G72" s="10">
        <v>29370</v>
      </c>
      <c r="H72" s="10">
        <v>346</v>
      </c>
      <c r="I72" s="11">
        <v>11.8</v>
      </c>
      <c r="J72" s="11">
        <v>28117</v>
      </c>
      <c r="K72" s="11">
        <v>312</v>
      </c>
      <c r="L72" s="11">
        <v>11.1</v>
      </c>
      <c r="M72" s="12">
        <v>2576728</v>
      </c>
      <c r="N72" s="12">
        <v>2574412</v>
      </c>
      <c r="O72" s="11">
        <v>1147</v>
      </c>
      <c r="P72" s="11">
        <v>44.5</v>
      </c>
      <c r="Q72" s="11">
        <v>1198</v>
      </c>
      <c r="R72" s="11">
        <v>46.5</v>
      </c>
      <c r="S72" s="11">
        <v>842</v>
      </c>
      <c r="T72" s="11">
        <v>32.700000000000003</v>
      </c>
      <c r="U72" s="11">
        <v>866</v>
      </c>
      <c r="V72" s="11">
        <v>33.6</v>
      </c>
      <c r="W72" s="11">
        <f t="shared" si="0"/>
        <v>77.190918094575764</v>
      </c>
      <c r="X72" s="11">
        <f t="shared" si="1"/>
        <v>80.173647419294184</v>
      </c>
      <c r="Y72" s="11">
        <v>92</v>
      </c>
      <c r="Z72" s="11">
        <v>3.6</v>
      </c>
      <c r="AA72" s="11">
        <v>67</v>
      </c>
      <c r="AB72" s="11">
        <v>2.6</v>
      </c>
      <c r="AD72" s="16"/>
      <c r="AE72" s="16"/>
      <c r="AH72" s="20"/>
      <c r="AI72" s="20"/>
    </row>
    <row r="73" spans="2:35" ht="15" customHeight="1" x14ac:dyDescent="0.25">
      <c r="B73" s="31"/>
      <c r="C73" s="31"/>
      <c r="D73" s="9" t="s">
        <v>68</v>
      </c>
      <c r="E73" s="32">
        <v>5</v>
      </c>
      <c r="F73" s="9" t="s">
        <v>196</v>
      </c>
      <c r="G73" s="10">
        <v>205</v>
      </c>
      <c r="H73" s="10">
        <v>5</v>
      </c>
      <c r="I73" s="11">
        <v>24.4</v>
      </c>
      <c r="J73" s="11">
        <v>188</v>
      </c>
      <c r="K73" s="11">
        <v>6</v>
      </c>
      <c r="L73" s="11">
        <v>31.9</v>
      </c>
      <c r="M73" s="12">
        <v>17863</v>
      </c>
      <c r="N73" s="12">
        <v>18052</v>
      </c>
      <c r="O73" s="11">
        <v>11</v>
      </c>
      <c r="P73" s="11">
        <v>61.6</v>
      </c>
      <c r="Q73" s="11">
        <v>5</v>
      </c>
      <c r="R73" s="11">
        <v>27.7</v>
      </c>
      <c r="S73" s="11">
        <v>12</v>
      </c>
      <c r="T73" s="11">
        <v>67.2</v>
      </c>
      <c r="U73" s="11">
        <v>9</v>
      </c>
      <c r="V73" s="11">
        <v>49.9</v>
      </c>
      <c r="W73" s="11">
        <f t="shared" si="0"/>
        <v>128.75776745227566</v>
      </c>
      <c r="X73" s="11">
        <f t="shared" si="1"/>
        <v>77.553733658320411</v>
      </c>
      <c r="Y73" s="11">
        <v>4</v>
      </c>
      <c r="Z73" s="11">
        <v>22.4</v>
      </c>
      <c r="AA73" s="11">
        <v>1</v>
      </c>
      <c r="AB73" s="11">
        <v>5.5</v>
      </c>
      <c r="AD73" s="16"/>
      <c r="AE73" s="16"/>
      <c r="AH73" s="20"/>
      <c r="AI73" s="20"/>
    </row>
    <row r="74" spans="2:35" ht="15" customHeight="1" x14ac:dyDescent="0.25">
      <c r="B74" s="31"/>
      <c r="C74" s="31"/>
      <c r="D74" s="9" t="s">
        <v>69</v>
      </c>
      <c r="E74" s="32">
        <v>2</v>
      </c>
      <c r="F74" s="9" t="s">
        <v>194</v>
      </c>
      <c r="G74" s="10">
        <v>245</v>
      </c>
      <c r="H74" s="10">
        <v>2</v>
      </c>
      <c r="I74" s="11">
        <v>8.1999999999999993</v>
      </c>
      <c r="J74" s="11">
        <v>227</v>
      </c>
      <c r="K74" s="11">
        <v>3</v>
      </c>
      <c r="L74" s="11">
        <v>13.2</v>
      </c>
      <c r="M74" s="12">
        <v>16109</v>
      </c>
      <c r="N74" s="12">
        <v>16362</v>
      </c>
      <c r="O74" s="11">
        <v>7</v>
      </c>
      <c r="P74" s="11">
        <v>43.5</v>
      </c>
      <c r="Q74" s="11">
        <v>4</v>
      </c>
      <c r="R74" s="11">
        <v>24.4</v>
      </c>
      <c r="S74" s="11">
        <v>7</v>
      </c>
      <c r="T74" s="11">
        <v>43.5</v>
      </c>
      <c r="U74" s="11">
        <v>10</v>
      </c>
      <c r="V74" s="11">
        <v>61.1</v>
      </c>
      <c r="W74" s="11">
        <f t="shared" si="0"/>
        <v>86.907939661059032</v>
      </c>
      <c r="X74" s="11">
        <f t="shared" si="1"/>
        <v>85.564111966752222</v>
      </c>
      <c r="Y74" s="11">
        <v>4</v>
      </c>
      <c r="Z74" s="11">
        <v>24.8</v>
      </c>
      <c r="AA74" s="11">
        <v>9</v>
      </c>
      <c r="AB74" s="11">
        <v>55</v>
      </c>
      <c r="AD74" s="16"/>
      <c r="AE74" s="16"/>
      <c r="AH74" s="20"/>
      <c r="AI74" s="20"/>
    </row>
    <row r="75" spans="2:35" ht="15" customHeight="1" x14ac:dyDescent="0.25">
      <c r="B75" s="31"/>
      <c r="C75" s="31"/>
      <c r="D75" s="9" t="s">
        <v>70</v>
      </c>
      <c r="E75" s="32">
        <v>1</v>
      </c>
      <c r="F75" s="9" t="s">
        <v>67</v>
      </c>
      <c r="G75" s="10">
        <v>96</v>
      </c>
      <c r="H75" s="10">
        <v>1</v>
      </c>
      <c r="I75" s="11">
        <v>10.4</v>
      </c>
      <c r="J75" s="11">
        <v>79</v>
      </c>
      <c r="K75" s="11">
        <v>0</v>
      </c>
      <c r="L75" s="11">
        <v>0</v>
      </c>
      <c r="M75" s="12">
        <v>6908</v>
      </c>
      <c r="N75" s="12">
        <v>6924</v>
      </c>
      <c r="O75" s="11">
        <v>4</v>
      </c>
      <c r="P75" s="11">
        <v>57.9</v>
      </c>
      <c r="Q75" s="11">
        <v>5</v>
      </c>
      <c r="R75" s="11">
        <v>72.2</v>
      </c>
      <c r="S75" s="11">
        <v>9</v>
      </c>
      <c r="T75" s="11">
        <v>130.30000000000001</v>
      </c>
      <c r="U75" s="11">
        <v>3</v>
      </c>
      <c r="V75" s="11">
        <v>43.3</v>
      </c>
      <c r="W75" s="11">
        <f t="shared" si="0"/>
        <v>188.18760856977417</v>
      </c>
      <c r="X75" s="11">
        <f t="shared" si="1"/>
        <v>115.54015020219525</v>
      </c>
      <c r="Y75" s="11">
        <v>1</v>
      </c>
      <c r="Z75" s="11">
        <v>14.5</v>
      </c>
      <c r="AA75" s="11">
        <v>0</v>
      </c>
      <c r="AB75" s="11">
        <v>0</v>
      </c>
      <c r="AD75" s="16"/>
      <c r="AE75" s="16"/>
      <c r="AH75" s="20"/>
      <c r="AI75" s="20"/>
    </row>
    <row r="76" spans="2:35" ht="15" customHeight="1" x14ac:dyDescent="0.25">
      <c r="B76" s="31"/>
      <c r="C76" s="31"/>
      <c r="D76" s="9" t="s">
        <v>71</v>
      </c>
      <c r="E76" s="32">
        <v>2</v>
      </c>
      <c r="F76" s="9" t="s">
        <v>194</v>
      </c>
      <c r="G76" s="10">
        <v>156</v>
      </c>
      <c r="H76" s="10">
        <v>0</v>
      </c>
      <c r="I76" s="11">
        <v>0</v>
      </c>
      <c r="J76" s="11">
        <v>131</v>
      </c>
      <c r="K76" s="11">
        <v>1</v>
      </c>
      <c r="L76" s="11">
        <v>7.6</v>
      </c>
      <c r="M76" s="12">
        <v>14188</v>
      </c>
      <c r="N76" s="12">
        <v>14174</v>
      </c>
      <c r="O76" s="11">
        <v>9</v>
      </c>
      <c r="P76" s="11">
        <v>63.4</v>
      </c>
      <c r="Q76" s="11">
        <v>3</v>
      </c>
      <c r="R76" s="11">
        <v>21.2</v>
      </c>
      <c r="S76" s="11">
        <v>16</v>
      </c>
      <c r="T76" s="11">
        <v>112.8</v>
      </c>
      <c r="U76" s="11">
        <v>5</v>
      </c>
      <c r="V76" s="11">
        <v>35.299999999999997</v>
      </c>
      <c r="W76" s="11">
        <f t="shared" si="0"/>
        <v>176.20524386805752</v>
      </c>
      <c r="X76" s="11">
        <f t="shared" si="1"/>
        <v>56.441371525328073</v>
      </c>
      <c r="Y76" s="11">
        <v>4</v>
      </c>
      <c r="Z76" s="11">
        <v>28.2</v>
      </c>
      <c r="AA76" s="11">
        <v>6</v>
      </c>
      <c r="AB76" s="11">
        <v>42.3</v>
      </c>
      <c r="AD76" s="16"/>
      <c r="AE76" s="16"/>
      <c r="AH76" s="20"/>
      <c r="AI76" s="20"/>
    </row>
    <row r="77" spans="2:35" ht="15" customHeight="1" x14ac:dyDescent="0.25">
      <c r="B77" s="31"/>
      <c r="C77" s="31"/>
      <c r="D77" s="9" t="s">
        <v>72</v>
      </c>
      <c r="E77" s="32">
        <v>2</v>
      </c>
      <c r="F77" s="9" t="s">
        <v>194</v>
      </c>
      <c r="G77" s="10">
        <v>722</v>
      </c>
      <c r="H77" s="10">
        <v>8</v>
      </c>
      <c r="I77" s="11">
        <v>11.1</v>
      </c>
      <c r="J77" s="11">
        <v>677</v>
      </c>
      <c r="K77" s="11">
        <v>10</v>
      </c>
      <c r="L77" s="11">
        <v>14.8</v>
      </c>
      <c r="M77" s="12">
        <v>55469</v>
      </c>
      <c r="N77" s="12">
        <v>55633</v>
      </c>
      <c r="O77" s="11">
        <v>22</v>
      </c>
      <c r="P77" s="11">
        <v>39.700000000000003</v>
      </c>
      <c r="Q77" s="11">
        <v>30</v>
      </c>
      <c r="R77" s="11">
        <v>53.9</v>
      </c>
      <c r="S77" s="11">
        <v>8</v>
      </c>
      <c r="T77" s="11">
        <v>14.4</v>
      </c>
      <c r="U77" s="11">
        <v>13</v>
      </c>
      <c r="V77" s="11">
        <v>23.4</v>
      </c>
      <c r="W77" s="11">
        <f t="shared" si="0"/>
        <v>54.08426328219366</v>
      </c>
      <c r="X77" s="11">
        <f t="shared" si="1"/>
        <v>77.292254597091656</v>
      </c>
      <c r="Y77" s="11">
        <v>7</v>
      </c>
      <c r="Z77" s="11">
        <v>12.6</v>
      </c>
      <c r="AA77" s="11">
        <v>17</v>
      </c>
      <c r="AB77" s="11">
        <v>30.6</v>
      </c>
      <c r="AD77" s="16"/>
      <c r="AE77" s="16"/>
      <c r="AH77" s="20"/>
      <c r="AI77" s="20"/>
    </row>
    <row r="78" spans="2:35" ht="15" customHeight="1" x14ac:dyDescent="0.25">
      <c r="B78" s="31"/>
      <c r="C78" s="31"/>
      <c r="D78" s="9" t="s">
        <v>73</v>
      </c>
      <c r="E78" s="32">
        <v>3</v>
      </c>
      <c r="F78" s="9" t="s">
        <v>193</v>
      </c>
      <c r="G78" s="10">
        <v>67</v>
      </c>
      <c r="H78" s="10">
        <v>0</v>
      </c>
      <c r="I78" s="11">
        <v>0</v>
      </c>
      <c r="J78" s="11">
        <v>62</v>
      </c>
      <c r="K78" s="11">
        <v>0</v>
      </c>
      <c r="L78" s="11">
        <v>0</v>
      </c>
      <c r="M78" s="12">
        <v>4956</v>
      </c>
      <c r="N78" s="12">
        <v>4960</v>
      </c>
      <c r="O78" s="11">
        <v>2</v>
      </c>
      <c r="P78" s="11">
        <v>40.4</v>
      </c>
      <c r="Q78" s="11">
        <v>3</v>
      </c>
      <c r="R78" s="11">
        <v>60.5</v>
      </c>
      <c r="S78" s="11">
        <v>4</v>
      </c>
      <c r="T78" s="11">
        <v>80.7</v>
      </c>
      <c r="U78" s="11">
        <v>5</v>
      </c>
      <c r="V78" s="11">
        <v>100.8</v>
      </c>
      <c r="W78" s="11">
        <f t="shared" si="0"/>
        <v>121.06537530266344</v>
      </c>
      <c r="X78" s="11">
        <f t="shared" si="1"/>
        <v>161.29032258064515</v>
      </c>
      <c r="Y78" s="11">
        <v>1</v>
      </c>
      <c r="Z78" s="11">
        <v>20.2</v>
      </c>
      <c r="AA78" s="11">
        <v>0</v>
      </c>
      <c r="AB78" s="11">
        <v>0</v>
      </c>
      <c r="AD78" s="16"/>
      <c r="AE78" s="16"/>
      <c r="AH78" s="20"/>
      <c r="AI78" s="20"/>
    </row>
    <row r="79" spans="2:35" ht="15" customHeight="1" x14ac:dyDescent="0.25">
      <c r="B79" s="31"/>
      <c r="C79" s="31"/>
      <c r="D79" s="9" t="s">
        <v>74</v>
      </c>
      <c r="E79" s="32">
        <v>2</v>
      </c>
      <c r="F79" s="9" t="s">
        <v>194</v>
      </c>
      <c r="G79" s="10">
        <v>107</v>
      </c>
      <c r="H79" s="10">
        <v>1</v>
      </c>
      <c r="I79" s="11">
        <v>9.3000000000000007</v>
      </c>
      <c r="J79" s="11">
        <v>97</v>
      </c>
      <c r="K79" s="11">
        <v>1</v>
      </c>
      <c r="L79" s="11">
        <v>10.3</v>
      </c>
      <c r="M79" s="12">
        <v>11231</v>
      </c>
      <c r="N79" s="12">
        <v>11313</v>
      </c>
      <c r="O79" s="11">
        <v>7</v>
      </c>
      <c r="P79" s="11">
        <v>62.3</v>
      </c>
      <c r="Q79" s="11">
        <v>1</v>
      </c>
      <c r="R79" s="11">
        <v>8.8000000000000007</v>
      </c>
      <c r="S79" s="11">
        <v>4</v>
      </c>
      <c r="T79" s="11">
        <v>35.6</v>
      </c>
      <c r="U79" s="11">
        <v>4</v>
      </c>
      <c r="V79" s="11">
        <v>35.4</v>
      </c>
      <c r="W79" s="11">
        <f t="shared" ref="W79:W142" si="2">(O79+S79)/M79*100000</f>
        <v>97.943192948090115</v>
      </c>
      <c r="X79" s="11">
        <f t="shared" ref="X79:X142" si="3">(Q79+U79)/N79*100000</f>
        <v>44.196941571643244</v>
      </c>
      <c r="Y79" s="11">
        <v>4</v>
      </c>
      <c r="Z79" s="11">
        <v>35.6</v>
      </c>
      <c r="AA79" s="11">
        <v>3</v>
      </c>
      <c r="AB79" s="11">
        <v>26.5</v>
      </c>
      <c r="AD79" s="16"/>
      <c r="AE79" s="16"/>
      <c r="AH79" s="20"/>
      <c r="AI79" s="20"/>
    </row>
    <row r="80" spans="2:35" ht="15" customHeight="1" x14ac:dyDescent="0.25">
      <c r="B80" s="31"/>
      <c r="C80" s="31"/>
      <c r="D80" s="9" t="s">
        <v>75</v>
      </c>
      <c r="E80" s="32">
        <v>1</v>
      </c>
      <c r="F80" s="9" t="s">
        <v>67</v>
      </c>
      <c r="G80" s="10">
        <v>240</v>
      </c>
      <c r="H80" s="10">
        <v>2</v>
      </c>
      <c r="I80" s="11">
        <v>8.3000000000000007</v>
      </c>
      <c r="J80" s="11">
        <v>241</v>
      </c>
      <c r="K80" s="11">
        <v>3</v>
      </c>
      <c r="L80" s="11">
        <v>12.4</v>
      </c>
      <c r="M80" s="12">
        <v>25017</v>
      </c>
      <c r="N80" s="12">
        <v>25085</v>
      </c>
      <c r="O80" s="11">
        <v>16</v>
      </c>
      <c r="P80" s="11">
        <v>64</v>
      </c>
      <c r="Q80" s="11">
        <v>8</v>
      </c>
      <c r="R80" s="11">
        <v>31.9</v>
      </c>
      <c r="S80" s="11">
        <v>12</v>
      </c>
      <c r="T80" s="11">
        <v>48</v>
      </c>
      <c r="U80" s="11">
        <v>11</v>
      </c>
      <c r="V80" s="11">
        <v>43.9</v>
      </c>
      <c r="W80" s="11">
        <f t="shared" si="2"/>
        <v>111.92389175360753</v>
      </c>
      <c r="X80" s="11">
        <f t="shared" si="3"/>
        <v>75.74247558301775</v>
      </c>
      <c r="Y80" s="11">
        <v>0</v>
      </c>
      <c r="Z80" s="11">
        <v>0</v>
      </c>
      <c r="AA80" s="11">
        <v>0</v>
      </c>
      <c r="AB80" s="11">
        <v>0</v>
      </c>
      <c r="AD80" s="16"/>
      <c r="AE80" s="16"/>
      <c r="AH80" s="20"/>
      <c r="AI80" s="20"/>
    </row>
    <row r="81" spans="2:35" ht="15" customHeight="1" x14ac:dyDescent="0.25">
      <c r="B81" s="31"/>
      <c r="C81" s="31"/>
      <c r="D81" s="9" t="s">
        <v>76</v>
      </c>
      <c r="E81" s="32">
        <v>2</v>
      </c>
      <c r="F81" s="9" t="s">
        <v>194</v>
      </c>
      <c r="G81" s="10">
        <v>570</v>
      </c>
      <c r="H81" s="10">
        <v>5</v>
      </c>
      <c r="I81" s="11">
        <v>8.8000000000000007</v>
      </c>
      <c r="J81" s="11">
        <v>590</v>
      </c>
      <c r="K81" s="11">
        <v>6</v>
      </c>
      <c r="L81" s="11">
        <v>10.199999999999999</v>
      </c>
      <c r="M81" s="12">
        <v>43956</v>
      </c>
      <c r="N81" s="12">
        <v>44294</v>
      </c>
      <c r="O81" s="11">
        <v>18</v>
      </c>
      <c r="P81" s="11">
        <v>41</v>
      </c>
      <c r="Q81" s="11">
        <v>21</v>
      </c>
      <c r="R81" s="11">
        <v>47.4</v>
      </c>
      <c r="S81" s="11">
        <v>12</v>
      </c>
      <c r="T81" s="11">
        <v>27.3</v>
      </c>
      <c r="U81" s="11">
        <v>9</v>
      </c>
      <c r="V81" s="11">
        <v>20.3</v>
      </c>
      <c r="W81" s="11">
        <f t="shared" si="2"/>
        <v>68.250068250068253</v>
      </c>
      <c r="X81" s="11">
        <f t="shared" si="3"/>
        <v>67.729263557140925</v>
      </c>
      <c r="Y81" s="11">
        <v>8</v>
      </c>
      <c r="Z81" s="11">
        <v>18.2</v>
      </c>
      <c r="AA81" s="11">
        <v>14</v>
      </c>
      <c r="AB81" s="11">
        <v>31.6</v>
      </c>
      <c r="AD81" s="16"/>
      <c r="AE81" s="16"/>
      <c r="AH81" s="20"/>
      <c r="AI81" s="20"/>
    </row>
    <row r="82" spans="2:35" ht="15" customHeight="1" x14ac:dyDescent="0.25">
      <c r="B82" s="31"/>
      <c r="C82" s="31"/>
      <c r="D82" s="9" t="s">
        <v>77</v>
      </c>
      <c r="E82" s="32">
        <v>1</v>
      </c>
      <c r="F82" s="9" t="s">
        <v>67</v>
      </c>
      <c r="G82" s="10">
        <v>64</v>
      </c>
      <c r="H82" s="10">
        <v>0</v>
      </c>
      <c r="I82" s="11">
        <v>0</v>
      </c>
      <c r="J82" s="11">
        <v>89</v>
      </c>
      <c r="K82" s="11">
        <v>1</v>
      </c>
      <c r="L82" s="11">
        <v>11.2</v>
      </c>
      <c r="M82" s="12">
        <v>5798</v>
      </c>
      <c r="N82" s="12">
        <v>5819</v>
      </c>
      <c r="O82" s="11">
        <v>5</v>
      </c>
      <c r="P82" s="11">
        <v>86.2</v>
      </c>
      <c r="Q82" s="11">
        <v>5</v>
      </c>
      <c r="R82" s="11">
        <v>85.9</v>
      </c>
      <c r="S82" s="11">
        <v>0</v>
      </c>
      <c r="T82" s="11">
        <v>0</v>
      </c>
      <c r="U82" s="11">
        <v>3</v>
      </c>
      <c r="V82" s="11">
        <v>51.6</v>
      </c>
      <c r="W82" s="11">
        <f t="shared" si="2"/>
        <v>86.236633321835114</v>
      </c>
      <c r="X82" s="11">
        <f t="shared" si="3"/>
        <v>137.48066678123391</v>
      </c>
      <c r="Y82" s="11">
        <v>0</v>
      </c>
      <c r="Z82" s="11">
        <v>0</v>
      </c>
      <c r="AA82" s="11">
        <v>0</v>
      </c>
      <c r="AB82" s="11">
        <v>0</v>
      </c>
      <c r="AD82" s="16"/>
      <c r="AE82" s="16"/>
      <c r="AH82" s="20"/>
      <c r="AI82" s="20"/>
    </row>
    <row r="83" spans="2:35" ht="15" customHeight="1" x14ac:dyDescent="0.25">
      <c r="B83" s="31"/>
      <c r="C83" s="31"/>
      <c r="D83" s="9" t="s">
        <v>78</v>
      </c>
      <c r="E83" s="32">
        <v>2</v>
      </c>
      <c r="F83" s="9" t="s">
        <v>194</v>
      </c>
      <c r="G83" s="10">
        <v>183</v>
      </c>
      <c r="H83" s="10">
        <v>3</v>
      </c>
      <c r="I83" s="11">
        <v>16.399999999999999</v>
      </c>
      <c r="J83" s="11">
        <v>201</v>
      </c>
      <c r="K83" s="11">
        <v>7</v>
      </c>
      <c r="L83" s="11">
        <v>34.799999999999997</v>
      </c>
      <c r="M83" s="12">
        <v>18277</v>
      </c>
      <c r="N83" s="12">
        <v>18225</v>
      </c>
      <c r="O83" s="11">
        <v>9</v>
      </c>
      <c r="P83" s="11">
        <v>49.2</v>
      </c>
      <c r="Q83" s="11">
        <v>13</v>
      </c>
      <c r="R83" s="11">
        <v>71.3</v>
      </c>
      <c r="S83" s="11">
        <v>19</v>
      </c>
      <c r="T83" s="11">
        <v>104</v>
      </c>
      <c r="U83" s="11">
        <v>4</v>
      </c>
      <c r="V83" s="11">
        <v>21.9</v>
      </c>
      <c r="W83" s="11">
        <f t="shared" si="2"/>
        <v>153.19800842589046</v>
      </c>
      <c r="X83" s="11">
        <f t="shared" si="3"/>
        <v>93.27846364883402</v>
      </c>
      <c r="Y83" s="11">
        <v>5</v>
      </c>
      <c r="Z83" s="11">
        <v>27.4</v>
      </c>
      <c r="AA83" s="11">
        <v>2</v>
      </c>
      <c r="AB83" s="11">
        <v>11</v>
      </c>
      <c r="AD83" s="16"/>
      <c r="AE83" s="16"/>
      <c r="AH83" s="20"/>
      <c r="AI83" s="20"/>
    </row>
    <row r="84" spans="2:35" ht="15" customHeight="1" x14ac:dyDescent="0.25">
      <c r="B84" s="31"/>
      <c r="C84" s="31"/>
      <c r="D84" s="9" t="s">
        <v>79</v>
      </c>
      <c r="E84" s="32">
        <v>1</v>
      </c>
      <c r="F84" s="9" t="s">
        <v>67</v>
      </c>
      <c r="G84" s="10">
        <v>1043</v>
      </c>
      <c r="H84" s="10">
        <v>11</v>
      </c>
      <c r="I84" s="11">
        <v>10.5</v>
      </c>
      <c r="J84" s="11">
        <v>1027</v>
      </c>
      <c r="K84" s="11">
        <v>12</v>
      </c>
      <c r="L84" s="11">
        <v>11.7</v>
      </c>
      <c r="M84" s="12">
        <v>78011</v>
      </c>
      <c r="N84" s="12">
        <v>79934</v>
      </c>
      <c r="O84" s="11">
        <v>30</v>
      </c>
      <c r="P84" s="11">
        <v>38.5</v>
      </c>
      <c r="Q84" s="11">
        <v>23</v>
      </c>
      <c r="R84" s="11">
        <v>28.8</v>
      </c>
      <c r="S84" s="11">
        <v>25</v>
      </c>
      <c r="T84" s="11">
        <v>32</v>
      </c>
      <c r="U84" s="11">
        <v>19</v>
      </c>
      <c r="V84" s="11">
        <v>23.8</v>
      </c>
      <c r="W84" s="11">
        <f t="shared" si="2"/>
        <v>70.502877799284718</v>
      </c>
      <c r="X84" s="11">
        <f t="shared" si="3"/>
        <v>52.543348262316414</v>
      </c>
      <c r="Y84" s="11">
        <v>1</v>
      </c>
      <c r="Z84" s="11">
        <v>1.3</v>
      </c>
      <c r="AA84" s="11">
        <v>1</v>
      </c>
      <c r="AB84" s="11">
        <v>1.3</v>
      </c>
      <c r="AD84" s="16"/>
      <c r="AE84" s="16"/>
      <c r="AH84" s="20"/>
      <c r="AI84" s="20"/>
    </row>
    <row r="85" spans="2:35" ht="15" customHeight="1" x14ac:dyDescent="0.25">
      <c r="B85" s="31"/>
      <c r="C85" s="31"/>
      <c r="D85" s="9" t="s">
        <v>80</v>
      </c>
      <c r="E85" s="32">
        <v>4</v>
      </c>
      <c r="F85" s="9" t="s">
        <v>195</v>
      </c>
      <c r="G85" s="10">
        <v>144</v>
      </c>
      <c r="H85" s="10">
        <v>4</v>
      </c>
      <c r="I85" s="11">
        <v>27.8</v>
      </c>
      <c r="J85" s="11">
        <v>121</v>
      </c>
      <c r="K85" s="11">
        <v>2</v>
      </c>
      <c r="L85" s="11">
        <v>16.5</v>
      </c>
      <c r="M85" s="12">
        <v>12253</v>
      </c>
      <c r="N85" s="12">
        <v>12191</v>
      </c>
      <c r="O85" s="11">
        <v>5</v>
      </c>
      <c r="P85" s="11">
        <v>40.799999999999997</v>
      </c>
      <c r="Q85" s="11">
        <v>10</v>
      </c>
      <c r="R85" s="11">
        <v>82</v>
      </c>
      <c r="S85" s="11">
        <v>6</v>
      </c>
      <c r="T85" s="11">
        <v>49</v>
      </c>
      <c r="U85" s="11">
        <v>4</v>
      </c>
      <c r="V85" s="11">
        <v>32.799999999999997</v>
      </c>
      <c r="W85" s="11">
        <f t="shared" si="2"/>
        <v>89.773932914388311</v>
      </c>
      <c r="X85" s="11">
        <f t="shared" si="3"/>
        <v>114.83881551964564</v>
      </c>
      <c r="Y85" s="11">
        <v>0</v>
      </c>
      <c r="Z85" s="11">
        <v>0</v>
      </c>
      <c r="AA85" s="11">
        <v>1</v>
      </c>
      <c r="AB85" s="11">
        <v>8.1999999999999993</v>
      </c>
      <c r="AD85" s="16"/>
      <c r="AE85" s="16"/>
      <c r="AH85" s="20"/>
      <c r="AI85" s="20"/>
    </row>
    <row r="86" spans="2:35" ht="15" customHeight="1" x14ac:dyDescent="0.25">
      <c r="B86" s="31"/>
      <c r="C86" s="31"/>
      <c r="D86" s="9" t="s">
        <v>81</v>
      </c>
      <c r="E86" s="32">
        <v>2</v>
      </c>
      <c r="F86" s="9" t="s">
        <v>194</v>
      </c>
      <c r="G86" s="10">
        <v>341</v>
      </c>
      <c r="H86" s="10">
        <v>6</v>
      </c>
      <c r="I86" s="11">
        <v>17.600000000000001</v>
      </c>
      <c r="J86" s="11">
        <v>312</v>
      </c>
      <c r="K86" s="11">
        <v>5</v>
      </c>
      <c r="L86" s="11">
        <v>16</v>
      </c>
      <c r="M86" s="12">
        <v>24608</v>
      </c>
      <c r="N86" s="12">
        <v>24649</v>
      </c>
      <c r="O86" s="11">
        <v>9</v>
      </c>
      <c r="P86" s="11">
        <v>36.6</v>
      </c>
      <c r="Q86" s="11">
        <v>15</v>
      </c>
      <c r="R86" s="11">
        <v>60.9</v>
      </c>
      <c r="S86" s="11">
        <v>12</v>
      </c>
      <c r="T86" s="11">
        <v>48.8</v>
      </c>
      <c r="U86" s="11">
        <v>8</v>
      </c>
      <c r="V86" s="11">
        <v>32.5</v>
      </c>
      <c r="W86" s="11">
        <f t="shared" si="2"/>
        <v>85.338101430429134</v>
      </c>
      <c r="X86" s="11">
        <f t="shared" si="3"/>
        <v>93.310073430970832</v>
      </c>
      <c r="Y86" s="11">
        <v>8</v>
      </c>
      <c r="Z86" s="11">
        <v>32.5</v>
      </c>
      <c r="AA86" s="11">
        <v>11</v>
      </c>
      <c r="AB86" s="11">
        <v>44.6</v>
      </c>
      <c r="AD86" s="16"/>
      <c r="AE86" s="16"/>
      <c r="AH86" s="20"/>
      <c r="AI86" s="20"/>
    </row>
    <row r="87" spans="2:35" ht="15" customHeight="1" x14ac:dyDescent="0.25">
      <c r="B87" s="31"/>
      <c r="C87" s="31"/>
      <c r="D87" s="9" t="s">
        <v>82</v>
      </c>
      <c r="E87" s="32">
        <v>4</v>
      </c>
      <c r="F87" s="9" t="s">
        <v>195</v>
      </c>
      <c r="G87" s="10">
        <v>112</v>
      </c>
      <c r="H87" s="10">
        <v>0</v>
      </c>
      <c r="I87" s="11">
        <v>0</v>
      </c>
      <c r="J87" s="11">
        <v>89</v>
      </c>
      <c r="K87" s="11">
        <v>2</v>
      </c>
      <c r="L87" s="11">
        <v>22.5</v>
      </c>
      <c r="M87" s="12">
        <v>11960</v>
      </c>
      <c r="N87" s="12">
        <v>11979</v>
      </c>
      <c r="O87" s="11">
        <v>6</v>
      </c>
      <c r="P87" s="11">
        <v>50.2</v>
      </c>
      <c r="Q87" s="11">
        <v>6</v>
      </c>
      <c r="R87" s="11">
        <v>50.1</v>
      </c>
      <c r="S87" s="11">
        <v>9</v>
      </c>
      <c r="T87" s="11">
        <v>75.3</v>
      </c>
      <c r="U87" s="11">
        <v>4</v>
      </c>
      <c r="V87" s="11">
        <v>33.4</v>
      </c>
      <c r="W87" s="11">
        <f t="shared" si="2"/>
        <v>125.4180602006689</v>
      </c>
      <c r="X87" s="11">
        <f t="shared" si="3"/>
        <v>83.479422322397525</v>
      </c>
      <c r="Y87" s="11">
        <v>1</v>
      </c>
      <c r="Z87" s="11">
        <v>8.4</v>
      </c>
      <c r="AA87" s="11">
        <v>1</v>
      </c>
      <c r="AB87" s="11">
        <v>8.3000000000000007</v>
      </c>
      <c r="AD87" s="16"/>
      <c r="AE87" s="16"/>
      <c r="AH87" s="20"/>
      <c r="AI87" s="20"/>
    </row>
    <row r="88" spans="2:35" ht="15" customHeight="1" x14ac:dyDescent="0.25">
      <c r="B88" s="31"/>
      <c r="C88" s="31"/>
      <c r="D88" s="9" t="s">
        <v>83</v>
      </c>
      <c r="E88" s="32">
        <v>5</v>
      </c>
      <c r="F88" s="9" t="s">
        <v>196</v>
      </c>
      <c r="G88" s="10">
        <v>156</v>
      </c>
      <c r="H88" s="10">
        <v>1</v>
      </c>
      <c r="I88" s="11">
        <v>6.4</v>
      </c>
      <c r="J88" s="11">
        <v>101</v>
      </c>
      <c r="K88" s="11">
        <v>2</v>
      </c>
      <c r="L88" s="11">
        <v>19.8</v>
      </c>
      <c r="M88" s="12">
        <v>22138</v>
      </c>
      <c r="N88" s="12">
        <v>22367</v>
      </c>
      <c r="O88" s="11">
        <v>12</v>
      </c>
      <c r="P88" s="11">
        <v>54.2</v>
      </c>
      <c r="Q88" s="11">
        <v>9</v>
      </c>
      <c r="R88" s="11">
        <v>40.200000000000003</v>
      </c>
      <c r="S88" s="11">
        <v>9</v>
      </c>
      <c r="T88" s="11">
        <v>40.700000000000003</v>
      </c>
      <c r="U88" s="11">
        <v>17</v>
      </c>
      <c r="V88" s="11">
        <v>76</v>
      </c>
      <c r="W88" s="11">
        <f t="shared" si="2"/>
        <v>94.859517571596342</v>
      </c>
      <c r="X88" s="11">
        <f t="shared" si="3"/>
        <v>116.24267894666249</v>
      </c>
      <c r="Y88" s="11">
        <v>2</v>
      </c>
      <c r="Z88" s="11">
        <v>9</v>
      </c>
      <c r="AA88" s="11">
        <v>1</v>
      </c>
      <c r="AB88" s="11">
        <v>4.5</v>
      </c>
      <c r="AD88" s="16"/>
      <c r="AE88" s="16"/>
      <c r="AH88" s="20"/>
      <c r="AI88" s="20"/>
    </row>
    <row r="89" spans="2:35" ht="15" customHeight="1" x14ac:dyDescent="0.25">
      <c r="B89" s="31"/>
      <c r="C89" s="31"/>
      <c r="D89" s="9" t="s">
        <v>84</v>
      </c>
      <c r="E89" s="32">
        <v>3</v>
      </c>
      <c r="F89" s="9" t="s">
        <v>193</v>
      </c>
      <c r="G89" s="10">
        <v>705</v>
      </c>
      <c r="H89" s="10">
        <v>7</v>
      </c>
      <c r="I89" s="11">
        <v>9.9</v>
      </c>
      <c r="J89" s="11">
        <v>677</v>
      </c>
      <c r="K89" s="11">
        <v>8</v>
      </c>
      <c r="L89" s="11">
        <v>11.8</v>
      </c>
      <c r="M89" s="12">
        <v>65071</v>
      </c>
      <c r="N89" s="12">
        <v>64802</v>
      </c>
      <c r="O89" s="11">
        <v>43</v>
      </c>
      <c r="P89" s="11">
        <v>66.099999999999994</v>
      </c>
      <c r="Q89" s="11">
        <v>29</v>
      </c>
      <c r="R89" s="11">
        <v>44.8</v>
      </c>
      <c r="S89" s="11">
        <v>15</v>
      </c>
      <c r="T89" s="11">
        <v>23.1</v>
      </c>
      <c r="U89" s="11">
        <v>31</v>
      </c>
      <c r="V89" s="11">
        <v>47.8</v>
      </c>
      <c r="W89" s="11">
        <f t="shared" si="2"/>
        <v>89.133408123434407</v>
      </c>
      <c r="X89" s="11">
        <f t="shared" si="3"/>
        <v>92.589734884725786</v>
      </c>
      <c r="Y89" s="11">
        <v>6</v>
      </c>
      <c r="Z89" s="11">
        <v>9.1999999999999993</v>
      </c>
      <c r="AA89" s="11">
        <v>7</v>
      </c>
      <c r="AB89" s="11">
        <v>10.8</v>
      </c>
      <c r="AD89" s="16"/>
      <c r="AE89" s="16"/>
      <c r="AH89" s="20"/>
      <c r="AI89" s="20"/>
    </row>
    <row r="90" spans="2:35" ht="15" customHeight="1" x14ac:dyDescent="0.25">
      <c r="B90" s="31"/>
      <c r="C90" s="31"/>
      <c r="D90" s="9" t="s">
        <v>85</v>
      </c>
      <c r="E90" s="32">
        <v>3</v>
      </c>
      <c r="F90" s="9" t="s">
        <v>193</v>
      </c>
      <c r="G90" s="10">
        <v>1134</v>
      </c>
      <c r="H90" s="10">
        <v>14</v>
      </c>
      <c r="I90" s="11">
        <v>12.3</v>
      </c>
      <c r="J90" s="11">
        <v>1116</v>
      </c>
      <c r="K90" s="11">
        <v>12</v>
      </c>
      <c r="L90" s="11">
        <v>10.8</v>
      </c>
      <c r="M90" s="12">
        <v>101968</v>
      </c>
      <c r="N90" s="12">
        <v>102251</v>
      </c>
      <c r="O90" s="11">
        <v>46</v>
      </c>
      <c r="P90" s="11">
        <v>45.1</v>
      </c>
      <c r="Q90" s="11">
        <v>43</v>
      </c>
      <c r="R90" s="11">
        <v>42.1</v>
      </c>
      <c r="S90" s="11">
        <v>32</v>
      </c>
      <c r="T90" s="11">
        <v>31.4</v>
      </c>
      <c r="U90" s="11">
        <v>27</v>
      </c>
      <c r="V90" s="11">
        <v>26.4</v>
      </c>
      <c r="W90" s="11">
        <f t="shared" si="2"/>
        <v>76.494586536952767</v>
      </c>
      <c r="X90" s="11">
        <f t="shared" si="3"/>
        <v>68.458988176154762</v>
      </c>
      <c r="Y90" s="11">
        <v>13</v>
      </c>
      <c r="Z90" s="11">
        <v>12.7</v>
      </c>
      <c r="AA90" s="11">
        <v>14</v>
      </c>
      <c r="AB90" s="11">
        <v>13.7</v>
      </c>
      <c r="AD90" s="16"/>
      <c r="AE90" s="16"/>
      <c r="AH90" s="20"/>
      <c r="AI90" s="20"/>
    </row>
    <row r="91" spans="2:35" ht="15" customHeight="1" x14ac:dyDescent="0.25">
      <c r="B91" s="31"/>
      <c r="C91" s="31"/>
      <c r="D91" s="9" t="s">
        <v>86</v>
      </c>
      <c r="E91" s="32">
        <v>2</v>
      </c>
      <c r="F91" s="9" t="s">
        <v>194</v>
      </c>
      <c r="G91" s="10">
        <v>223</v>
      </c>
      <c r="H91" s="10">
        <v>2</v>
      </c>
      <c r="I91" s="11">
        <v>9</v>
      </c>
      <c r="J91" s="11">
        <v>240</v>
      </c>
      <c r="K91" s="11">
        <v>1</v>
      </c>
      <c r="L91" s="11">
        <v>4.2</v>
      </c>
      <c r="M91" s="12">
        <v>24645</v>
      </c>
      <c r="N91" s="12">
        <v>24530</v>
      </c>
      <c r="O91" s="11">
        <v>16</v>
      </c>
      <c r="P91" s="11">
        <v>64.900000000000006</v>
      </c>
      <c r="Q91" s="11">
        <v>16</v>
      </c>
      <c r="R91" s="11">
        <v>65.2</v>
      </c>
      <c r="S91" s="11">
        <v>17</v>
      </c>
      <c r="T91" s="11">
        <v>69</v>
      </c>
      <c r="U91" s="11">
        <v>22</v>
      </c>
      <c r="V91" s="11">
        <v>89.7</v>
      </c>
      <c r="W91" s="11">
        <f t="shared" si="2"/>
        <v>133.90139987827146</v>
      </c>
      <c r="X91" s="11">
        <f t="shared" si="3"/>
        <v>154.91235222176925</v>
      </c>
      <c r="Y91" s="11">
        <v>6</v>
      </c>
      <c r="Z91" s="11">
        <v>24.3</v>
      </c>
      <c r="AA91" s="11">
        <v>3</v>
      </c>
      <c r="AB91" s="11">
        <v>12.2</v>
      </c>
      <c r="AD91" s="16"/>
      <c r="AE91" s="16"/>
      <c r="AH91" s="20"/>
      <c r="AI91" s="20"/>
    </row>
    <row r="92" spans="2:35" ht="15" customHeight="1" x14ac:dyDescent="0.25">
      <c r="B92" s="31"/>
      <c r="C92" s="31"/>
      <c r="D92" s="9" t="s">
        <v>87</v>
      </c>
      <c r="E92" s="32">
        <v>2</v>
      </c>
      <c r="F92" s="9" t="s">
        <v>194</v>
      </c>
      <c r="G92" s="10">
        <v>142</v>
      </c>
      <c r="H92" s="10">
        <v>3</v>
      </c>
      <c r="I92" s="11">
        <v>21.1</v>
      </c>
      <c r="J92" s="11">
        <v>139</v>
      </c>
      <c r="K92" s="11">
        <v>1</v>
      </c>
      <c r="L92" s="11">
        <v>7.2</v>
      </c>
      <c r="M92" s="12">
        <v>11927</v>
      </c>
      <c r="N92" s="12">
        <v>11937</v>
      </c>
      <c r="O92" s="11">
        <v>6</v>
      </c>
      <c r="P92" s="11">
        <v>50.3</v>
      </c>
      <c r="Q92" s="11">
        <v>5</v>
      </c>
      <c r="R92" s="11">
        <v>41.9</v>
      </c>
      <c r="S92" s="11">
        <v>13</v>
      </c>
      <c r="T92" s="11">
        <v>109</v>
      </c>
      <c r="U92" s="11">
        <v>8</v>
      </c>
      <c r="V92" s="11">
        <v>67</v>
      </c>
      <c r="W92" s="11">
        <f t="shared" si="2"/>
        <v>159.30242307369832</v>
      </c>
      <c r="X92" s="11">
        <f t="shared" si="3"/>
        <v>108.90508502973947</v>
      </c>
      <c r="Y92" s="11">
        <v>6</v>
      </c>
      <c r="Z92" s="11">
        <v>50.3</v>
      </c>
      <c r="AA92" s="11">
        <v>3</v>
      </c>
      <c r="AB92" s="11">
        <v>25.1</v>
      </c>
      <c r="AD92" s="16"/>
      <c r="AE92" s="16"/>
      <c r="AH92" s="20"/>
      <c r="AI92" s="20"/>
    </row>
    <row r="93" spans="2:35" ht="15" customHeight="1" x14ac:dyDescent="0.25">
      <c r="B93" s="31"/>
      <c r="C93" s="31"/>
      <c r="D93" s="9" t="s">
        <v>88</v>
      </c>
      <c r="E93" s="32">
        <v>3</v>
      </c>
      <c r="F93" s="9" t="s">
        <v>193</v>
      </c>
      <c r="G93" s="10">
        <v>130</v>
      </c>
      <c r="H93" s="10">
        <v>2</v>
      </c>
      <c r="I93" s="11">
        <v>15.4</v>
      </c>
      <c r="J93" s="11">
        <v>99</v>
      </c>
      <c r="K93" s="11">
        <v>0</v>
      </c>
      <c r="L93" s="11">
        <v>0</v>
      </c>
      <c r="M93" s="12">
        <v>12431</v>
      </c>
      <c r="N93" s="12">
        <v>12441</v>
      </c>
      <c r="O93" s="11">
        <v>3</v>
      </c>
      <c r="P93" s="11">
        <v>24.1</v>
      </c>
      <c r="Q93" s="11">
        <v>1</v>
      </c>
      <c r="R93" s="11">
        <v>8</v>
      </c>
      <c r="S93" s="11">
        <v>9</v>
      </c>
      <c r="T93" s="11">
        <v>72.400000000000006</v>
      </c>
      <c r="U93" s="11">
        <v>0</v>
      </c>
      <c r="V93" s="11">
        <v>0</v>
      </c>
      <c r="W93" s="11">
        <f t="shared" si="2"/>
        <v>96.532861394899854</v>
      </c>
      <c r="X93" s="11">
        <f t="shared" si="3"/>
        <v>8.03793907242183</v>
      </c>
      <c r="Y93" s="11">
        <v>1</v>
      </c>
      <c r="Z93" s="11">
        <v>8</v>
      </c>
      <c r="AA93" s="11">
        <v>1</v>
      </c>
      <c r="AB93" s="11">
        <v>8</v>
      </c>
      <c r="AD93" s="16"/>
      <c r="AE93" s="16"/>
      <c r="AH93" s="20"/>
      <c r="AI93" s="20"/>
    </row>
    <row r="94" spans="2:35" ht="15" customHeight="1" x14ac:dyDescent="0.25">
      <c r="B94" s="31"/>
      <c r="C94" s="31"/>
      <c r="D94" s="9" t="s">
        <v>89</v>
      </c>
      <c r="E94" s="32">
        <v>2</v>
      </c>
      <c r="F94" s="9" t="s">
        <v>194</v>
      </c>
      <c r="G94" s="10">
        <v>555</v>
      </c>
      <c r="H94" s="10">
        <v>4</v>
      </c>
      <c r="I94" s="11">
        <v>7.2</v>
      </c>
      <c r="J94" s="11">
        <v>566</v>
      </c>
      <c r="K94" s="11">
        <v>4</v>
      </c>
      <c r="L94" s="11">
        <v>7.1</v>
      </c>
      <c r="M94" s="12">
        <v>42844</v>
      </c>
      <c r="N94" s="12">
        <v>42968</v>
      </c>
      <c r="O94" s="11">
        <v>46</v>
      </c>
      <c r="P94" s="11">
        <v>107.4</v>
      </c>
      <c r="Q94" s="11">
        <v>28</v>
      </c>
      <c r="R94" s="11">
        <v>65.2</v>
      </c>
      <c r="S94" s="11">
        <v>19</v>
      </c>
      <c r="T94" s="11">
        <v>44.3</v>
      </c>
      <c r="U94" s="11">
        <v>34</v>
      </c>
      <c r="V94" s="11">
        <v>79.099999999999994</v>
      </c>
      <c r="W94" s="11">
        <f t="shared" si="2"/>
        <v>151.71319204556065</v>
      </c>
      <c r="X94" s="11">
        <f t="shared" si="3"/>
        <v>144.2934276671011</v>
      </c>
      <c r="Y94" s="11">
        <v>8</v>
      </c>
      <c r="Z94" s="11">
        <v>18.7</v>
      </c>
      <c r="AA94" s="11">
        <v>16</v>
      </c>
      <c r="AB94" s="11">
        <v>37.200000000000003</v>
      </c>
      <c r="AD94" s="16"/>
      <c r="AE94" s="16"/>
      <c r="AH94" s="20"/>
      <c r="AI94" s="20"/>
    </row>
    <row r="95" spans="2:35" ht="15" customHeight="1" x14ac:dyDescent="0.25">
      <c r="B95" s="31"/>
      <c r="C95" s="31"/>
      <c r="D95" s="9" t="s">
        <v>90</v>
      </c>
      <c r="E95" s="32">
        <v>2</v>
      </c>
      <c r="F95" s="9" t="s">
        <v>194</v>
      </c>
      <c r="G95" s="10">
        <v>444</v>
      </c>
      <c r="H95" s="10">
        <v>4</v>
      </c>
      <c r="I95" s="11">
        <v>9</v>
      </c>
      <c r="J95" s="11">
        <v>428</v>
      </c>
      <c r="K95" s="11">
        <v>1</v>
      </c>
      <c r="L95" s="11">
        <v>2.2999999999999998</v>
      </c>
      <c r="M95" s="12">
        <v>38345</v>
      </c>
      <c r="N95" s="12">
        <v>38285</v>
      </c>
      <c r="O95" s="11">
        <v>33</v>
      </c>
      <c r="P95" s="11">
        <v>86.1</v>
      </c>
      <c r="Q95" s="11">
        <v>28</v>
      </c>
      <c r="R95" s="11">
        <v>73.099999999999994</v>
      </c>
      <c r="S95" s="11">
        <v>28</v>
      </c>
      <c r="T95" s="11">
        <v>73</v>
      </c>
      <c r="U95" s="11">
        <v>20</v>
      </c>
      <c r="V95" s="11">
        <v>52.2</v>
      </c>
      <c r="W95" s="11">
        <f t="shared" si="2"/>
        <v>159.0820185161038</v>
      </c>
      <c r="X95" s="11">
        <f t="shared" si="3"/>
        <v>125.37547342301163</v>
      </c>
      <c r="Y95" s="11">
        <v>10</v>
      </c>
      <c r="Z95" s="11">
        <v>26.1</v>
      </c>
      <c r="AA95" s="11">
        <v>12</v>
      </c>
      <c r="AB95" s="11">
        <v>31.3</v>
      </c>
      <c r="AD95" s="16"/>
      <c r="AE95" s="16"/>
      <c r="AH95" s="20"/>
      <c r="AI95" s="20"/>
    </row>
    <row r="96" spans="2:35" ht="15" customHeight="1" x14ac:dyDescent="0.25">
      <c r="B96" s="31"/>
      <c r="C96" s="31"/>
      <c r="D96" s="9" t="s">
        <v>91</v>
      </c>
      <c r="E96" s="32">
        <v>5</v>
      </c>
      <c r="F96" s="9" t="s">
        <v>196</v>
      </c>
      <c r="G96" s="10">
        <v>144</v>
      </c>
      <c r="H96" s="10">
        <v>1</v>
      </c>
      <c r="I96" s="11">
        <v>6.9</v>
      </c>
      <c r="J96" s="11">
        <v>87</v>
      </c>
      <c r="K96" s="11">
        <v>0</v>
      </c>
      <c r="L96" s="11">
        <v>0</v>
      </c>
      <c r="M96" s="12">
        <v>14391</v>
      </c>
      <c r="N96" s="12">
        <v>14411</v>
      </c>
      <c r="O96" s="11">
        <v>10</v>
      </c>
      <c r="P96" s="11">
        <v>69.5</v>
      </c>
      <c r="Q96" s="11">
        <v>2</v>
      </c>
      <c r="R96" s="11">
        <v>13.9</v>
      </c>
      <c r="S96" s="11">
        <v>4</v>
      </c>
      <c r="T96" s="11">
        <v>27.8</v>
      </c>
      <c r="U96" s="11">
        <v>6</v>
      </c>
      <c r="V96" s="11">
        <v>41.6</v>
      </c>
      <c r="W96" s="11">
        <f t="shared" si="2"/>
        <v>97.283024112292409</v>
      </c>
      <c r="X96" s="11">
        <f t="shared" si="3"/>
        <v>55.513149677329821</v>
      </c>
      <c r="Y96" s="11">
        <v>1</v>
      </c>
      <c r="Z96" s="11">
        <v>6.9</v>
      </c>
      <c r="AA96" s="11">
        <v>4</v>
      </c>
      <c r="AB96" s="11">
        <v>27.8</v>
      </c>
      <c r="AD96" s="16"/>
      <c r="AE96" s="16"/>
      <c r="AH96" s="20"/>
      <c r="AI96" s="20"/>
    </row>
    <row r="97" spans="2:35" ht="15" customHeight="1" x14ac:dyDescent="0.25">
      <c r="B97" s="31"/>
      <c r="C97" s="31"/>
      <c r="D97" s="9" t="s">
        <v>92</v>
      </c>
      <c r="E97" s="32">
        <v>2</v>
      </c>
      <c r="F97" s="9" t="s">
        <v>194</v>
      </c>
      <c r="G97" s="10">
        <v>382</v>
      </c>
      <c r="H97" s="10">
        <v>3</v>
      </c>
      <c r="I97" s="11">
        <v>7.9</v>
      </c>
      <c r="J97" s="11">
        <v>339</v>
      </c>
      <c r="K97" s="11">
        <v>3</v>
      </c>
      <c r="L97" s="11">
        <v>8.8000000000000007</v>
      </c>
      <c r="M97" s="12">
        <v>24624</v>
      </c>
      <c r="N97" s="12">
        <v>24751</v>
      </c>
      <c r="O97" s="11">
        <v>6</v>
      </c>
      <c r="P97" s="11">
        <v>24.4</v>
      </c>
      <c r="Q97" s="11">
        <v>9</v>
      </c>
      <c r="R97" s="11">
        <v>36.4</v>
      </c>
      <c r="S97" s="11">
        <v>19</v>
      </c>
      <c r="T97" s="11">
        <v>77.2</v>
      </c>
      <c r="U97" s="11">
        <v>22</v>
      </c>
      <c r="V97" s="11">
        <v>88.9</v>
      </c>
      <c r="W97" s="11">
        <f t="shared" si="2"/>
        <v>101.52696556205328</v>
      </c>
      <c r="X97" s="11">
        <f t="shared" si="3"/>
        <v>125.24746474889903</v>
      </c>
      <c r="Y97" s="11">
        <v>5</v>
      </c>
      <c r="Z97" s="11">
        <v>20.3</v>
      </c>
      <c r="AA97" s="11">
        <v>1</v>
      </c>
      <c r="AB97" s="11">
        <v>4</v>
      </c>
      <c r="AD97" s="16"/>
      <c r="AE97" s="16"/>
      <c r="AH97" s="20"/>
      <c r="AI97" s="20"/>
    </row>
    <row r="98" spans="2:35" ht="15" customHeight="1" x14ac:dyDescent="0.25">
      <c r="B98" s="31"/>
      <c r="C98" s="31"/>
      <c r="D98" s="9" t="s">
        <v>93</v>
      </c>
      <c r="E98" s="32">
        <v>5</v>
      </c>
      <c r="F98" s="9" t="s">
        <v>196</v>
      </c>
      <c r="G98" s="10">
        <v>63</v>
      </c>
      <c r="H98" s="10">
        <v>2</v>
      </c>
      <c r="I98" s="11">
        <v>31.7</v>
      </c>
      <c r="J98" s="11">
        <v>67</v>
      </c>
      <c r="K98" s="11">
        <v>2</v>
      </c>
      <c r="L98" s="11">
        <v>29.9</v>
      </c>
      <c r="M98" s="12">
        <v>7751</v>
      </c>
      <c r="N98" s="12">
        <v>7779</v>
      </c>
      <c r="O98" s="11">
        <v>4</v>
      </c>
      <c r="P98" s="11">
        <v>51.6</v>
      </c>
      <c r="Q98" s="11">
        <v>2</v>
      </c>
      <c r="R98" s="11">
        <v>25.7</v>
      </c>
      <c r="S98" s="11">
        <v>4</v>
      </c>
      <c r="T98" s="11">
        <v>51.6</v>
      </c>
      <c r="U98" s="11">
        <v>1</v>
      </c>
      <c r="V98" s="11">
        <v>12.9</v>
      </c>
      <c r="W98" s="11">
        <f t="shared" si="2"/>
        <v>103.21248871113404</v>
      </c>
      <c r="X98" s="11">
        <f t="shared" si="3"/>
        <v>38.565368299267256</v>
      </c>
      <c r="Y98" s="11">
        <v>1</v>
      </c>
      <c r="Z98" s="11">
        <v>12.9</v>
      </c>
      <c r="AA98" s="11">
        <v>1</v>
      </c>
      <c r="AB98" s="11">
        <v>12.9</v>
      </c>
      <c r="AD98" s="16"/>
      <c r="AE98" s="16"/>
      <c r="AH98" s="20"/>
      <c r="AI98" s="20"/>
    </row>
    <row r="99" spans="2:35" ht="15" customHeight="1" x14ac:dyDescent="0.25">
      <c r="B99" s="31"/>
      <c r="C99" s="31"/>
      <c r="D99" s="9" t="s">
        <v>94</v>
      </c>
      <c r="E99" s="32">
        <v>1</v>
      </c>
      <c r="F99" s="9" t="s">
        <v>67</v>
      </c>
      <c r="G99" s="10">
        <v>794</v>
      </c>
      <c r="H99" s="10">
        <v>8</v>
      </c>
      <c r="I99" s="11">
        <v>10.1</v>
      </c>
      <c r="J99" s="11">
        <v>798</v>
      </c>
      <c r="K99" s="11">
        <v>7</v>
      </c>
      <c r="L99" s="11">
        <v>8.8000000000000007</v>
      </c>
      <c r="M99" s="12">
        <v>68018</v>
      </c>
      <c r="N99" s="12">
        <v>70679</v>
      </c>
      <c r="O99" s="11">
        <v>21</v>
      </c>
      <c r="P99" s="11">
        <v>30.9</v>
      </c>
      <c r="Q99" s="11">
        <v>15</v>
      </c>
      <c r="R99" s="11">
        <v>21.2</v>
      </c>
      <c r="S99" s="11">
        <v>14</v>
      </c>
      <c r="T99" s="11">
        <v>20.6</v>
      </c>
      <c r="U99" s="11">
        <v>21</v>
      </c>
      <c r="V99" s="11">
        <v>29.7</v>
      </c>
      <c r="W99" s="11">
        <f t="shared" si="2"/>
        <v>51.456967273368818</v>
      </c>
      <c r="X99" s="11">
        <f t="shared" si="3"/>
        <v>50.934506713450958</v>
      </c>
      <c r="Y99" s="11">
        <v>3</v>
      </c>
      <c r="Z99" s="11">
        <v>4.4000000000000004</v>
      </c>
      <c r="AA99" s="11">
        <v>0</v>
      </c>
      <c r="AB99" s="11">
        <v>0</v>
      </c>
      <c r="AD99" s="16"/>
      <c r="AE99" s="16"/>
      <c r="AH99" s="20"/>
      <c r="AI99" s="20"/>
    </row>
    <row r="100" spans="2:35" ht="15" customHeight="1" x14ac:dyDescent="0.25">
      <c r="B100" s="31"/>
      <c r="C100" s="31"/>
      <c r="D100" s="9" t="s">
        <v>95</v>
      </c>
      <c r="E100" s="32">
        <v>1</v>
      </c>
      <c r="F100" s="9" t="s">
        <v>67</v>
      </c>
      <c r="G100" s="10">
        <v>525</v>
      </c>
      <c r="H100" s="10">
        <v>8</v>
      </c>
      <c r="I100" s="11">
        <v>15.2</v>
      </c>
      <c r="J100" s="11">
        <v>566</v>
      </c>
      <c r="K100" s="11">
        <v>7</v>
      </c>
      <c r="L100" s="11">
        <v>12.4</v>
      </c>
      <c r="M100" s="12">
        <v>49225</v>
      </c>
      <c r="N100" s="12">
        <v>49086</v>
      </c>
      <c r="O100" s="11">
        <v>29</v>
      </c>
      <c r="P100" s="11">
        <v>58.9</v>
      </c>
      <c r="Q100" s="11">
        <v>17</v>
      </c>
      <c r="R100" s="11">
        <v>34.6</v>
      </c>
      <c r="S100" s="11">
        <v>25</v>
      </c>
      <c r="T100" s="11">
        <v>50.8</v>
      </c>
      <c r="U100" s="11">
        <v>37</v>
      </c>
      <c r="V100" s="11">
        <v>75.400000000000006</v>
      </c>
      <c r="W100" s="11">
        <f t="shared" si="2"/>
        <v>109.70035551041137</v>
      </c>
      <c r="X100" s="11">
        <f t="shared" si="3"/>
        <v>110.01100110011001</v>
      </c>
      <c r="Y100" s="11">
        <v>4</v>
      </c>
      <c r="Z100" s="11">
        <v>8.1</v>
      </c>
      <c r="AA100" s="11">
        <v>0</v>
      </c>
      <c r="AB100" s="11">
        <v>0</v>
      </c>
      <c r="AD100" s="16"/>
      <c r="AE100" s="16"/>
      <c r="AH100" s="20"/>
      <c r="AI100" s="20"/>
    </row>
    <row r="101" spans="2:35" ht="15" customHeight="1" x14ac:dyDescent="0.25">
      <c r="B101" s="31"/>
      <c r="C101" s="31"/>
      <c r="D101" s="9" t="s">
        <v>96</v>
      </c>
      <c r="E101" s="32">
        <v>1</v>
      </c>
      <c r="F101" s="9" t="s">
        <v>67</v>
      </c>
      <c r="G101" s="10">
        <v>2093</v>
      </c>
      <c r="H101" s="10">
        <v>24</v>
      </c>
      <c r="I101" s="11">
        <v>11.5</v>
      </c>
      <c r="J101" s="11">
        <v>1877</v>
      </c>
      <c r="K101" s="11">
        <v>24</v>
      </c>
      <c r="L101" s="11">
        <v>12.8</v>
      </c>
      <c r="M101" s="12">
        <v>136460</v>
      </c>
      <c r="N101" s="12">
        <v>137892</v>
      </c>
      <c r="O101" s="11">
        <v>52</v>
      </c>
      <c r="P101" s="11">
        <v>38.1</v>
      </c>
      <c r="Q101" s="11">
        <v>52</v>
      </c>
      <c r="R101" s="11">
        <v>37.700000000000003</v>
      </c>
      <c r="S101" s="11">
        <v>92</v>
      </c>
      <c r="T101" s="11">
        <v>67.400000000000006</v>
      </c>
      <c r="U101" s="11">
        <v>77</v>
      </c>
      <c r="V101" s="11">
        <v>55.8</v>
      </c>
      <c r="W101" s="11">
        <f t="shared" si="2"/>
        <v>105.5254286970541</v>
      </c>
      <c r="X101" s="11">
        <f t="shared" si="3"/>
        <v>93.551475067444088</v>
      </c>
      <c r="Y101" s="11">
        <v>14</v>
      </c>
      <c r="Z101" s="11">
        <v>10.3</v>
      </c>
      <c r="AA101" s="11">
        <v>6</v>
      </c>
      <c r="AB101" s="11">
        <v>4.4000000000000004</v>
      </c>
      <c r="AD101" s="16"/>
      <c r="AE101" s="16"/>
      <c r="AH101" s="20"/>
      <c r="AI101" s="20"/>
    </row>
    <row r="102" spans="2:35" ht="15" customHeight="1" x14ac:dyDescent="0.25">
      <c r="B102" s="31"/>
      <c r="C102" s="31"/>
      <c r="D102" s="9" t="s">
        <v>97</v>
      </c>
      <c r="E102" s="32">
        <v>1</v>
      </c>
      <c r="F102" s="9" t="s">
        <v>67</v>
      </c>
      <c r="G102" s="10">
        <v>172</v>
      </c>
      <c r="H102" s="10">
        <v>2</v>
      </c>
      <c r="I102" s="11">
        <v>11.6</v>
      </c>
      <c r="J102" s="11">
        <v>166</v>
      </c>
      <c r="K102" s="11">
        <v>2</v>
      </c>
      <c r="L102" s="11">
        <v>12</v>
      </c>
      <c r="M102" s="12">
        <v>18296</v>
      </c>
      <c r="N102" s="12">
        <v>18228</v>
      </c>
      <c r="O102" s="11">
        <v>2</v>
      </c>
      <c r="P102" s="11">
        <v>10.9</v>
      </c>
      <c r="Q102" s="11">
        <v>3</v>
      </c>
      <c r="R102" s="11">
        <v>16.5</v>
      </c>
      <c r="S102" s="11">
        <v>8</v>
      </c>
      <c r="T102" s="11">
        <v>43.7</v>
      </c>
      <c r="U102" s="11">
        <v>0</v>
      </c>
      <c r="V102" s="11">
        <v>0</v>
      </c>
      <c r="W102" s="11">
        <f t="shared" si="2"/>
        <v>54.656755574989063</v>
      </c>
      <c r="X102" s="11">
        <f t="shared" si="3"/>
        <v>16.458196181698487</v>
      </c>
      <c r="Y102" s="11">
        <v>0</v>
      </c>
      <c r="Z102" s="11">
        <v>0</v>
      </c>
      <c r="AA102" s="11">
        <v>0</v>
      </c>
      <c r="AB102" s="11">
        <v>0</v>
      </c>
      <c r="AD102" s="16"/>
      <c r="AE102" s="16"/>
      <c r="AH102" s="20"/>
      <c r="AI102" s="20"/>
    </row>
    <row r="103" spans="2:35" ht="15" customHeight="1" x14ac:dyDescent="0.25">
      <c r="B103" s="31"/>
      <c r="C103" s="31"/>
      <c r="D103" s="9" t="s">
        <v>98</v>
      </c>
      <c r="E103" s="32">
        <v>2</v>
      </c>
      <c r="F103" s="9" t="s">
        <v>194</v>
      </c>
      <c r="G103" s="10">
        <v>648</v>
      </c>
      <c r="H103" s="10">
        <v>7</v>
      </c>
      <c r="I103" s="11">
        <v>10.8</v>
      </c>
      <c r="J103" s="11">
        <v>629</v>
      </c>
      <c r="K103" s="11">
        <v>5</v>
      </c>
      <c r="L103" s="11">
        <v>7.9</v>
      </c>
      <c r="M103" s="12">
        <v>44926</v>
      </c>
      <c r="N103" s="12">
        <v>45465</v>
      </c>
      <c r="O103" s="11">
        <v>25</v>
      </c>
      <c r="P103" s="11">
        <v>55.6</v>
      </c>
      <c r="Q103" s="11">
        <v>8</v>
      </c>
      <c r="R103" s="11">
        <v>17.600000000000001</v>
      </c>
      <c r="S103" s="11">
        <v>15</v>
      </c>
      <c r="T103" s="11">
        <v>33.4</v>
      </c>
      <c r="U103" s="11">
        <v>23</v>
      </c>
      <c r="V103" s="11">
        <v>50.6</v>
      </c>
      <c r="W103" s="11">
        <f t="shared" si="2"/>
        <v>89.035302497440227</v>
      </c>
      <c r="X103" s="11">
        <f t="shared" si="3"/>
        <v>68.184317606950401</v>
      </c>
      <c r="Y103" s="11">
        <v>7</v>
      </c>
      <c r="Z103" s="11">
        <v>15.6</v>
      </c>
      <c r="AA103" s="11">
        <v>13</v>
      </c>
      <c r="AB103" s="11">
        <v>28.6</v>
      </c>
      <c r="AD103" s="16"/>
      <c r="AE103" s="16"/>
      <c r="AH103" s="20"/>
      <c r="AI103" s="20"/>
    </row>
    <row r="104" spans="2:35" ht="15" customHeight="1" x14ac:dyDescent="0.25">
      <c r="B104" s="31"/>
      <c r="C104" s="31"/>
      <c r="D104" s="9" t="s">
        <v>99</v>
      </c>
      <c r="E104" s="32">
        <v>4</v>
      </c>
      <c r="F104" s="9" t="s">
        <v>195</v>
      </c>
      <c r="G104" s="10">
        <v>250</v>
      </c>
      <c r="H104" s="10">
        <v>2</v>
      </c>
      <c r="I104" s="11">
        <v>8</v>
      </c>
      <c r="J104" s="11">
        <v>202</v>
      </c>
      <c r="K104" s="11">
        <v>1</v>
      </c>
      <c r="L104" s="11">
        <v>5</v>
      </c>
      <c r="M104" s="12">
        <v>21020</v>
      </c>
      <c r="N104" s="12">
        <v>21087</v>
      </c>
      <c r="O104" s="11">
        <v>6</v>
      </c>
      <c r="P104" s="11">
        <v>28.5</v>
      </c>
      <c r="Q104" s="11">
        <v>8</v>
      </c>
      <c r="R104" s="11">
        <v>37.9</v>
      </c>
      <c r="S104" s="11">
        <v>4</v>
      </c>
      <c r="T104" s="11">
        <v>19</v>
      </c>
      <c r="U104" s="11">
        <v>3</v>
      </c>
      <c r="V104" s="11">
        <v>14.2</v>
      </c>
      <c r="W104" s="11">
        <f t="shared" si="2"/>
        <v>47.573739295908659</v>
      </c>
      <c r="X104" s="11">
        <f t="shared" si="3"/>
        <v>52.164840897235258</v>
      </c>
      <c r="Y104" s="11">
        <v>1</v>
      </c>
      <c r="Z104" s="11">
        <v>4.8</v>
      </c>
      <c r="AA104" s="11">
        <v>0</v>
      </c>
      <c r="AB104" s="11">
        <v>0</v>
      </c>
      <c r="AD104" s="16"/>
      <c r="AE104" s="16"/>
      <c r="AH104" s="20"/>
      <c r="AI104" s="20"/>
    </row>
    <row r="105" spans="2:35" ht="15" customHeight="1" x14ac:dyDescent="0.25">
      <c r="B105" s="31"/>
      <c r="C105" s="31"/>
      <c r="D105" s="9" t="s">
        <v>100</v>
      </c>
      <c r="E105" s="32">
        <v>5</v>
      </c>
      <c r="F105" s="9" t="s">
        <v>196</v>
      </c>
      <c r="G105" s="10">
        <v>194</v>
      </c>
      <c r="H105" s="10">
        <v>1</v>
      </c>
      <c r="I105" s="11">
        <v>5.2</v>
      </c>
      <c r="J105" s="11">
        <v>193</v>
      </c>
      <c r="K105" s="11">
        <v>3</v>
      </c>
      <c r="L105" s="11">
        <v>15.5</v>
      </c>
      <c r="M105" s="12">
        <v>17646</v>
      </c>
      <c r="N105" s="12">
        <v>17625</v>
      </c>
      <c r="O105" s="11">
        <v>4</v>
      </c>
      <c r="P105" s="11">
        <v>22.7</v>
      </c>
      <c r="Q105" s="11">
        <v>5</v>
      </c>
      <c r="R105" s="11">
        <v>28.4</v>
      </c>
      <c r="S105" s="11">
        <v>10</v>
      </c>
      <c r="T105" s="11">
        <v>56.7</v>
      </c>
      <c r="U105" s="11">
        <v>16</v>
      </c>
      <c r="V105" s="11">
        <v>90.8</v>
      </c>
      <c r="W105" s="11">
        <f t="shared" si="2"/>
        <v>79.338093618950467</v>
      </c>
      <c r="X105" s="11">
        <f t="shared" si="3"/>
        <v>119.14893617021276</v>
      </c>
      <c r="Y105" s="11">
        <v>0</v>
      </c>
      <c r="Z105" s="11">
        <v>0</v>
      </c>
      <c r="AA105" s="11">
        <v>1</v>
      </c>
      <c r="AB105" s="11">
        <v>5.7</v>
      </c>
      <c r="AD105" s="16"/>
      <c r="AE105" s="16"/>
      <c r="AH105" s="20"/>
      <c r="AI105" s="20"/>
    </row>
    <row r="106" spans="2:35" ht="15" customHeight="1" x14ac:dyDescent="0.25">
      <c r="B106" s="31"/>
      <c r="C106" s="31"/>
      <c r="D106" s="9" t="s">
        <v>101</v>
      </c>
      <c r="E106" s="32">
        <v>5</v>
      </c>
      <c r="F106" s="9" t="s">
        <v>196</v>
      </c>
      <c r="G106" s="10">
        <v>112</v>
      </c>
      <c r="H106" s="10">
        <v>1</v>
      </c>
      <c r="I106" s="11">
        <v>8.9</v>
      </c>
      <c r="J106" s="11">
        <v>123</v>
      </c>
      <c r="K106" s="11">
        <v>1</v>
      </c>
      <c r="L106" s="11">
        <v>8.1</v>
      </c>
      <c r="M106" s="12">
        <v>10632</v>
      </c>
      <c r="N106" s="12">
        <v>10656</v>
      </c>
      <c r="O106" s="11">
        <v>4</v>
      </c>
      <c r="P106" s="11">
        <v>37.6</v>
      </c>
      <c r="Q106" s="11">
        <v>9</v>
      </c>
      <c r="R106" s="11">
        <v>84.5</v>
      </c>
      <c r="S106" s="11">
        <v>7</v>
      </c>
      <c r="T106" s="11">
        <v>65.8</v>
      </c>
      <c r="U106" s="11">
        <v>5</v>
      </c>
      <c r="V106" s="11">
        <v>46.9</v>
      </c>
      <c r="W106" s="11">
        <f t="shared" si="2"/>
        <v>103.46124905944319</v>
      </c>
      <c r="X106" s="11">
        <f t="shared" si="3"/>
        <v>131.3813813813814</v>
      </c>
      <c r="Y106" s="11">
        <v>0</v>
      </c>
      <c r="Z106" s="11">
        <v>0</v>
      </c>
      <c r="AA106" s="11">
        <v>0</v>
      </c>
      <c r="AB106" s="11">
        <v>0</v>
      </c>
      <c r="AD106" s="16"/>
      <c r="AE106" s="16"/>
      <c r="AH106" s="20"/>
      <c r="AI106" s="20"/>
    </row>
    <row r="107" spans="2:35" ht="15" customHeight="1" x14ac:dyDescent="0.25">
      <c r="B107" s="31"/>
      <c r="C107" s="31"/>
      <c r="D107" s="9" t="s">
        <v>102</v>
      </c>
      <c r="E107" s="32">
        <v>5</v>
      </c>
      <c r="F107" s="9" t="s">
        <v>196</v>
      </c>
      <c r="G107" s="10">
        <v>357</v>
      </c>
      <c r="H107" s="10">
        <v>2</v>
      </c>
      <c r="I107" s="11">
        <v>5.6</v>
      </c>
      <c r="J107" s="11">
        <v>328</v>
      </c>
      <c r="K107" s="11">
        <v>4</v>
      </c>
      <c r="L107" s="11">
        <v>12.2</v>
      </c>
      <c r="M107" s="12">
        <v>35138</v>
      </c>
      <c r="N107" s="12">
        <v>35124</v>
      </c>
      <c r="O107" s="11">
        <v>9</v>
      </c>
      <c r="P107" s="11">
        <v>25.6</v>
      </c>
      <c r="Q107" s="11">
        <v>9</v>
      </c>
      <c r="R107" s="11">
        <v>25.6</v>
      </c>
      <c r="S107" s="11">
        <v>20</v>
      </c>
      <c r="T107" s="11">
        <v>56.9</v>
      </c>
      <c r="U107" s="11">
        <v>28</v>
      </c>
      <c r="V107" s="11">
        <v>79.7</v>
      </c>
      <c r="W107" s="11">
        <f t="shared" si="2"/>
        <v>82.531732028003873</v>
      </c>
      <c r="X107" s="11">
        <f t="shared" si="3"/>
        <v>105.34107732604488</v>
      </c>
      <c r="Y107" s="11">
        <v>3</v>
      </c>
      <c r="Z107" s="11">
        <v>8.5</v>
      </c>
      <c r="AA107" s="11">
        <v>0</v>
      </c>
      <c r="AB107" s="11">
        <v>0</v>
      </c>
      <c r="AD107" s="16"/>
      <c r="AE107" s="16"/>
      <c r="AH107" s="20"/>
      <c r="AI107" s="20"/>
    </row>
    <row r="108" spans="2:35" ht="15" customHeight="1" x14ac:dyDescent="0.25">
      <c r="B108" s="31"/>
      <c r="C108" s="31"/>
      <c r="D108" s="9" t="s">
        <v>103</v>
      </c>
      <c r="E108" s="32">
        <v>5</v>
      </c>
      <c r="F108" s="9" t="s">
        <v>196</v>
      </c>
      <c r="G108" s="10">
        <v>338</v>
      </c>
      <c r="H108" s="10">
        <v>2</v>
      </c>
      <c r="I108" s="11">
        <v>5.9</v>
      </c>
      <c r="J108" s="11">
        <v>260</v>
      </c>
      <c r="K108" s="11">
        <v>4</v>
      </c>
      <c r="L108" s="11">
        <v>15.4</v>
      </c>
      <c r="M108" s="12">
        <v>33049</v>
      </c>
      <c r="N108" s="12">
        <v>33070</v>
      </c>
      <c r="O108" s="11">
        <v>21</v>
      </c>
      <c r="P108" s="11">
        <v>63.5</v>
      </c>
      <c r="Q108" s="11">
        <v>17</v>
      </c>
      <c r="R108" s="11">
        <v>51.4</v>
      </c>
      <c r="S108" s="11">
        <v>22</v>
      </c>
      <c r="T108" s="11">
        <v>66.599999999999994</v>
      </c>
      <c r="U108" s="11">
        <v>10</v>
      </c>
      <c r="V108" s="11">
        <v>30.2</v>
      </c>
      <c r="W108" s="11">
        <f t="shared" si="2"/>
        <v>130.10983690883234</v>
      </c>
      <c r="X108" s="11">
        <f t="shared" si="3"/>
        <v>81.644995464166925</v>
      </c>
      <c r="Y108" s="11">
        <v>6</v>
      </c>
      <c r="Z108" s="11">
        <v>18.2</v>
      </c>
      <c r="AA108" s="11">
        <v>11</v>
      </c>
      <c r="AB108" s="11">
        <v>33.299999999999997</v>
      </c>
      <c r="AD108" s="16"/>
      <c r="AE108" s="16"/>
      <c r="AH108" s="20"/>
      <c r="AI108" s="20"/>
    </row>
    <row r="109" spans="2:35" ht="15" customHeight="1" x14ac:dyDescent="0.25">
      <c r="B109" s="31"/>
      <c r="C109" s="31"/>
      <c r="D109" s="9" t="s">
        <v>104</v>
      </c>
      <c r="E109" s="32">
        <v>3</v>
      </c>
      <c r="F109" s="9" t="s">
        <v>193</v>
      </c>
      <c r="G109" s="10">
        <v>411</v>
      </c>
      <c r="H109" s="10">
        <v>6</v>
      </c>
      <c r="I109" s="11">
        <v>14.6</v>
      </c>
      <c r="J109" s="11">
        <v>363</v>
      </c>
      <c r="K109" s="11">
        <v>4</v>
      </c>
      <c r="L109" s="11">
        <v>11</v>
      </c>
      <c r="M109" s="12">
        <v>28643</v>
      </c>
      <c r="N109" s="12">
        <v>28707</v>
      </c>
      <c r="O109" s="11">
        <v>13</v>
      </c>
      <c r="P109" s="11">
        <v>45.4</v>
      </c>
      <c r="Q109" s="11">
        <v>11</v>
      </c>
      <c r="R109" s="11">
        <v>38.299999999999997</v>
      </c>
      <c r="S109" s="11">
        <v>17</v>
      </c>
      <c r="T109" s="11">
        <v>59.4</v>
      </c>
      <c r="U109" s="11">
        <v>12</v>
      </c>
      <c r="V109" s="11">
        <v>41.8</v>
      </c>
      <c r="W109" s="11">
        <f t="shared" si="2"/>
        <v>104.7376322312607</v>
      </c>
      <c r="X109" s="11">
        <f t="shared" si="3"/>
        <v>80.119831400006973</v>
      </c>
      <c r="Y109" s="11">
        <v>2</v>
      </c>
      <c r="Z109" s="11">
        <v>7</v>
      </c>
      <c r="AA109" s="11">
        <v>5</v>
      </c>
      <c r="AB109" s="11">
        <v>17.399999999999999</v>
      </c>
      <c r="AD109" s="16"/>
      <c r="AE109" s="16"/>
      <c r="AH109" s="20"/>
      <c r="AI109" s="20"/>
    </row>
    <row r="110" spans="2:35" ht="15" customHeight="1" x14ac:dyDescent="0.25">
      <c r="B110" s="31"/>
      <c r="C110" s="31"/>
      <c r="D110" s="9" t="s">
        <v>105</v>
      </c>
      <c r="E110" s="32">
        <v>3</v>
      </c>
      <c r="F110" s="9" t="s">
        <v>193</v>
      </c>
      <c r="G110" s="10">
        <v>99</v>
      </c>
      <c r="H110" s="10">
        <v>1</v>
      </c>
      <c r="I110" s="11">
        <v>10.1</v>
      </c>
      <c r="J110" s="11">
        <v>82</v>
      </c>
      <c r="K110" s="11">
        <v>1</v>
      </c>
      <c r="L110" s="11">
        <v>12.2</v>
      </c>
      <c r="M110" s="12">
        <v>8081</v>
      </c>
      <c r="N110" s="12">
        <v>8100</v>
      </c>
      <c r="O110" s="11">
        <v>8</v>
      </c>
      <c r="P110" s="11">
        <v>99</v>
      </c>
      <c r="Q110" s="11">
        <v>4</v>
      </c>
      <c r="R110" s="11">
        <v>49.4</v>
      </c>
      <c r="S110" s="11">
        <v>3</v>
      </c>
      <c r="T110" s="11">
        <v>37.1</v>
      </c>
      <c r="U110" s="11">
        <v>3</v>
      </c>
      <c r="V110" s="11">
        <v>37</v>
      </c>
      <c r="W110" s="11">
        <f t="shared" si="2"/>
        <v>136.12176710803118</v>
      </c>
      <c r="X110" s="11">
        <f t="shared" si="3"/>
        <v>86.41975308641976</v>
      </c>
      <c r="Y110" s="11">
        <v>2</v>
      </c>
      <c r="Z110" s="11">
        <v>24.7</v>
      </c>
      <c r="AA110" s="11">
        <v>0</v>
      </c>
      <c r="AB110" s="11">
        <v>0</v>
      </c>
      <c r="AD110" s="16"/>
      <c r="AE110" s="16"/>
      <c r="AH110" s="20"/>
      <c r="AI110" s="20"/>
    </row>
    <row r="111" spans="2:35" ht="15" customHeight="1" x14ac:dyDescent="0.25">
      <c r="B111" s="31"/>
      <c r="C111" s="31"/>
      <c r="D111" s="9" t="s">
        <v>106</v>
      </c>
      <c r="E111" s="32">
        <v>2</v>
      </c>
      <c r="F111" s="9" t="s">
        <v>194</v>
      </c>
      <c r="G111" s="10">
        <v>422</v>
      </c>
      <c r="H111" s="10">
        <v>3</v>
      </c>
      <c r="I111" s="11">
        <v>7.1</v>
      </c>
      <c r="J111" s="11">
        <v>432</v>
      </c>
      <c r="K111" s="11">
        <v>8</v>
      </c>
      <c r="L111" s="11">
        <v>18.5</v>
      </c>
      <c r="M111" s="12">
        <v>26950</v>
      </c>
      <c r="N111" s="12">
        <v>27662</v>
      </c>
      <c r="O111" s="11">
        <v>8</v>
      </c>
      <c r="P111" s="11">
        <v>29.7</v>
      </c>
      <c r="Q111" s="11">
        <v>4</v>
      </c>
      <c r="R111" s="11">
        <v>14.5</v>
      </c>
      <c r="S111" s="11">
        <v>7</v>
      </c>
      <c r="T111" s="11">
        <v>26</v>
      </c>
      <c r="U111" s="11">
        <v>3</v>
      </c>
      <c r="V111" s="11">
        <v>10.8</v>
      </c>
      <c r="W111" s="11">
        <f t="shared" si="2"/>
        <v>55.658627087198518</v>
      </c>
      <c r="X111" s="11">
        <f t="shared" si="3"/>
        <v>25.305473212349067</v>
      </c>
      <c r="Y111" s="11">
        <v>9</v>
      </c>
      <c r="Z111" s="11">
        <v>33.4</v>
      </c>
      <c r="AA111" s="11">
        <v>5</v>
      </c>
      <c r="AB111" s="11">
        <v>18.100000000000001</v>
      </c>
      <c r="AD111" s="16"/>
      <c r="AE111" s="16"/>
      <c r="AH111" s="20"/>
      <c r="AI111" s="20"/>
    </row>
    <row r="112" spans="2:35" ht="15" customHeight="1" x14ac:dyDescent="0.25">
      <c r="B112" s="31"/>
      <c r="C112" s="31"/>
      <c r="D112" s="9" t="s">
        <v>107</v>
      </c>
      <c r="E112" s="32">
        <v>3</v>
      </c>
      <c r="F112" s="9" t="s">
        <v>193</v>
      </c>
      <c r="G112" s="10">
        <v>3773</v>
      </c>
      <c r="H112" s="10">
        <v>47</v>
      </c>
      <c r="I112" s="11">
        <v>12.5</v>
      </c>
      <c r="J112" s="11">
        <v>3616</v>
      </c>
      <c r="K112" s="11">
        <v>38</v>
      </c>
      <c r="L112" s="11">
        <v>10.5</v>
      </c>
      <c r="M112" s="12">
        <v>299305</v>
      </c>
      <c r="N112" s="12">
        <v>303004</v>
      </c>
      <c r="O112" s="11">
        <v>180</v>
      </c>
      <c r="P112" s="11">
        <v>60.1</v>
      </c>
      <c r="Q112" s="11">
        <v>113</v>
      </c>
      <c r="R112" s="11">
        <v>37.299999999999997</v>
      </c>
      <c r="S112" s="11">
        <v>148</v>
      </c>
      <c r="T112" s="11">
        <v>49.4</v>
      </c>
      <c r="U112" s="11">
        <v>116</v>
      </c>
      <c r="V112" s="11">
        <v>38.299999999999997</v>
      </c>
      <c r="W112" s="11">
        <f t="shared" si="2"/>
        <v>109.58721037069211</v>
      </c>
      <c r="X112" s="11">
        <f t="shared" si="3"/>
        <v>75.576560045411938</v>
      </c>
      <c r="Y112" s="11">
        <v>15</v>
      </c>
      <c r="Z112" s="11">
        <v>5</v>
      </c>
      <c r="AA112" s="11">
        <v>18</v>
      </c>
      <c r="AB112" s="11">
        <v>5.9</v>
      </c>
      <c r="AD112" s="16"/>
      <c r="AE112" s="16"/>
      <c r="AH112" s="20"/>
      <c r="AI112" s="20"/>
    </row>
    <row r="113" spans="2:35" ht="15" customHeight="1" x14ac:dyDescent="0.25">
      <c r="B113" s="31"/>
      <c r="C113" s="31"/>
      <c r="D113" s="9" t="s">
        <v>108</v>
      </c>
      <c r="E113" s="32">
        <v>3</v>
      </c>
      <c r="F113" s="9" t="s">
        <v>193</v>
      </c>
      <c r="G113" s="10">
        <v>311</v>
      </c>
      <c r="H113" s="10">
        <v>6</v>
      </c>
      <c r="I113" s="11">
        <v>19.3</v>
      </c>
      <c r="J113" s="11">
        <v>271</v>
      </c>
      <c r="K113" s="11">
        <v>3</v>
      </c>
      <c r="L113" s="11">
        <v>11.1</v>
      </c>
      <c r="M113" s="12">
        <v>24594</v>
      </c>
      <c r="N113" s="12">
        <v>24591</v>
      </c>
      <c r="O113" s="11">
        <v>12</v>
      </c>
      <c r="P113" s="11">
        <v>48.8</v>
      </c>
      <c r="Q113" s="11">
        <v>10</v>
      </c>
      <c r="R113" s="11">
        <v>40.700000000000003</v>
      </c>
      <c r="S113" s="11">
        <v>17</v>
      </c>
      <c r="T113" s="11">
        <v>69.099999999999994</v>
      </c>
      <c r="U113" s="11">
        <v>16</v>
      </c>
      <c r="V113" s="11">
        <v>65.099999999999994</v>
      </c>
      <c r="W113" s="11">
        <f t="shared" si="2"/>
        <v>117.91493860291128</v>
      </c>
      <c r="X113" s="11">
        <f t="shared" si="3"/>
        <v>105.72973852222358</v>
      </c>
      <c r="Y113" s="11">
        <v>9</v>
      </c>
      <c r="Z113" s="11">
        <v>36.6</v>
      </c>
      <c r="AA113" s="11">
        <v>5</v>
      </c>
      <c r="AB113" s="11">
        <v>20.3</v>
      </c>
      <c r="AD113" s="16"/>
      <c r="AE113" s="16"/>
      <c r="AH113" s="20"/>
      <c r="AI113" s="20"/>
    </row>
    <row r="114" spans="2:35" ht="15" customHeight="1" x14ac:dyDescent="0.25">
      <c r="B114" s="31"/>
      <c r="C114" s="31"/>
      <c r="D114" s="9" t="s">
        <v>109</v>
      </c>
      <c r="E114" s="32">
        <v>3</v>
      </c>
      <c r="F114" s="9" t="s">
        <v>193</v>
      </c>
      <c r="G114" s="10">
        <v>286</v>
      </c>
      <c r="H114" s="10">
        <v>1</v>
      </c>
      <c r="I114" s="11">
        <v>3.5</v>
      </c>
      <c r="J114" s="11">
        <v>272</v>
      </c>
      <c r="K114" s="11">
        <v>3</v>
      </c>
      <c r="L114" s="11">
        <v>11</v>
      </c>
      <c r="M114" s="12">
        <v>32136</v>
      </c>
      <c r="N114" s="12">
        <v>32123</v>
      </c>
      <c r="O114" s="11">
        <v>12</v>
      </c>
      <c r="P114" s="11">
        <v>37.299999999999997</v>
      </c>
      <c r="Q114" s="11">
        <v>18</v>
      </c>
      <c r="R114" s="11">
        <v>56</v>
      </c>
      <c r="S114" s="11">
        <v>38</v>
      </c>
      <c r="T114" s="11">
        <v>118.2</v>
      </c>
      <c r="U114" s="11">
        <v>12</v>
      </c>
      <c r="V114" s="11">
        <v>37.4</v>
      </c>
      <c r="W114" s="11">
        <f t="shared" si="2"/>
        <v>155.58874782175752</v>
      </c>
      <c r="X114" s="11">
        <f t="shared" si="3"/>
        <v>93.391028235220872</v>
      </c>
      <c r="Y114" s="11">
        <v>4</v>
      </c>
      <c r="Z114" s="11">
        <v>12.4</v>
      </c>
      <c r="AA114" s="11">
        <v>5</v>
      </c>
      <c r="AB114" s="11">
        <v>15.6</v>
      </c>
      <c r="AD114" s="16"/>
      <c r="AE114" s="16"/>
      <c r="AH114" s="20"/>
      <c r="AI114" s="20"/>
    </row>
    <row r="115" spans="2:35" ht="15" customHeight="1" x14ac:dyDescent="0.25">
      <c r="B115" s="31"/>
      <c r="C115" s="31"/>
      <c r="D115" s="9" t="s">
        <v>110</v>
      </c>
      <c r="E115" s="32">
        <v>5</v>
      </c>
      <c r="F115" s="9" t="s">
        <v>196</v>
      </c>
      <c r="G115" s="10">
        <v>702</v>
      </c>
      <c r="H115" s="10">
        <v>10</v>
      </c>
      <c r="I115" s="11">
        <v>14.2</v>
      </c>
      <c r="J115" s="11">
        <v>625</v>
      </c>
      <c r="K115" s="11">
        <v>6</v>
      </c>
      <c r="L115" s="11">
        <v>9.6</v>
      </c>
      <c r="M115" s="12">
        <v>61880</v>
      </c>
      <c r="N115" s="12">
        <v>62285</v>
      </c>
      <c r="O115" s="11">
        <v>23</v>
      </c>
      <c r="P115" s="11">
        <v>37.200000000000003</v>
      </c>
      <c r="Q115" s="11">
        <v>16</v>
      </c>
      <c r="R115" s="11">
        <v>25.7</v>
      </c>
      <c r="S115" s="11">
        <v>19</v>
      </c>
      <c r="T115" s="11">
        <v>30.7</v>
      </c>
      <c r="U115" s="11">
        <v>16</v>
      </c>
      <c r="V115" s="11">
        <v>25.7</v>
      </c>
      <c r="W115" s="11">
        <f t="shared" si="2"/>
        <v>67.873303167420815</v>
      </c>
      <c r="X115" s="11">
        <f t="shared" si="3"/>
        <v>51.376735971742796</v>
      </c>
      <c r="Y115" s="11">
        <v>11</v>
      </c>
      <c r="Z115" s="11">
        <v>17.8</v>
      </c>
      <c r="AA115" s="11">
        <v>15</v>
      </c>
      <c r="AB115" s="11">
        <v>24.1</v>
      </c>
      <c r="AD115" s="16"/>
      <c r="AE115" s="16"/>
      <c r="AH115" s="20"/>
      <c r="AI115" s="20"/>
    </row>
    <row r="116" spans="2:35" ht="15" customHeight="1" x14ac:dyDescent="0.25">
      <c r="B116" s="31"/>
      <c r="C116" s="31"/>
      <c r="D116" s="9" t="s">
        <v>111</v>
      </c>
      <c r="E116" s="32">
        <v>4</v>
      </c>
      <c r="F116" s="9" t="s">
        <v>195</v>
      </c>
      <c r="G116" s="10">
        <v>206</v>
      </c>
      <c r="H116" s="10">
        <v>6</v>
      </c>
      <c r="I116" s="11">
        <v>29.1</v>
      </c>
      <c r="J116" s="11">
        <v>151</v>
      </c>
      <c r="K116" s="11">
        <v>1</v>
      </c>
      <c r="L116" s="11">
        <v>6.6</v>
      </c>
      <c r="M116" s="12">
        <v>17340</v>
      </c>
      <c r="N116" s="12">
        <v>17264</v>
      </c>
      <c r="O116" s="11">
        <v>3</v>
      </c>
      <c r="P116" s="11">
        <v>17.3</v>
      </c>
      <c r="Q116" s="11">
        <v>6</v>
      </c>
      <c r="R116" s="11">
        <v>34.799999999999997</v>
      </c>
      <c r="S116" s="11">
        <v>1</v>
      </c>
      <c r="T116" s="11">
        <v>5.8</v>
      </c>
      <c r="U116" s="11">
        <v>1</v>
      </c>
      <c r="V116" s="11">
        <v>5.8</v>
      </c>
      <c r="W116" s="11">
        <f t="shared" si="2"/>
        <v>23.068050749711649</v>
      </c>
      <c r="X116" s="11">
        <f t="shared" si="3"/>
        <v>40.546802594995363</v>
      </c>
      <c r="Y116" s="11">
        <v>0</v>
      </c>
      <c r="Z116" s="11">
        <v>0</v>
      </c>
      <c r="AA116" s="11">
        <v>0</v>
      </c>
      <c r="AB116" s="11">
        <v>0</v>
      </c>
      <c r="AD116" s="16"/>
      <c r="AE116" s="16"/>
      <c r="AH116" s="20"/>
      <c r="AI116" s="20"/>
    </row>
    <row r="117" spans="2:35" ht="15" customHeight="1" x14ac:dyDescent="0.25">
      <c r="B117" s="31"/>
      <c r="C117" s="31"/>
      <c r="D117" s="9" t="s">
        <v>112</v>
      </c>
      <c r="E117" s="32">
        <v>1</v>
      </c>
      <c r="F117" s="9" t="s">
        <v>67</v>
      </c>
      <c r="G117" s="10">
        <v>3625</v>
      </c>
      <c r="H117" s="10">
        <v>39</v>
      </c>
      <c r="I117" s="11">
        <v>10.8</v>
      </c>
      <c r="J117" s="11">
        <v>3384</v>
      </c>
      <c r="K117" s="11">
        <v>43</v>
      </c>
      <c r="L117" s="11">
        <v>12.7</v>
      </c>
      <c r="M117" s="12">
        <v>247166</v>
      </c>
      <c r="N117" s="12">
        <v>249684</v>
      </c>
      <c r="O117" s="11">
        <v>92</v>
      </c>
      <c r="P117" s="11">
        <v>37.200000000000003</v>
      </c>
      <c r="Q117" s="11">
        <v>108</v>
      </c>
      <c r="R117" s="11">
        <v>43.3</v>
      </c>
      <c r="S117" s="11">
        <v>56</v>
      </c>
      <c r="T117" s="11">
        <v>22.7</v>
      </c>
      <c r="U117" s="11">
        <v>52</v>
      </c>
      <c r="V117" s="11">
        <v>20.8</v>
      </c>
      <c r="W117" s="11">
        <f t="shared" si="2"/>
        <v>59.87878591715689</v>
      </c>
      <c r="X117" s="11">
        <f t="shared" si="3"/>
        <v>64.080998381954799</v>
      </c>
      <c r="Y117" s="11">
        <v>4</v>
      </c>
      <c r="Z117" s="11">
        <v>1.6</v>
      </c>
      <c r="AA117" s="11">
        <v>7</v>
      </c>
      <c r="AB117" s="11">
        <v>2.8</v>
      </c>
      <c r="AD117" s="16"/>
      <c r="AE117" s="16"/>
      <c r="AH117" s="20"/>
      <c r="AI117" s="20"/>
    </row>
    <row r="118" spans="2:35" ht="15" customHeight="1" x14ac:dyDescent="0.25">
      <c r="B118" s="31"/>
      <c r="C118" s="31"/>
      <c r="D118" s="9" t="s">
        <v>113</v>
      </c>
      <c r="E118" s="32">
        <v>1</v>
      </c>
      <c r="F118" s="9" t="s">
        <v>67</v>
      </c>
      <c r="G118" s="10">
        <v>1242</v>
      </c>
      <c r="H118" s="10">
        <v>18</v>
      </c>
      <c r="I118" s="11">
        <v>14.5</v>
      </c>
      <c r="J118" s="11">
        <v>1148</v>
      </c>
      <c r="K118" s="11">
        <v>12</v>
      </c>
      <c r="L118" s="11">
        <v>10.5</v>
      </c>
      <c r="M118" s="12">
        <v>109589</v>
      </c>
      <c r="N118" s="12">
        <v>108937</v>
      </c>
      <c r="O118" s="11">
        <v>38</v>
      </c>
      <c r="P118" s="11">
        <v>34.700000000000003</v>
      </c>
      <c r="Q118" s="11">
        <v>37</v>
      </c>
      <c r="R118" s="11">
        <v>34</v>
      </c>
      <c r="S118" s="11">
        <v>42</v>
      </c>
      <c r="T118" s="11">
        <v>38.299999999999997</v>
      </c>
      <c r="U118" s="11">
        <v>61</v>
      </c>
      <c r="V118" s="11">
        <v>56</v>
      </c>
      <c r="W118" s="11">
        <f t="shared" si="2"/>
        <v>73.000027375010262</v>
      </c>
      <c r="X118" s="11">
        <f t="shared" si="3"/>
        <v>89.960252255891021</v>
      </c>
      <c r="Y118" s="11">
        <v>0</v>
      </c>
      <c r="Z118" s="11">
        <v>0</v>
      </c>
      <c r="AA118" s="11">
        <v>0</v>
      </c>
      <c r="AB118" s="11">
        <v>0</v>
      </c>
      <c r="AD118" s="16"/>
      <c r="AE118" s="16"/>
      <c r="AH118" s="20"/>
      <c r="AI118" s="20"/>
    </row>
    <row r="119" spans="2:35" ht="15" customHeight="1" x14ac:dyDescent="0.25">
      <c r="B119" s="31"/>
      <c r="C119" s="31"/>
      <c r="D119" s="9" t="s">
        <v>114</v>
      </c>
      <c r="E119" s="32">
        <v>2</v>
      </c>
      <c r="F119" s="9" t="s">
        <v>194</v>
      </c>
      <c r="G119" s="10">
        <v>534</v>
      </c>
      <c r="H119" s="10">
        <v>3</v>
      </c>
      <c r="I119" s="11">
        <v>5.6</v>
      </c>
      <c r="J119" s="11">
        <v>479</v>
      </c>
      <c r="K119" s="11">
        <v>8</v>
      </c>
      <c r="L119" s="11">
        <v>16.7</v>
      </c>
      <c r="M119" s="12">
        <v>26884</v>
      </c>
      <c r="N119" s="12">
        <v>27064</v>
      </c>
      <c r="O119" s="11">
        <v>19</v>
      </c>
      <c r="P119" s="11">
        <v>70.7</v>
      </c>
      <c r="Q119" s="11">
        <v>13</v>
      </c>
      <c r="R119" s="11">
        <v>48</v>
      </c>
      <c r="S119" s="11">
        <v>6</v>
      </c>
      <c r="T119" s="11">
        <v>22.3</v>
      </c>
      <c r="U119" s="11">
        <v>8</v>
      </c>
      <c r="V119" s="11">
        <v>29.6</v>
      </c>
      <c r="W119" s="11">
        <f t="shared" si="2"/>
        <v>92.992114268710012</v>
      </c>
      <c r="X119" s="11">
        <f t="shared" si="3"/>
        <v>77.593851610996168</v>
      </c>
      <c r="Y119" s="11">
        <v>7</v>
      </c>
      <c r="Z119" s="11">
        <v>26</v>
      </c>
      <c r="AA119" s="11">
        <v>6</v>
      </c>
      <c r="AB119" s="11">
        <v>22.2</v>
      </c>
      <c r="AD119" s="16"/>
      <c r="AE119" s="16"/>
      <c r="AH119" s="20"/>
      <c r="AI119" s="20"/>
    </row>
    <row r="120" spans="2:35" ht="15" customHeight="1" x14ac:dyDescent="0.25">
      <c r="B120" s="31"/>
      <c r="C120" s="31"/>
      <c r="D120" s="9" t="s">
        <v>115</v>
      </c>
      <c r="E120" s="32">
        <v>2</v>
      </c>
      <c r="F120" s="9" t="s">
        <v>194</v>
      </c>
      <c r="G120" s="10">
        <v>162</v>
      </c>
      <c r="H120" s="10">
        <v>2</v>
      </c>
      <c r="I120" s="11">
        <v>12.3</v>
      </c>
      <c r="J120" s="11">
        <v>153</v>
      </c>
      <c r="K120" s="11">
        <v>2</v>
      </c>
      <c r="L120" s="11">
        <v>13.1</v>
      </c>
      <c r="M120" s="12">
        <v>11158</v>
      </c>
      <c r="N120" s="12">
        <v>11232</v>
      </c>
      <c r="O120" s="11">
        <v>5</v>
      </c>
      <c r="P120" s="11">
        <v>44.8</v>
      </c>
      <c r="Q120" s="11">
        <v>3</v>
      </c>
      <c r="R120" s="11">
        <v>26.7</v>
      </c>
      <c r="S120" s="11">
        <v>11</v>
      </c>
      <c r="T120" s="11">
        <v>98.6</v>
      </c>
      <c r="U120" s="11">
        <v>3</v>
      </c>
      <c r="V120" s="11">
        <v>26.7</v>
      </c>
      <c r="W120" s="11">
        <f t="shared" si="2"/>
        <v>143.39487363326759</v>
      </c>
      <c r="X120" s="11">
        <f t="shared" si="3"/>
        <v>53.418803418803421</v>
      </c>
      <c r="Y120" s="11">
        <v>0</v>
      </c>
      <c r="Z120" s="11">
        <v>0</v>
      </c>
      <c r="AA120" s="11">
        <v>3</v>
      </c>
      <c r="AB120" s="11">
        <v>26.7</v>
      </c>
      <c r="AD120" s="16"/>
      <c r="AE120" s="16"/>
      <c r="AH120" s="20"/>
      <c r="AI120" s="20"/>
    </row>
    <row r="121" spans="2:35" ht="15" customHeight="1" x14ac:dyDescent="0.25">
      <c r="B121" s="31"/>
      <c r="C121" s="31"/>
      <c r="D121" s="9" t="s">
        <v>116</v>
      </c>
      <c r="E121" s="32">
        <v>2</v>
      </c>
      <c r="F121" s="9" t="s">
        <v>194</v>
      </c>
      <c r="G121" s="10">
        <v>500</v>
      </c>
      <c r="H121" s="10">
        <v>4</v>
      </c>
      <c r="I121" s="11">
        <v>8</v>
      </c>
      <c r="J121" s="11">
        <v>419</v>
      </c>
      <c r="K121" s="11">
        <v>4</v>
      </c>
      <c r="L121" s="11">
        <v>9.5</v>
      </c>
      <c r="M121" s="12">
        <v>39342</v>
      </c>
      <c r="N121" s="12">
        <v>39633</v>
      </c>
      <c r="O121" s="11">
        <v>14</v>
      </c>
      <c r="P121" s="11">
        <v>35.6</v>
      </c>
      <c r="Q121" s="11">
        <v>14</v>
      </c>
      <c r="R121" s="11">
        <v>35.299999999999997</v>
      </c>
      <c r="S121" s="11">
        <v>14</v>
      </c>
      <c r="T121" s="11">
        <v>35.6</v>
      </c>
      <c r="U121" s="11">
        <v>8</v>
      </c>
      <c r="V121" s="11">
        <v>20.2</v>
      </c>
      <c r="W121" s="11">
        <f t="shared" si="2"/>
        <v>71.170758985308325</v>
      </c>
      <c r="X121" s="11">
        <f t="shared" si="3"/>
        <v>55.509297807382744</v>
      </c>
      <c r="Y121" s="11">
        <v>5</v>
      </c>
      <c r="Z121" s="11">
        <v>12.7</v>
      </c>
      <c r="AA121" s="11">
        <v>6</v>
      </c>
      <c r="AB121" s="11">
        <v>15.1</v>
      </c>
      <c r="AD121" s="16"/>
      <c r="AE121" s="16"/>
      <c r="AH121" s="20"/>
      <c r="AI121" s="20"/>
    </row>
    <row r="122" spans="2:35" ht="15" customHeight="1" x14ac:dyDescent="0.25">
      <c r="B122" s="31"/>
      <c r="C122" s="31"/>
      <c r="D122" s="9" t="s">
        <v>117</v>
      </c>
      <c r="E122" s="32">
        <v>3</v>
      </c>
      <c r="F122" s="9" t="s">
        <v>193</v>
      </c>
      <c r="G122" s="10">
        <v>624</v>
      </c>
      <c r="H122" s="10">
        <v>7</v>
      </c>
      <c r="I122" s="11">
        <v>11.2</v>
      </c>
      <c r="J122" s="11">
        <v>594</v>
      </c>
      <c r="K122" s="11">
        <v>5</v>
      </c>
      <c r="L122" s="11">
        <v>8.4</v>
      </c>
      <c r="M122" s="12">
        <v>47345</v>
      </c>
      <c r="N122" s="12">
        <v>47406</v>
      </c>
      <c r="O122" s="11">
        <v>21</v>
      </c>
      <c r="P122" s="11">
        <v>44.4</v>
      </c>
      <c r="Q122" s="11">
        <v>19</v>
      </c>
      <c r="R122" s="11">
        <v>40.1</v>
      </c>
      <c r="S122" s="11">
        <v>31</v>
      </c>
      <c r="T122" s="11">
        <v>65.5</v>
      </c>
      <c r="U122" s="11">
        <v>22</v>
      </c>
      <c r="V122" s="11">
        <v>46.4</v>
      </c>
      <c r="W122" s="11">
        <f t="shared" si="2"/>
        <v>109.83208364135601</v>
      </c>
      <c r="X122" s="11">
        <f t="shared" si="3"/>
        <v>86.486942581107883</v>
      </c>
      <c r="Y122" s="11">
        <v>7</v>
      </c>
      <c r="Z122" s="11">
        <v>14.8</v>
      </c>
      <c r="AA122" s="11">
        <v>5</v>
      </c>
      <c r="AB122" s="11">
        <v>10.5</v>
      </c>
      <c r="AD122" s="16"/>
      <c r="AE122" s="16"/>
      <c r="AH122" s="20"/>
      <c r="AI122" s="20"/>
    </row>
    <row r="123" spans="2:35" ht="15" customHeight="1" x14ac:dyDescent="0.25">
      <c r="B123" s="31"/>
      <c r="C123" s="31"/>
      <c r="D123" s="9" t="s">
        <v>118</v>
      </c>
      <c r="E123" s="32">
        <v>2</v>
      </c>
      <c r="F123" s="9" t="s">
        <v>194</v>
      </c>
      <c r="G123" s="10">
        <v>179</v>
      </c>
      <c r="H123" s="10">
        <v>1</v>
      </c>
      <c r="I123" s="11">
        <v>5.6</v>
      </c>
      <c r="J123" s="11">
        <v>184</v>
      </c>
      <c r="K123" s="11">
        <v>3</v>
      </c>
      <c r="L123" s="11">
        <v>16.3</v>
      </c>
      <c r="M123" s="12">
        <v>15612</v>
      </c>
      <c r="N123" s="12">
        <v>15749</v>
      </c>
      <c r="O123" s="11">
        <v>8</v>
      </c>
      <c r="P123" s="11">
        <v>51.2</v>
      </c>
      <c r="Q123" s="11">
        <v>7</v>
      </c>
      <c r="R123" s="11">
        <v>44.4</v>
      </c>
      <c r="S123" s="11">
        <v>2</v>
      </c>
      <c r="T123" s="11">
        <v>12.8</v>
      </c>
      <c r="U123" s="11">
        <v>2</v>
      </c>
      <c r="V123" s="11">
        <v>12.7</v>
      </c>
      <c r="W123" s="11">
        <f t="shared" si="2"/>
        <v>64.053292339226232</v>
      </c>
      <c r="X123" s="11">
        <f t="shared" si="3"/>
        <v>57.146485491142293</v>
      </c>
      <c r="Y123" s="11">
        <v>3</v>
      </c>
      <c r="Z123" s="11">
        <v>19.2</v>
      </c>
      <c r="AA123" s="11">
        <v>6</v>
      </c>
      <c r="AB123" s="11">
        <v>38.1</v>
      </c>
      <c r="AD123" s="16"/>
      <c r="AE123" s="16"/>
      <c r="AH123" s="20"/>
      <c r="AI123" s="20"/>
    </row>
    <row r="124" spans="2:35" ht="15" customHeight="1" x14ac:dyDescent="0.25">
      <c r="B124" s="31"/>
      <c r="C124" s="31"/>
      <c r="D124" s="9" t="s">
        <v>119</v>
      </c>
      <c r="E124" s="32">
        <v>3</v>
      </c>
      <c r="F124" s="9" t="s">
        <v>193</v>
      </c>
      <c r="G124" s="10">
        <v>309</v>
      </c>
      <c r="H124" s="10">
        <v>2</v>
      </c>
      <c r="I124" s="11">
        <v>6.5</v>
      </c>
      <c r="J124" s="11">
        <v>306</v>
      </c>
      <c r="K124" s="11">
        <v>1</v>
      </c>
      <c r="L124" s="11">
        <v>3.3</v>
      </c>
      <c r="M124" s="12">
        <v>26971</v>
      </c>
      <c r="N124" s="12">
        <v>26860</v>
      </c>
      <c r="O124" s="11">
        <v>12</v>
      </c>
      <c r="P124" s="11">
        <v>44.5</v>
      </c>
      <c r="Q124" s="11">
        <v>16</v>
      </c>
      <c r="R124" s="11">
        <v>59.6</v>
      </c>
      <c r="S124" s="11">
        <v>15</v>
      </c>
      <c r="T124" s="11">
        <v>55.6</v>
      </c>
      <c r="U124" s="11">
        <v>15</v>
      </c>
      <c r="V124" s="11">
        <v>55.8</v>
      </c>
      <c r="W124" s="11">
        <f t="shared" si="2"/>
        <v>100.10752289496125</v>
      </c>
      <c r="X124" s="11">
        <f t="shared" si="3"/>
        <v>115.4132539091586</v>
      </c>
      <c r="Y124" s="11">
        <v>2</v>
      </c>
      <c r="Z124" s="11">
        <v>7.4</v>
      </c>
      <c r="AA124" s="11">
        <v>0</v>
      </c>
      <c r="AB124" s="11">
        <v>0</v>
      </c>
      <c r="AD124" s="16"/>
      <c r="AE124" s="16"/>
      <c r="AH124" s="20"/>
      <c r="AI124" s="20"/>
    </row>
    <row r="125" spans="2:35" ht="15" customHeight="1" x14ac:dyDescent="0.25">
      <c r="B125" s="31"/>
      <c r="C125" s="31"/>
      <c r="D125" s="9" t="s">
        <v>120</v>
      </c>
      <c r="E125" s="32">
        <v>4</v>
      </c>
      <c r="F125" s="9" t="s">
        <v>195</v>
      </c>
      <c r="G125" s="10">
        <v>140</v>
      </c>
      <c r="H125" s="10">
        <v>4</v>
      </c>
      <c r="I125" s="11">
        <v>28.6</v>
      </c>
      <c r="J125" s="11">
        <v>160</v>
      </c>
      <c r="K125" s="11">
        <v>2</v>
      </c>
      <c r="L125" s="11">
        <v>12.5</v>
      </c>
      <c r="M125" s="12">
        <v>14535</v>
      </c>
      <c r="N125" s="12">
        <v>14635</v>
      </c>
      <c r="O125" s="11">
        <v>6</v>
      </c>
      <c r="P125" s="11">
        <v>41.3</v>
      </c>
      <c r="Q125" s="11">
        <v>1</v>
      </c>
      <c r="R125" s="11">
        <v>6.8</v>
      </c>
      <c r="S125" s="11">
        <v>16</v>
      </c>
      <c r="T125" s="11">
        <v>110.1</v>
      </c>
      <c r="U125" s="11">
        <v>13</v>
      </c>
      <c r="V125" s="11">
        <v>88.8</v>
      </c>
      <c r="W125" s="11">
        <f t="shared" si="2"/>
        <v>151.35878912968698</v>
      </c>
      <c r="X125" s="11">
        <f t="shared" si="3"/>
        <v>95.661086436624529</v>
      </c>
      <c r="Y125" s="11">
        <v>1</v>
      </c>
      <c r="Z125" s="11">
        <v>6.9</v>
      </c>
      <c r="AA125" s="11">
        <v>2</v>
      </c>
      <c r="AB125" s="11">
        <v>13.7</v>
      </c>
      <c r="AD125" s="16"/>
      <c r="AE125" s="16"/>
      <c r="AH125" s="20"/>
      <c r="AI125" s="20"/>
    </row>
    <row r="126" spans="2:35" ht="15" customHeight="1" x14ac:dyDescent="0.25">
      <c r="B126" s="31"/>
      <c r="C126" s="31"/>
      <c r="D126" s="9" t="s">
        <v>121</v>
      </c>
      <c r="E126" s="32">
        <v>1</v>
      </c>
      <c r="F126" s="9" t="s">
        <v>67</v>
      </c>
      <c r="G126" s="10">
        <v>161</v>
      </c>
      <c r="H126" s="10">
        <v>1</v>
      </c>
      <c r="I126" s="11">
        <v>6.2</v>
      </c>
      <c r="J126" s="11">
        <v>152</v>
      </c>
      <c r="K126" s="11">
        <v>1</v>
      </c>
      <c r="L126" s="11">
        <v>6.6</v>
      </c>
      <c r="M126" s="12">
        <v>14611</v>
      </c>
      <c r="N126" s="12">
        <v>14736</v>
      </c>
      <c r="O126" s="11">
        <v>3</v>
      </c>
      <c r="P126" s="11">
        <v>20.5</v>
      </c>
      <c r="Q126" s="11">
        <v>4</v>
      </c>
      <c r="R126" s="11">
        <v>27.1</v>
      </c>
      <c r="S126" s="11">
        <v>5</v>
      </c>
      <c r="T126" s="11">
        <v>34.200000000000003</v>
      </c>
      <c r="U126" s="11">
        <v>2</v>
      </c>
      <c r="V126" s="11">
        <v>13.6</v>
      </c>
      <c r="W126" s="11">
        <f t="shared" si="2"/>
        <v>54.753268085688866</v>
      </c>
      <c r="X126" s="11">
        <f t="shared" si="3"/>
        <v>40.716612377850161</v>
      </c>
      <c r="Y126" s="11">
        <v>2</v>
      </c>
      <c r="Z126" s="11">
        <v>13.7</v>
      </c>
      <c r="AA126" s="11">
        <v>1</v>
      </c>
      <c r="AB126" s="11">
        <v>6.8</v>
      </c>
      <c r="AD126" s="16"/>
      <c r="AE126" s="16"/>
      <c r="AH126" s="20"/>
      <c r="AI126" s="20"/>
    </row>
    <row r="127" spans="2:35" ht="15" customHeight="1" x14ac:dyDescent="0.25">
      <c r="B127" s="31"/>
      <c r="C127" s="31"/>
      <c r="D127" s="9" t="s">
        <v>122</v>
      </c>
      <c r="E127" s="32">
        <v>3</v>
      </c>
      <c r="F127" s="9" t="s">
        <v>193</v>
      </c>
      <c r="G127" s="10">
        <v>539</v>
      </c>
      <c r="H127" s="10">
        <v>7</v>
      </c>
      <c r="I127" s="11">
        <v>13</v>
      </c>
      <c r="J127" s="11">
        <v>470</v>
      </c>
      <c r="K127" s="11">
        <v>5</v>
      </c>
      <c r="L127" s="11">
        <v>10.6</v>
      </c>
      <c r="M127" s="12">
        <v>38484</v>
      </c>
      <c r="N127" s="12">
        <v>38767</v>
      </c>
      <c r="O127" s="11">
        <v>15</v>
      </c>
      <c r="P127" s="11">
        <v>39</v>
      </c>
      <c r="Q127" s="11">
        <v>14</v>
      </c>
      <c r="R127" s="11">
        <v>36.1</v>
      </c>
      <c r="S127" s="11">
        <v>16</v>
      </c>
      <c r="T127" s="11">
        <v>41.6</v>
      </c>
      <c r="U127" s="11">
        <v>11</v>
      </c>
      <c r="V127" s="11">
        <v>28.4</v>
      </c>
      <c r="W127" s="11">
        <f t="shared" si="2"/>
        <v>80.552957073069337</v>
      </c>
      <c r="X127" s="11">
        <f t="shared" si="3"/>
        <v>64.487837593829809</v>
      </c>
      <c r="Y127" s="11">
        <v>4</v>
      </c>
      <c r="Z127" s="11">
        <v>10.4</v>
      </c>
      <c r="AA127" s="11">
        <v>2</v>
      </c>
      <c r="AB127" s="11">
        <v>5.2</v>
      </c>
      <c r="AD127" s="16"/>
      <c r="AE127" s="16"/>
      <c r="AH127" s="20"/>
      <c r="AI127" s="20"/>
    </row>
    <row r="128" spans="2:35" ht="15" customHeight="1" x14ac:dyDescent="0.25">
      <c r="B128" s="31"/>
      <c r="C128" s="31"/>
      <c r="D128" s="9" t="s">
        <v>123</v>
      </c>
      <c r="E128" s="32">
        <v>3</v>
      </c>
      <c r="F128" s="9" t="s">
        <v>193</v>
      </c>
      <c r="G128" s="10">
        <v>427</v>
      </c>
      <c r="H128" s="10">
        <v>5</v>
      </c>
      <c r="I128" s="11">
        <v>11.7</v>
      </c>
      <c r="J128" s="11">
        <v>416</v>
      </c>
      <c r="K128" s="11">
        <v>5</v>
      </c>
      <c r="L128" s="11">
        <v>12</v>
      </c>
      <c r="M128" s="12">
        <v>39006</v>
      </c>
      <c r="N128" s="12">
        <v>38649</v>
      </c>
      <c r="O128" s="11">
        <v>20</v>
      </c>
      <c r="P128" s="11">
        <v>51.3</v>
      </c>
      <c r="Q128" s="11">
        <v>26</v>
      </c>
      <c r="R128" s="11">
        <v>67.3</v>
      </c>
      <c r="S128" s="11">
        <v>19</v>
      </c>
      <c r="T128" s="11">
        <v>48.7</v>
      </c>
      <c r="U128" s="11">
        <v>22</v>
      </c>
      <c r="V128" s="11">
        <v>56.9</v>
      </c>
      <c r="W128" s="11">
        <f t="shared" si="2"/>
        <v>99.984617751115209</v>
      </c>
      <c r="X128" s="11">
        <f t="shared" si="3"/>
        <v>124.1946751533028</v>
      </c>
      <c r="Y128" s="11">
        <v>7</v>
      </c>
      <c r="Z128" s="11">
        <v>17.899999999999999</v>
      </c>
      <c r="AA128" s="11">
        <v>13</v>
      </c>
      <c r="AB128" s="11">
        <v>33.6</v>
      </c>
      <c r="AD128" s="16"/>
      <c r="AE128" s="16"/>
      <c r="AH128" s="20"/>
      <c r="AI128" s="20"/>
    </row>
    <row r="129" spans="2:35" ht="15" customHeight="1" x14ac:dyDescent="0.25">
      <c r="B129" s="31"/>
      <c r="C129" s="31"/>
      <c r="D129" s="9" t="s">
        <v>124</v>
      </c>
      <c r="E129" s="32">
        <v>2</v>
      </c>
      <c r="F129" s="9" t="s">
        <v>194</v>
      </c>
      <c r="G129" s="10">
        <v>175</v>
      </c>
      <c r="H129" s="10">
        <v>4</v>
      </c>
      <c r="I129" s="11">
        <v>22.9</v>
      </c>
      <c r="J129" s="11">
        <v>165</v>
      </c>
      <c r="K129" s="11">
        <v>2</v>
      </c>
      <c r="L129" s="11">
        <v>12.1</v>
      </c>
      <c r="M129" s="12">
        <v>17623</v>
      </c>
      <c r="N129" s="12">
        <v>17664</v>
      </c>
      <c r="O129" s="11">
        <v>11</v>
      </c>
      <c r="P129" s="11">
        <v>62.4</v>
      </c>
      <c r="Q129" s="11">
        <v>8</v>
      </c>
      <c r="R129" s="11">
        <v>45.3</v>
      </c>
      <c r="S129" s="11">
        <v>11</v>
      </c>
      <c r="T129" s="11">
        <v>62.4</v>
      </c>
      <c r="U129" s="11">
        <v>8</v>
      </c>
      <c r="V129" s="11">
        <v>45.3</v>
      </c>
      <c r="W129" s="11">
        <f t="shared" si="2"/>
        <v>124.83686092038813</v>
      </c>
      <c r="X129" s="11">
        <f t="shared" si="3"/>
        <v>90.579710144927532</v>
      </c>
      <c r="Y129" s="11">
        <v>3</v>
      </c>
      <c r="Z129" s="11">
        <v>17</v>
      </c>
      <c r="AA129" s="11">
        <v>5</v>
      </c>
      <c r="AB129" s="11">
        <v>28.3</v>
      </c>
      <c r="AD129" s="16"/>
      <c r="AE129" s="16"/>
      <c r="AH129" s="20"/>
      <c r="AI129" s="20"/>
    </row>
    <row r="130" spans="2:35" ht="15" customHeight="1" x14ac:dyDescent="0.25">
      <c r="B130" s="31"/>
      <c r="C130" s="31"/>
      <c r="D130" s="9" t="s">
        <v>125</v>
      </c>
      <c r="E130" s="32">
        <v>5</v>
      </c>
      <c r="F130" s="9" t="s">
        <v>196</v>
      </c>
      <c r="G130" s="10">
        <v>707</v>
      </c>
      <c r="H130" s="10">
        <v>10</v>
      </c>
      <c r="I130" s="11">
        <v>14.1</v>
      </c>
      <c r="J130" s="11">
        <v>615</v>
      </c>
      <c r="K130" s="11">
        <v>6</v>
      </c>
      <c r="L130" s="11">
        <v>9.8000000000000007</v>
      </c>
      <c r="M130" s="12">
        <v>65300</v>
      </c>
      <c r="N130" s="12">
        <v>65323</v>
      </c>
      <c r="O130" s="11">
        <v>27</v>
      </c>
      <c r="P130" s="11">
        <v>41.3</v>
      </c>
      <c r="Q130" s="11">
        <v>34</v>
      </c>
      <c r="R130" s="11">
        <v>52</v>
      </c>
      <c r="S130" s="11">
        <v>50</v>
      </c>
      <c r="T130" s="11">
        <v>76.599999999999994</v>
      </c>
      <c r="U130" s="11">
        <v>47</v>
      </c>
      <c r="V130" s="11">
        <v>72</v>
      </c>
      <c r="W130" s="11">
        <f t="shared" si="2"/>
        <v>117.91730474732006</v>
      </c>
      <c r="X130" s="11">
        <f t="shared" si="3"/>
        <v>123.99920395572768</v>
      </c>
      <c r="Y130" s="11">
        <v>20</v>
      </c>
      <c r="Z130" s="11">
        <v>30.6</v>
      </c>
      <c r="AA130" s="11">
        <v>18</v>
      </c>
      <c r="AB130" s="11">
        <v>27.6</v>
      </c>
      <c r="AD130" s="16"/>
      <c r="AE130" s="16"/>
      <c r="AH130" s="20"/>
      <c r="AI130" s="20"/>
    </row>
    <row r="131" spans="2:35" ht="15" customHeight="1" x14ac:dyDescent="0.25">
      <c r="B131" s="31"/>
      <c r="C131" s="31"/>
      <c r="D131" s="9" t="s">
        <v>126</v>
      </c>
      <c r="E131" s="32">
        <v>2</v>
      </c>
      <c r="F131" s="9" t="s">
        <v>194</v>
      </c>
      <c r="G131" s="10">
        <v>121</v>
      </c>
      <c r="H131" s="10">
        <v>0</v>
      </c>
      <c r="I131" s="11">
        <v>0</v>
      </c>
      <c r="J131" s="11">
        <v>92</v>
      </c>
      <c r="K131" s="11">
        <v>1</v>
      </c>
      <c r="L131" s="11">
        <v>10.9</v>
      </c>
      <c r="M131" s="12">
        <v>8482</v>
      </c>
      <c r="N131" s="12">
        <v>8516</v>
      </c>
      <c r="O131" s="11">
        <v>5</v>
      </c>
      <c r="P131" s="11">
        <v>58.9</v>
      </c>
      <c r="Q131" s="11">
        <v>3</v>
      </c>
      <c r="R131" s="11">
        <v>35.200000000000003</v>
      </c>
      <c r="S131" s="11">
        <v>2</v>
      </c>
      <c r="T131" s="11">
        <v>23.6</v>
      </c>
      <c r="U131" s="11">
        <v>2</v>
      </c>
      <c r="V131" s="11">
        <v>23.5</v>
      </c>
      <c r="W131" s="11">
        <f t="shared" si="2"/>
        <v>82.52770572978072</v>
      </c>
      <c r="X131" s="11">
        <f t="shared" si="3"/>
        <v>58.713010803193988</v>
      </c>
      <c r="Y131" s="11">
        <v>4</v>
      </c>
      <c r="Z131" s="11">
        <v>47.2</v>
      </c>
      <c r="AA131" s="11">
        <v>7</v>
      </c>
      <c r="AB131" s="11">
        <v>82.2</v>
      </c>
      <c r="AD131" s="16"/>
      <c r="AE131" s="16"/>
      <c r="AH131" s="20"/>
      <c r="AI131" s="20"/>
    </row>
    <row r="132" spans="2:35" ht="15" customHeight="1" x14ac:dyDescent="0.25">
      <c r="B132" s="31"/>
      <c r="C132" s="31"/>
      <c r="D132" s="9" t="s">
        <v>127</v>
      </c>
      <c r="E132" s="32">
        <v>2</v>
      </c>
      <c r="F132" s="9" t="s">
        <v>194</v>
      </c>
      <c r="G132" s="10">
        <v>333</v>
      </c>
      <c r="H132" s="10">
        <v>3</v>
      </c>
      <c r="I132" s="11">
        <v>9</v>
      </c>
      <c r="J132" s="11">
        <v>325</v>
      </c>
      <c r="K132" s="11">
        <v>3</v>
      </c>
      <c r="L132" s="11">
        <v>9.1999999999999993</v>
      </c>
      <c r="M132" s="12">
        <v>23421</v>
      </c>
      <c r="N132" s="12">
        <v>23608</v>
      </c>
      <c r="O132" s="11">
        <v>4</v>
      </c>
      <c r="P132" s="11">
        <v>17.100000000000001</v>
      </c>
      <c r="Q132" s="11">
        <v>12</v>
      </c>
      <c r="R132" s="11">
        <v>50.8</v>
      </c>
      <c r="S132" s="11">
        <v>2</v>
      </c>
      <c r="T132" s="11">
        <v>8.5</v>
      </c>
      <c r="U132" s="11">
        <v>5</v>
      </c>
      <c r="V132" s="11">
        <v>21.2</v>
      </c>
      <c r="W132" s="11">
        <f t="shared" si="2"/>
        <v>25.618035096708081</v>
      </c>
      <c r="X132" s="11">
        <f t="shared" si="3"/>
        <v>72.009488309047782</v>
      </c>
      <c r="Y132" s="11">
        <v>6</v>
      </c>
      <c r="Z132" s="11">
        <v>25.6</v>
      </c>
      <c r="AA132" s="11">
        <v>4</v>
      </c>
      <c r="AB132" s="11">
        <v>16.899999999999999</v>
      </c>
      <c r="AD132" s="16"/>
      <c r="AE132" s="16"/>
      <c r="AH132" s="20"/>
      <c r="AI132" s="20"/>
    </row>
    <row r="133" spans="2:35" ht="15" customHeight="1" x14ac:dyDescent="0.25">
      <c r="B133" s="31"/>
      <c r="C133" s="31"/>
      <c r="D133" s="9" t="s">
        <v>128</v>
      </c>
      <c r="E133" s="32">
        <v>2</v>
      </c>
      <c r="F133" s="9" t="s">
        <v>194</v>
      </c>
      <c r="G133" s="10">
        <v>167</v>
      </c>
      <c r="H133" s="10">
        <v>2</v>
      </c>
      <c r="I133" s="11">
        <v>12</v>
      </c>
      <c r="J133" s="11">
        <v>138</v>
      </c>
      <c r="K133" s="11">
        <v>4</v>
      </c>
      <c r="L133" s="11">
        <v>29</v>
      </c>
      <c r="M133" s="12">
        <v>14025</v>
      </c>
      <c r="N133" s="12">
        <v>14009</v>
      </c>
      <c r="O133" s="11">
        <v>9</v>
      </c>
      <c r="P133" s="11">
        <v>64.2</v>
      </c>
      <c r="Q133" s="11">
        <v>10</v>
      </c>
      <c r="R133" s="11">
        <v>71.400000000000006</v>
      </c>
      <c r="S133" s="11">
        <v>5</v>
      </c>
      <c r="T133" s="11">
        <v>35.700000000000003</v>
      </c>
      <c r="U133" s="11">
        <v>4</v>
      </c>
      <c r="V133" s="11">
        <v>28.6</v>
      </c>
      <c r="W133" s="11">
        <f t="shared" si="2"/>
        <v>99.821746880570416</v>
      </c>
      <c r="X133" s="11">
        <f t="shared" si="3"/>
        <v>99.93575558569492</v>
      </c>
      <c r="Y133" s="11">
        <v>1</v>
      </c>
      <c r="Z133" s="11">
        <v>7.1</v>
      </c>
      <c r="AA133" s="11">
        <v>4</v>
      </c>
      <c r="AB133" s="11">
        <v>28.6</v>
      </c>
      <c r="AD133" s="16"/>
      <c r="AE133" s="16"/>
      <c r="AH133" s="20"/>
      <c r="AI133" s="20"/>
    </row>
    <row r="134" spans="2:35" ht="15" customHeight="1" x14ac:dyDescent="0.25">
      <c r="B134" s="31"/>
      <c r="C134" s="31"/>
      <c r="D134" s="9" t="s">
        <v>129</v>
      </c>
      <c r="E134" s="32">
        <v>1</v>
      </c>
      <c r="F134" s="9" t="s">
        <v>67</v>
      </c>
      <c r="G134" s="10">
        <v>112</v>
      </c>
      <c r="H134" s="10">
        <v>1</v>
      </c>
      <c r="I134" s="11">
        <v>8.9</v>
      </c>
      <c r="J134" s="11">
        <v>110</v>
      </c>
      <c r="K134" s="11">
        <v>1</v>
      </c>
      <c r="L134" s="11">
        <v>9.1</v>
      </c>
      <c r="M134" s="12">
        <v>10904</v>
      </c>
      <c r="N134" s="12">
        <v>10993</v>
      </c>
      <c r="O134" s="11">
        <v>3</v>
      </c>
      <c r="P134" s="11">
        <v>27.5</v>
      </c>
      <c r="Q134" s="11">
        <v>6</v>
      </c>
      <c r="R134" s="11">
        <v>54.6</v>
      </c>
      <c r="S134" s="11">
        <v>3</v>
      </c>
      <c r="T134" s="11">
        <v>27.5</v>
      </c>
      <c r="U134" s="11">
        <v>2</v>
      </c>
      <c r="V134" s="11">
        <v>18.2</v>
      </c>
      <c r="W134" s="11">
        <f t="shared" si="2"/>
        <v>55.025678650036681</v>
      </c>
      <c r="X134" s="11">
        <f t="shared" si="3"/>
        <v>72.773583189302286</v>
      </c>
      <c r="Y134" s="11">
        <v>1</v>
      </c>
      <c r="Z134" s="11">
        <v>9.1999999999999993</v>
      </c>
      <c r="AA134" s="11">
        <v>0</v>
      </c>
      <c r="AB134" s="11">
        <v>0</v>
      </c>
      <c r="AD134" s="16"/>
      <c r="AE134" s="16"/>
      <c r="AH134" s="20"/>
      <c r="AI134" s="20"/>
    </row>
    <row r="135" spans="2:35" ht="15" customHeight="1" x14ac:dyDescent="0.25">
      <c r="B135" s="31"/>
      <c r="C135" s="31"/>
      <c r="D135" s="9" t="s">
        <v>130</v>
      </c>
      <c r="E135" s="32">
        <v>3</v>
      </c>
      <c r="F135" s="9" t="s">
        <v>193</v>
      </c>
      <c r="G135" s="10">
        <v>253</v>
      </c>
      <c r="H135" s="10">
        <v>4</v>
      </c>
      <c r="I135" s="11">
        <v>15.8</v>
      </c>
      <c r="J135" s="11">
        <v>194</v>
      </c>
      <c r="K135" s="11">
        <v>2</v>
      </c>
      <c r="L135" s="11">
        <v>10.3</v>
      </c>
      <c r="M135" s="12">
        <v>15842</v>
      </c>
      <c r="N135" s="12">
        <v>15960</v>
      </c>
      <c r="O135" s="11">
        <v>12</v>
      </c>
      <c r="P135" s="11">
        <v>75.7</v>
      </c>
      <c r="Q135" s="11">
        <v>13</v>
      </c>
      <c r="R135" s="11">
        <v>81.5</v>
      </c>
      <c r="S135" s="11">
        <v>12</v>
      </c>
      <c r="T135" s="11">
        <v>75.7</v>
      </c>
      <c r="U135" s="11">
        <v>14</v>
      </c>
      <c r="V135" s="11">
        <v>87.7</v>
      </c>
      <c r="W135" s="11">
        <f t="shared" si="2"/>
        <v>151.49602322939023</v>
      </c>
      <c r="X135" s="11">
        <f t="shared" si="3"/>
        <v>169.17293233082708</v>
      </c>
      <c r="Y135" s="11">
        <v>2</v>
      </c>
      <c r="Z135" s="11">
        <v>12.6</v>
      </c>
      <c r="AA135" s="11">
        <v>2</v>
      </c>
      <c r="AB135" s="11">
        <v>12.5</v>
      </c>
      <c r="AD135" s="16"/>
      <c r="AE135" s="16"/>
      <c r="AH135" s="20"/>
      <c r="AI135" s="20"/>
    </row>
    <row r="136" spans="2:35" ht="15" customHeight="1" x14ac:dyDescent="0.25">
      <c r="B136" s="31"/>
      <c r="C136" s="31"/>
      <c r="D136" s="9" t="s">
        <v>131</v>
      </c>
      <c r="E136" s="32">
        <v>2</v>
      </c>
      <c r="F136" s="9" t="s">
        <v>194</v>
      </c>
      <c r="G136" s="10">
        <v>351</v>
      </c>
      <c r="H136" s="10">
        <v>3</v>
      </c>
      <c r="I136" s="11">
        <v>8.5</v>
      </c>
      <c r="J136" s="11">
        <v>329</v>
      </c>
      <c r="K136" s="11">
        <v>3</v>
      </c>
      <c r="L136" s="11">
        <v>9.1</v>
      </c>
      <c r="M136" s="12">
        <v>32016</v>
      </c>
      <c r="N136" s="12">
        <v>32014</v>
      </c>
      <c r="O136" s="11">
        <v>22</v>
      </c>
      <c r="P136" s="11">
        <v>68.7</v>
      </c>
      <c r="Q136" s="11">
        <v>22</v>
      </c>
      <c r="R136" s="11">
        <v>68.7</v>
      </c>
      <c r="S136" s="11">
        <v>33</v>
      </c>
      <c r="T136" s="11">
        <v>103.1</v>
      </c>
      <c r="U136" s="11">
        <v>30</v>
      </c>
      <c r="V136" s="11">
        <v>93.7</v>
      </c>
      <c r="W136" s="11">
        <f t="shared" si="2"/>
        <v>171.78910544727637</v>
      </c>
      <c r="X136" s="11">
        <f t="shared" si="3"/>
        <v>162.4289373399138</v>
      </c>
      <c r="Y136" s="11">
        <v>8</v>
      </c>
      <c r="Z136" s="11">
        <v>25</v>
      </c>
      <c r="AA136" s="11">
        <v>6</v>
      </c>
      <c r="AB136" s="11">
        <v>18.7</v>
      </c>
      <c r="AD136" s="16"/>
      <c r="AE136" s="16"/>
      <c r="AH136" s="20"/>
      <c r="AI136" s="20"/>
    </row>
    <row r="137" spans="2:35" ht="15" customHeight="1" x14ac:dyDescent="0.25">
      <c r="B137" s="31"/>
      <c r="C137" s="31"/>
      <c r="D137" s="9" t="s">
        <v>132</v>
      </c>
      <c r="E137" s="32">
        <v>2</v>
      </c>
      <c r="F137" s="9" t="s">
        <v>194</v>
      </c>
      <c r="G137" s="10">
        <v>324</v>
      </c>
      <c r="H137" s="10">
        <v>1</v>
      </c>
      <c r="I137" s="11">
        <v>3.1</v>
      </c>
      <c r="J137" s="11">
        <v>292</v>
      </c>
      <c r="K137" s="11">
        <v>2</v>
      </c>
      <c r="L137" s="11">
        <v>6.8</v>
      </c>
      <c r="M137" s="12">
        <v>29009</v>
      </c>
      <c r="N137" s="12">
        <v>29043</v>
      </c>
      <c r="O137" s="11">
        <v>14</v>
      </c>
      <c r="P137" s="11">
        <v>48.3</v>
      </c>
      <c r="Q137" s="11">
        <v>8</v>
      </c>
      <c r="R137" s="11">
        <v>27.5</v>
      </c>
      <c r="S137" s="11">
        <v>16</v>
      </c>
      <c r="T137" s="11">
        <v>55.2</v>
      </c>
      <c r="U137" s="11">
        <v>15</v>
      </c>
      <c r="V137" s="11">
        <v>51.6</v>
      </c>
      <c r="W137" s="11">
        <f t="shared" si="2"/>
        <v>103.41618118514943</v>
      </c>
      <c r="X137" s="11">
        <f t="shared" si="3"/>
        <v>79.192920841510869</v>
      </c>
      <c r="Y137" s="11">
        <v>6</v>
      </c>
      <c r="Z137" s="11">
        <v>20.7</v>
      </c>
      <c r="AA137" s="11">
        <v>7</v>
      </c>
      <c r="AB137" s="11">
        <v>24.1</v>
      </c>
      <c r="AD137" s="16"/>
      <c r="AE137" s="16"/>
      <c r="AH137" s="20"/>
      <c r="AI137" s="20"/>
    </row>
    <row r="138" spans="2:35" ht="15" customHeight="1" x14ac:dyDescent="0.25">
      <c r="B138" s="31"/>
      <c r="C138" s="31"/>
      <c r="D138" s="9" t="s">
        <v>133</v>
      </c>
      <c r="E138" s="32">
        <v>1</v>
      </c>
      <c r="F138" s="9" t="s">
        <v>67</v>
      </c>
      <c r="G138" s="10">
        <v>264</v>
      </c>
      <c r="H138" s="10">
        <v>1</v>
      </c>
      <c r="I138" s="11">
        <v>3.8</v>
      </c>
      <c r="J138" s="11">
        <v>252</v>
      </c>
      <c r="K138" s="11">
        <v>3</v>
      </c>
      <c r="L138" s="11">
        <v>11.9</v>
      </c>
      <c r="M138" s="12">
        <v>25182</v>
      </c>
      <c r="N138" s="12">
        <v>25218</v>
      </c>
      <c r="O138" s="11">
        <v>13</v>
      </c>
      <c r="P138" s="11">
        <v>51.6</v>
      </c>
      <c r="Q138" s="11">
        <v>8</v>
      </c>
      <c r="R138" s="11">
        <v>31.7</v>
      </c>
      <c r="S138" s="11">
        <v>24</v>
      </c>
      <c r="T138" s="11">
        <v>95.3</v>
      </c>
      <c r="U138" s="11">
        <v>8</v>
      </c>
      <c r="V138" s="11">
        <v>31.7</v>
      </c>
      <c r="W138" s="11">
        <f t="shared" si="2"/>
        <v>146.93034707330634</v>
      </c>
      <c r="X138" s="11">
        <f t="shared" si="3"/>
        <v>63.446744388928543</v>
      </c>
      <c r="Y138" s="11">
        <v>0</v>
      </c>
      <c r="Z138" s="11">
        <v>0</v>
      </c>
      <c r="AA138" s="11">
        <v>2</v>
      </c>
      <c r="AB138" s="11">
        <v>7.9</v>
      </c>
      <c r="AD138" s="16"/>
      <c r="AE138" s="16"/>
      <c r="AH138" s="20"/>
      <c r="AI138" s="20"/>
    </row>
    <row r="139" spans="2:35" ht="15" customHeight="1" x14ac:dyDescent="0.25">
      <c r="B139" s="31"/>
      <c r="C139" s="31"/>
      <c r="D139" s="9" t="s">
        <v>134</v>
      </c>
      <c r="E139" s="32">
        <v>3</v>
      </c>
      <c r="F139" s="9" t="s">
        <v>193</v>
      </c>
      <c r="G139" s="10">
        <v>185</v>
      </c>
      <c r="H139" s="10">
        <v>4</v>
      </c>
      <c r="I139" s="11">
        <v>21.6</v>
      </c>
      <c r="J139" s="11">
        <v>171</v>
      </c>
      <c r="K139" s="11">
        <v>4</v>
      </c>
      <c r="L139" s="11">
        <v>23.4</v>
      </c>
      <c r="M139" s="12">
        <v>20178</v>
      </c>
      <c r="N139" s="12">
        <v>20019</v>
      </c>
      <c r="O139" s="11">
        <v>11</v>
      </c>
      <c r="P139" s="11">
        <v>54.5</v>
      </c>
      <c r="Q139" s="11">
        <v>7</v>
      </c>
      <c r="R139" s="11">
        <v>35</v>
      </c>
      <c r="S139" s="11">
        <v>30</v>
      </c>
      <c r="T139" s="11">
        <v>148.69999999999999</v>
      </c>
      <c r="U139" s="11">
        <v>40</v>
      </c>
      <c r="V139" s="11">
        <v>199.8</v>
      </c>
      <c r="W139" s="11">
        <f t="shared" si="2"/>
        <v>203.1915948062246</v>
      </c>
      <c r="X139" s="11">
        <f t="shared" si="3"/>
        <v>234.77696188620808</v>
      </c>
      <c r="Y139" s="11">
        <v>3</v>
      </c>
      <c r="Z139" s="11">
        <v>14.9</v>
      </c>
      <c r="AA139" s="11">
        <v>2</v>
      </c>
      <c r="AB139" s="11">
        <v>10</v>
      </c>
      <c r="AD139" s="16"/>
      <c r="AE139" s="16"/>
      <c r="AH139" s="20"/>
      <c r="AI139" s="20"/>
    </row>
    <row r="140" spans="2:35" ht="15" customHeight="1" x14ac:dyDescent="0.25">
      <c r="B140" s="31"/>
      <c r="C140" s="31"/>
      <c r="D140" s="9" t="s">
        <v>135</v>
      </c>
      <c r="E140" s="32">
        <v>1</v>
      </c>
      <c r="F140" s="9" t="s">
        <v>67</v>
      </c>
      <c r="G140" s="10">
        <v>817</v>
      </c>
      <c r="H140" s="10">
        <v>15</v>
      </c>
      <c r="I140" s="11">
        <v>18.399999999999999</v>
      </c>
      <c r="J140" s="11">
        <v>783</v>
      </c>
      <c r="K140" s="11">
        <v>7</v>
      </c>
      <c r="L140" s="11">
        <v>8.9</v>
      </c>
      <c r="M140" s="12">
        <v>73990</v>
      </c>
      <c r="N140" s="12">
        <v>74825</v>
      </c>
      <c r="O140" s="11">
        <v>25</v>
      </c>
      <c r="P140" s="11">
        <v>33.799999999999997</v>
      </c>
      <c r="Q140" s="11">
        <v>27</v>
      </c>
      <c r="R140" s="11">
        <v>36.1</v>
      </c>
      <c r="S140" s="11">
        <v>74</v>
      </c>
      <c r="T140" s="11">
        <v>100</v>
      </c>
      <c r="U140" s="11">
        <v>9</v>
      </c>
      <c r="V140" s="11">
        <v>12</v>
      </c>
      <c r="W140" s="11">
        <f t="shared" si="2"/>
        <v>133.80186511690769</v>
      </c>
      <c r="X140" s="11">
        <f t="shared" si="3"/>
        <v>48.112261944537252</v>
      </c>
      <c r="Y140" s="11">
        <v>0</v>
      </c>
      <c r="Z140" s="11">
        <v>0</v>
      </c>
      <c r="AA140" s="11">
        <v>2</v>
      </c>
      <c r="AB140" s="11">
        <v>2.7</v>
      </c>
      <c r="AD140" s="16"/>
      <c r="AE140" s="16"/>
      <c r="AH140" s="20"/>
      <c r="AI140" s="20"/>
    </row>
    <row r="141" spans="2:35" ht="15" customHeight="1" x14ac:dyDescent="0.25">
      <c r="B141" s="31"/>
      <c r="C141" s="31"/>
      <c r="D141" s="9" t="s">
        <v>136</v>
      </c>
      <c r="E141" s="32">
        <v>1</v>
      </c>
      <c r="F141" s="9" t="s">
        <v>67</v>
      </c>
      <c r="G141" s="10">
        <v>1065</v>
      </c>
      <c r="H141" s="10">
        <v>15</v>
      </c>
      <c r="I141" s="11">
        <v>14.1</v>
      </c>
      <c r="J141" s="11">
        <v>951</v>
      </c>
      <c r="K141" s="11">
        <v>10</v>
      </c>
      <c r="L141" s="11">
        <v>10.5</v>
      </c>
      <c r="M141" s="12">
        <v>84930</v>
      </c>
      <c r="N141" s="12">
        <v>85873</v>
      </c>
      <c r="O141" s="11">
        <v>26</v>
      </c>
      <c r="P141" s="11">
        <v>30.6</v>
      </c>
      <c r="Q141" s="11">
        <v>34</v>
      </c>
      <c r="R141" s="11">
        <v>39.6</v>
      </c>
      <c r="S141" s="11">
        <v>25</v>
      </c>
      <c r="T141" s="11">
        <v>29.4</v>
      </c>
      <c r="U141" s="11">
        <v>27</v>
      </c>
      <c r="V141" s="11">
        <v>31.4</v>
      </c>
      <c r="W141" s="11">
        <f t="shared" si="2"/>
        <v>60.049452490286122</v>
      </c>
      <c r="X141" s="11">
        <f t="shared" si="3"/>
        <v>71.035133278213166</v>
      </c>
      <c r="Y141" s="11">
        <v>0</v>
      </c>
      <c r="Z141" s="11">
        <v>0</v>
      </c>
      <c r="AA141" s="11">
        <v>1</v>
      </c>
      <c r="AB141" s="11">
        <v>1.2</v>
      </c>
      <c r="AD141" s="16"/>
      <c r="AE141" s="16"/>
      <c r="AH141" s="20"/>
      <c r="AI141" s="20"/>
    </row>
    <row r="142" spans="2:35" ht="15" customHeight="1" x14ac:dyDescent="0.25">
      <c r="B142" s="31"/>
      <c r="C142" s="31"/>
      <c r="D142" s="9" t="s">
        <v>137</v>
      </c>
      <c r="E142" s="32">
        <v>1</v>
      </c>
      <c r="F142" s="9" t="s">
        <v>67</v>
      </c>
      <c r="G142" s="10">
        <v>126</v>
      </c>
      <c r="H142" s="10">
        <v>3</v>
      </c>
      <c r="I142" s="11">
        <v>23.8</v>
      </c>
      <c r="J142" s="11">
        <v>130</v>
      </c>
      <c r="K142" s="11">
        <v>3</v>
      </c>
      <c r="L142" s="11">
        <v>23.1</v>
      </c>
      <c r="M142" s="12">
        <v>11480</v>
      </c>
      <c r="N142" s="12">
        <v>11442</v>
      </c>
      <c r="O142" s="11">
        <v>10</v>
      </c>
      <c r="P142" s="11">
        <v>87.1</v>
      </c>
      <c r="Q142" s="11">
        <v>3</v>
      </c>
      <c r="R142" s="11">
        <v>26.2</v>
      </c>
      <c r="S142" s="11">
        <v>5</v>
      </c>
      <c r="T142" s="11">
        <v>43.6</v>
      </c>
      <c r="U142" s="11">
        <v>7</v>
      </c>
      <c r="V142" s="11">
        <v>61.2</v>
      </c>
      <c r="W142" s="11">
        <f t="shared" si="2"/>
        <v>130.66202090592336</v>
      </c>
      <c r="X142" s="11">
        <f t="shared" si="3"/>
        <v>87.397308162908587</v>
      </c>
      <c r="Y142" s="11">
        <v>0</v>
      </c>
      <c r="Z142" s="11">
        <v>0</v>
      </c>
      <c r="AA142" s="11">
        <v>1</v>
      </c>
      <c r="AB142" s="11">
        <v>8.6999999999999993</v>
      </c>
      <c r="AD142" s="16"/>
      <c r="AE142" s="16"/>
      <c r="AH142" s="20"/>
      <c r="AI142" s="20"/>
    </row>
    <row r="143" spans="2:35" ht="15" customHeight="1" x14ac:dyDescent="0.25">
      <c r="B143" s="31"/>
      <c r="C143" s="31"/>
      <c r="D143" s="9" t="s">
        <v>138</v>
      </c>
      <c r="E143" s="32">
        <v>2</v>
      </c>
      <c r="F143" s="9" t="s">
        <v>194</v>
      </c>
      <c r="G143" s="10">
        <v>54</v>
      </c>
      <c r="H143" s="10">
        <v>0</v>
      </c>
      <c r="I143" s="11">
        <v>0</v>
      </c>
      <c r="J143" s="11">
        <v>64</v>
      </c>
      <c r="K143" s="11">
        <v>0</v>
      </c>
      <c r="L143" s="11">
        <v>0</v>
      </c>
      <c r="M143" s="12">
        <v>6324</v>
      </c>
      <c r="N143" s="12">
        <v>6345</v>
      </c>
      <c r="O143" s="11">
        <v>0</v>
      </c>
      <c r="P143" s="11">
        <v>0</v>
      </c>
      <c r="Q143" s="11">
        <v>2</v>
      </c>
      <c r="R143" s="11">
        <v>31.5</v>
      </c>
      <c r="S143" s="11">
        <v>5</v>
      </c>
      <c r="T143" s="11">
        <v>79.099999999999994</v>
      </c>
      <c r="U143" s="11">
        <v>1</v>
      </c>
      <c r="V143" s="11">
        <v>15.8</v>
      </c>
      <c r="W143" s="11">
        <f t="shared" ref="W143:W198" si="4">(O143+S143)/M143*100000</f>
        <v>79.063883617963313</v>
      </c>
      <c r="X143" s="11">
        <f t="shared" ref="X143:X198" si="5">(Q143+U143)/N143*100000</f>
        <v>47.281323877068559</v>
      </c>
      <c r="Y143" s="11">
        <v>4</v>
      </c>
      <c r="Z143" s="11">
        <v>63.3</v>
      </c>
      <c r="AA143" s="11">
        <v>3</v>
      </c>
      <c r="AB143" s="11">
        <v>47.3</v>
      </c>
      <c r="AD143" s="16"/>
      <c r="AE143" s="16"/>
      <c r="AH143" s="20"/>
      <c r="AI143" s="20"/>
    </row>
    <row r="144" spans="2:35" ht="15" customHeight="1" x14ac:dyDescent="0.25">
      <c r="B144" s="31"/>
      <c r="C144" s="31"/>
      <c r="D144" s="9" t="s">
        <v>139</v>
      </c>
      <c r="E144" s="32">
        <v>5</v>
      </c>
      <c r="F144" s="9" t="s">
        <v>196</v>
      </c>
      <c r="G144" s="10">
        <v>100</v>
      </c>
      <c r="H144" s="10">
        <v>1</v>
      </c>
      <c r="I144" s="11">
        <v>10</v>
      </c>
      <c r="J144" s="11">
        <v>68</v>
      </c>
      <c r="K144" s="11">
        <v>1</v>
      </c>
      <c r="L144" s="11">
        <v>14.7</v>
      </c>
      <c r="M144" s="12">
        <v>9645</v>
      </c>
      <c r="N144" s="12">
        <v>9671</v>
      </c>
      <c r="O144" s="11">
        <v>9</v>
      </c>
      <c r="P144" s="11">
        <v>93.3</v>
      </c>
      <c r="Q144" s="11">
        <v>4</v>
      </c>
      <c r="R144" s="11">
        <v>41.4</v>
      </c>
      <c r="S144" s="11">
        <v>6</v>
      </c>
      <c r="T144" s="11">
        <v>62.2</v>
      </c>
      <c r="U144" s="11">
        <v>9</v>
      </c>
      <c r="V144" s="11">
        <v>93.1</v>
      </c>
      <c r="W144" s="11">
        <f t="shared" si="4"/>
        <v>155.52099533437013</v>
      </c>
      <c r="X144" s="11">
        <f t="shared" si="5"/>
        <v>134.42250025850481</v>
      </c>
      <c r="Y144" s="11">
        <v>1</v>
      </c>
      <c r="Z144" s="11">
        <v>10.4</v>
      </c>
      <c r="AA144" s="11">
        <v>1</v>
      </c>
      <c r="AB144" s="11">
        <v>10.3</v>
      </c>
      <c r="AD144" s="16"/>
      <c r="AE144" s="16"/>
      <c r="AH144" s="20"/>
      <c r="AI144" s="20"/>
    </row>
    <row r="145" spans="2:35" ht="15" customHeight="1" x14ac:dyDescent="0.25">
      <c r="B145" s="31"/>
      <c r="C145" s="31"/>
      <c r="D145" s="9" t="s">
        <v>140</v>
      </c>
      <c r="E145" s="32">
        <v>1</v>
      </c>
      <c r="F145" s="9" t="s">
        <v>67</v>
      </c>
      <c r="G145" s="10">
        <v>83</v>
      </c>
      <c r="H145" s="10">
        <v>1</v>
      </c>
      <c r="I145" s="11">
        <v>12</v>
      </c>
      <c r="J145" s="11">
        <v>85</v>
      </c>
      <c r="K145" s="11">
        <v>1</v>
      </c>
      <c r="L145" s="11">
        <v>11.8</v>
      </c>
      <c r="M145" s="12">
        <v>10450</v>
      </c>
      <c r="N145" s="12">
        <v>10339</v>
      </c>
      <c r="O145" s="11">
        <v>4</v>
      </c>
      <c r="P145" s="11">
        <v>38.299999999999997</v>
      </c>
      <c r="Q145" s="11">
        <v>2</v>
      </c>
      <c r="R145" s="11">
        <v>19.3</v>
      </c>
      <c r="S145" s="11">
        <v>6</v>
      </c>
      <c r="T145" s="11">
        <v>57.4</v>
      </c>
      <c r="U145" s="11">
        <v>3</v>
      </c>
      <c r="V145" s="11">
        <v>29</v>
      </c>
      <c r="W145" s="11">
        <f t="shared" si="4"/>
        <v>95.693779904306226</v>
      </c>
      <c r="X145" s="11">
        <f t="shared" si="5"/>
        <v>48.360576458071378</v>
      </c>
      <c r="Y145" s="11">
        <v>0</v>
      </c>
      <c r="Z145" s="11">
        <v>0</v>
      </c>
      <c r="AA145" s="11">
        <v>0</v>
      </c>
      <c r="AB145" s="11">
        <v>0</v>
      </c>
      <c r="AD145" s="16"/>
      <c r="AE145" s="16"/>
      <c r="AH145" s="20"/>
      <c r="AI145" s="20"/>
    </row>
    <row r="146" spans="2:35" ht="15" customHeight="1" x14ac:dyDescent="0.25">
      <c r="B146" s="31"/>
      <c r="C146" s="31"/>
      <c r="D146" s="9" t="s">
        <v>141</v>
      </c>
      <c r="E146" s="32">
        <v>1</v>
      </c>
      <c r="F146" s="9" t="s">
        <v>67</v>
      </c>
      <c r="G146" s="10">
        <v>504</v>
      </c>
      <c r="H146" s="10">
        <v>4</v>
      </c>
      <c r="I146" s="11">
        <v>7.9</v>
      </c>
      <c r="J146" s="11">
        <v>416</v>
      </c>
      <c r="K146" s="11">
        <v>1</v>
      </c>
      <c r="L146" s="11">
        <v>2.4</v>
      </c>
      <c r="M146" s="12">
        <v>40822</v>
      </c>
      <c r="N146" s="12">
        <v>41447</v>
      </c>
      <c r="O146" s="11">
        <v>18</v>
      </c>
      <c r="P146" s="11">
        <v>44.1</v>
      </c>
      <c r="Q146" s="11">
        <v>14</v>
      </c>
      <c r="R146" s="11">
        <v>33.799999999999997</v>
      </c>
      <c r="S146" s="11">
        <v>23</v>
      </c>
      <c r="T146" s="11">
        <v>56.3</v>
      </c>
      <c r="U146" s="11">
        <v>8</v>
      </c>
      <c r="V146" s="11">
        <v>19.3</v>
      </c>
      <c r="W146" s="11">
        <f t="shared" si="4"/>
        <v>100.43603939052471</v>
      </c>
      <c r="X146" s="11">
        <f t="shared" si="5"/>
        <v>53.079836900137522</v>
      </c>
      <c r="Y146" s="11">
        <v>1</v>
      </c>
      <c r="Z146" s="11">
        <v>2.4</v>
      </c>
      <c r="AA146" s="11">
        <v>2</v>
      </c>
      <c r="AB146" s="11">
        <v>4.8</v>
      </c>
      <c r="AD146" s="16"/>
      <c r="AE146" s="16"/>
      <c r="AH146" s="20"/>
      <c r="AI146" s="20"/>
    </row>
    <row r="147" spans="2:35" ht="15" customHeight="1" x14ac:dyDescent="0.25">
      <c r="B147" s="31"/>
      <c r="C147" s="31"/>
      <c r="D147" s="9" t="s">
        <v>142</v>
      </c>
      <c r="E147" s="32">
        <v>1</v>
      </c>
      <c r="F147" s="9" t="s">
        <v>67</v>
      </c>
      <c r="G147" s="10">
        <v>437</v>
      </c>
      <c r="H147" s="10">
        <v>4</v>
      </c>
      <c r="I147" s="11">
        <v>9.1999999999999993</v>
      </c>
      <c r="J147" s="11">
        <v>429</v>
      </c>
      <c r="K147" s="11">
        <v>3</v>
      </c>
      <c r="L147" s="11">
        <v>7</v>
      </c>
      <c r="M147" s="12">
        <v>33669</v>
      </c>
      <c r="N147" s="12">
        <v>33896</v>
      </c>
      <c r="O147" s="11">
        <v>10</v>
      </c>
      <c r="P147" s="11">
        <v>29.7</v>
      </c>
      <c r="Q147" s="11">
        <v>10</v>
      </c>
      <c r="R147" s="11">
        <v>29.5</v>
      </c>
      <c r="S147" s="11">
        <v>9</v>
      </c>
      <c r="T147" s="11">
        <v>26.7</v>
      </c>
      <c r="U147" s="11">
        <v>4</v>
      </c>
      <c r="V147" s="11">
        <v>11.8</v>
      </c>
      <c r="W147" s="11">
        <f t="shared" si="4"/>
        <v>56.431732454186346</v>
      </c>
      <c r="X147" s="11">
        <f t="shared" si="5"/>
        <v>41.302808590984185</v>
      </c>
      <c r="Y147" s="11">
        <v>3</v>
      </c>
      <c r="Z147" s="11">
        <v>8.9</v>
      </c>
      <c r="AA147" s="11">
        <v>2</v>
      </c>
      <c r="AB147" s="11">
        <v>5.9</v>
      </c>
      <c r="AD147" s="16"/>
      <c r="AE147" s="16"/>
      <c r="AH147" s="20"/>
      <c r="AI147" s="20"/>
    </row>
    <row r="148" spans="2:35" ht="15" customHeight="1" x14ac:dyDescent="0.25">
      <c r="B148" s="31"/>
      <c r="C148" s="31"/>
      <c r="D148" s="9" t="s">
        <v>143</v>
      </c>
      <c r="E148" s="32">
        <v>4</v>
      </c>
      <c r="F148" s="9" t="s">
        <v>195</v>
      </c>
      <c r="G148" s="10">
        <v>410</v>
      </c>
      <c r="H148" s="10">
        <v>3</v>
      </c>
      <c r="I148" s="11">
        <v>7.3</v>
      </c>
      <c r="J148" s="11">
        <v>381</v>
      </c>
      <c r="K148" s="11">
        <v>3</v>
      </c>
      <c r="L148" s="11">
        <v>7.9</v>
      </c>
      <c r="M148" s="12">
        <v>32810</v>
      </c>
      <c r="N148" s="12">
        <v>32816</v>
      </c>
      <c r="O148" s="11">
        <v>27</v>
      </c>
      <c r="P148" s="11">
        <v>82.3</v>
      </c>
      <c r="Q148" s="11">
        <v>15</v>
      </c>
      <c r="R148" s="11">
        <v>45.7</v>
      </c>
      <c r="S148" s="11">
        <v>26</v>
      </c>
      <c r="T148" s="11">
        <v>79.2</v>
      </c>
      <c r="U148" s="11">
        <v>20</v>
      </c>
      <c r="V148" s="11">
        <v>60.9</v>
      </c>
      <c r="W148" s="11">
        <f t="shared" si="4"/>
        <v>161.53611703748857</v>
      </c>
      <c r="X148" s="11">
        <f t="shared" si="5"/>
        <v>106.65529010238909</v>
      </c>
      <c r="Y148" s="11">
        <v>9</v>
      </c>
      <c r="Z148" s="11">
        <v>27.4</v>
      </c>
      <c r="AA148" s="11">
        <v>13</v>
      </c>
      <c r="AB148" s="11">
        <v>39.6</v>
      </c>
      <c r="AD148" s="16"/>
      <c r="AE148" s="16"/>
      <c r="AH148" s="20"/>
      <c r="AI148" s="20"/>
    </row>
    <row r="149" spans="2:35" ht="15" customHeight="1" x14ac:dyDescent="0.25">
      <c r="B149" s="31"/>
      <c r="C149" s="31"/>
      <c r="D149" s="9" t="s">
        <v>144</v>
      </c>
      <c r="E149" s="32">
        <v>4</v>
      </c>
      <c r="F149" s="9" t="s">
        <v>195</v>
      </c>
      <c r="G149" s="10">
        <v>104</v>
      </c>
      <c r="H149" s="10">
        <v>1</v>
      </c>
      <c r="I149" s="11">
        <v>9.6</v>
      </c>
      <c r="J149" s="11">
        <v>113</v>
      </c>
      <c r="K149" s="11">
        <v>1</v>
      </c>
      <c r="L149" s="11">
        <v>8.8000000000000007</v>
      </c>
      <c r="M149" s="12">
        <v>10623</v>
      </c>
      <c r="N149" s="12">
        <v>10528</v>
      </c>
      <c r="O149" s="11">
        <v>7</v>
      </c>
      <c r="P149" s="11">
        <v>65.900000000000006</v>
      </c>
      <c r="Q149" s="11">
        <v>6</v>
      </c>
      <c r="R149" s="11">
        <v>57</v>
      </c>
      <c r="S149" s="11">
        <v>10</v>
      </c>
      <c r="T149" s="11">
        <v>94.1</v>
      </c>
      <c r="U149" s="11">
        <v>6</v>
      </c>
      <c r="V149" s="11">
        <v>57</v>
      </c>
      <c r="W149" s="11">
        <f t="shared" si="4"/>
        <v>160.03012331733032</v>
      </c>
      <c r="X149" s="11">
        <f t="shared" si="5"/>
        <v>113.98176291793312</v>
      </c>
      <c r="Y149" s="11">
        <v>0</v>
      </c>
      <c r="Z149" s="11">
        <v>0</v>
      </c>
      <c r="AA149" s="11">
        <v>0</v>
      </c>
      <c r="AB149" s="11">
        <v>0</v>
      </c>
      <c r="AD149" s="16"/>
      <c r="AE149" s="16"/>
      <c r="AH149" s="20"/>
      <c r="AI149" s="20"/>
    </row>
    <row r="150" spans="2:35" ht="15" customHeight="1" x14ac:dyDescent="0.25">
      <c r="B150" s="31"/>
      <c r="C150" s="31"/>
      <c r="D150" s="9" t="s">
        <v>145</v>
      </c>
      <c r="E150" s="32">
        <v>4</v>
      </c>
      <c r="F150" s="9" t="s">
        <v>195</v>
      </c>
      <c r="G150" s="10">
        <v>415</v>
      </c>
      <c r="H150" s="10">
        <v>8</v>
      </c>
      <c r="I150" s="11">
        <v>19.3</v>
      </c>
      <c r="J150" s="11">
        <v>399</v>
      </c>
      <c r="K150" s="11">
        <v>4</v>
      </c>
      <c r="L150" s="11">
        <v>10</v>
      </c>
      <c r="M150" s="12">
        <v>42407</v>
      </c>
      <c r="N150" s="12">
        <v>42257</v>
      </c>
      <c r="O150" s="11">
        <v>16</v>
      </c>
      <c r="P150" s="11">
        <v>37.700000000000003</v>
      </c>
      <c r="Q150" s="11">
        <v>12</v>
      </c>
      <c r="R150" s="11">
        <v>28.4</v>
      </c>
      <c r="S150" s="11">
        <v>37</v>
      </c>
      <c r="T150" s="11">
        <v>87.2</v>
      </c>
      <c r="U150" s="11">
        <v>27</v>
      </c>
      <c r="V150" s="11">
        <v>63.9</v>
      </c>
      <c r="W150" s="11">
        <f t="shared" si="4"/>
        <v>124.97936661400242</v>
      </c>
      <c r="X150" s="11">
        <f t="shared" si="5"/>
        <v>92.292401258963011</v>
      </c>
      <c r="Y150" s="11">
        <v>4</v>
      </c>
      <c r="Z150" s="11">
        <v>9.4</v>
      </c>
      <c r="AA150" s="11">
        <v>11</v>
      </c>
      <c r="AB150" s="11">
        <v>26</v>
      </c>
      <c r="AD150" s="16"/>
      <c r="AE150" s="16"/>
      <c r="AH150" s="20"/>
      <c r="AI150" s="20"/>
    </row>
    <row r="151" spans="2:35" ht="15" customHeight="1" x14ac:dyDescent="0.25">
      <c r="B151" s="31"/>
      <c r="C151" s="31"/>
      <c r="D151" s="9" t="s">
        <v>146</v>
      </c>
      <c r="E151" s="32">
        <v>3</v>
      </c>
      <c r="F151" s="9" t="s">
        <v>193</v>
      </c>
      <c r="G151" s="10">
        <v>137</v>
      </c>
      <c r="H151" s="10">
        <v>0</v>
      </c>
      <c r="I151" s="11">
        <v>0</v>
      </c>
      <c r="J151" s="11">
        <v>163</v>
      </c>
      <c r="K151" s="11">
        <v>0</v>
      </c>
      <c r="L151" s="11">
        <v>0</v>
      </c>
      <c r="M151" s="12">
        <v>9233</v>
      </c>
      <c r="N151" s="12">
        <v>9308</v>
      </c>
      <c r="O151" s="11">
        <v>5</v>
      </c>
      <c r="P151" s="11">
        <v>54.2</v>
      </c>
      <c r="Q151" s="11">
        <v>2</v>
      </c>
      <c r="R151" s="11">
        <v>21.5</v>
      </c>
      <c r="S151" s="11">
        <v>6</v>
      </c>
      <c r="T151" s="11">
        <v>65</v>
      </c>
      <c r="U151" s="11">
        <v>2</v>
      </c>
      <c r="V151" s="11">
        <v>21.5</v>
      </c>
      <c r="W151" s="11">
        <f t="shared" si="4"/>
        <v>119.13787501353841</v>
      </c>
      <c r="X151" s="11">
        <f t="shared" si="5"/>
        <v>42.973785990545771</v>
      </c>
      <c r="Y151" s="11">
        <v>0</v>
      </c>
      <c r="Z151" s="11">
        <v>0</v>
      </c>
      <c r="AA151" s="11">
        <v>3</v>
      </c>
      <c r="AB151" s="11">
        <v>32.200000000000003</v>
      </c>
      <c r="AD151" s="16"/>
      <c r="AE151" s="16"/>
      <c r="AH151" s="20"/>
      <c r="AI151" s="20"/>
    </row>
    <row r="152" spans="2:35" ht="15" customHeight="1" x14ac:dyDescent="0.25">
      <c r="B152" s="31"/>
      <c r="C152" s="31"/>
      <c r="D152" s="9" t="s">
        <v>147</v>
      </c>
      <c r="E152" s="32">
        <v>1</v>
      </c>
      <c r="F152" s="9" t="s">
        <v>67</v>
      </c>
      <c r="G152" s="10">
        <v>427</v>
      </c>
      <c r="H152" s="10">
        <v>6</v>
      </c>
      <c r="I152" s="11">
        <v>14.1</v>
      </c>
      <c r="J152" s="11">
        <v>410</v>
      </c>
      <c r="K152" s="11">
        <v>7</v>
      </c>
      <c r="L152" s="11">
        <v>17.100000000000001</v>
      </c>
      <c r="M152" s="12">
        <v>39492</v>
      </c>
      <c r="N152" s="12">
        <v>39715</v>
      </c>
      <c r="O152" s="11">
        <v>10</v>
      </c>
      <c r="P152" s="11">
        <v>25.3</v>
      </c>
      <c r="Q152" s="11">
        <v>11</v>
      </c>
      <c r="R152" s="11">
        <v>27.7</v>
      </c>
      <c r="S152" s="11">
        <v>19</v>
      </c>
      <c r="T152" s="11">
        <v>48.1</v>
      </c>
      <c r="U152" s="11">
        <v>4</v>
      </c>
      <c r="V152" s="11">
        <v>10.1</v>
      </c>
      <c r="W152" s="11">
        <f t="shared" si="4"/>
        <v>73.43259394307708</v>
      </c>
      <c r="X152" s="11">
        <f t="shared" si="5"/>
        <v>37.769104872214527</v>
      </c>
      <c r="Y152" s="11">
        <v>2</v>
      </c>
      <c r="Z152" s="11">
        <v>5.0999999999999996</v>
      </c>
      <c r="AA152" s="11">
        <v>1</v>
      </c>
      <c r="AB152" s="11">
        <v>2.5</v>
      </c>
      <c r="AD152" s="16"/>
      <c r="AE152" s="16"/>
      <c r="AH152" s="20"/>
      <c r="AI152" s="20"/>
    </row>
    <row r="153" spans="2:35" ht="15" customHeight="1" x14ac:dyDescent="0.25">
      <c r="B153" s="31"/>
      <c r="C153" s="31"/>
      <c r="D153" s="9" t="s">
        <v>148</v>
      </c>
      <c r="E153" s="32">
        <v>5</v>
      </c>
      <c r="F153" s="9" t="s">
        <v>196</v>
      </c>
      <c r="G153" s="10">
        <v>196</v>
      </c>
      <c r="H153" s="10">
        <v>2</v>
      </c>
      <c r="I153" s="11">
        <v>10.199999999999999</v>
      </c>
      <c r="J153" s="11">
        <v>156</v>
      </c>
      <c r="K153" s="11">
        <v>2</v>
      </c>
      <c r="L153" s="11">
        <v>12.8</v>
      </c>
      <c r="M153" s="12">
        <v>15899</v>
      </c>
      <c r="N153" s="12">
        <v>15869</v>
      </c>
      <c r="O153" s="11">
        <v>2</v>
      </c>
      <c r="P153" s="11">
        <v>12.6</v>
      </c>
      <c r="Q153" s="11">
        <v>10</v>
      </c>
      <c r="R153" s="11">
        <v>63</v>
      </c>
      <c r="S153" s="11">
        <v>15</v>
      </c>
      <c r="T153" s="11">
        <v>94.3</v>
      </c>
      <c r="U153" s="11">
        <v>5</v>
      </c>
      <c r="V153" s="11">
        <v>31.5</v>
      </c>
      <c r="W153" s="11">
        <f t="shared" si="4"/>
        <v>106.92496383420341</v>
      </c>
      <c r="X153" s="11">
        <f t="shared" si="5"/>
        <v>94.523914550381249</v>
      </c>
      <c r="Y153" s="11">
        <v>1</v>
      </c>
      <c r="Z153" s="11">
        <v>6.3</v>
      </c>
      <c r="AA153" s="11">
        <v>0</v>
      </c>
      <c r="AB153" s="11">
        <v>0</v>
      </c>
      <c r="AD153" s="16"/>
      <c r="AE153" s="16"/>
      <c r="AH153" s="20"/>
      <c r="AI153" s="20"/>
    </row>
    <row r="154" spans="2:35" ht="15" customHeight="1" x14ac:dyDescent="0.25">
      <c r="B154" s="31"/>
      <c r="C154" s="31"/>
      <c r="D154" s="9" t="s">
        <v>149</v>
      </c>
      <c r="E154" s="32">
        <v>1</v>
      </c>
      <c r="F154" s="9" t="s">
        <v>67</v>
      </c>
      <c r="G154" s="10">
        <v>319</v>
      </c>
      <c r="H154" s="10">
        <v>6</v>
      </c>
      <c r="I154" s="11">
        <v>18.8</v>
      </c>
      <c r="J154" s="11">
        <v>280</v>
      </c>
      <c r="K154" s="11">
        <v>7</v>
      </c>
      <c r="L154" s="11">
        <v>25</v>
      </c>
      <c r="M154" s="12">
        <v>24135</v>
      </c>
      <c r="N154" s="12">
        <v>24607</v>
      </c>
      <c r="O154" s="11">
        <v>12</v>
      </c>
      <c r="P154" s="11">
        <v>49.7</v>
      </c>
      <c r="Q154" s="11">
        <v>10</v>
      </c>
      <c r="R154" s="11">
        <v>40.6</v>
      </c>
      <c r="S154" s="11">
        <v>16</v>
      </c>
      <c r="T154" s="11">
        <v>66.3</v>
      </c>
      <c r="U154" s="11">
        <v>8</v>
      </c>
      <c r="V154" s="11">
        <v>32.5</v>
      </c>
      <c r="W154" s="11">
        <f t="shared" si="4"/>
        <v>116.01408742490159</v>
      </c>
      <c r="X154" s="11">
        <f t="shared" si="5"/>
        <v>73.149916690372649</v>
      </c>
      <c r="Y154" s="11">
        <v>2</v>
      </c>
      <c r="Z154" s="11">
        <v>8.3000000000000007</v>
      </c>
      <c r="AA154" s="11">
        <v>0</v>
      </c>
      <c r="AB154" s="11">
        <v>0</v>
      </c>
      <c r="AD154" s="16"/>
      <c r="AE154" s="16"/>
      <c r="AH154" s="20"/>
      <c r="AI154" s="20"/>
    </row>
    <row r="155" spans="2:35" ht="15" customHeight="1" x14ac:dyDescent="0.25">
      <c r="B155" s="31"/>
      <c r="C155" s="31"/>
      <c r="D155" s="9" t="s">
        <v>150</v>
      </c>
      <c r="E155" s="32">
        <v>3</v>
      </c>
      <c r="F155" s="9" t="s">
        <v>193</v>
      </c>
      <c r="G155" s="10">
        <v>131</v>
      </c>
      <c r="H155" s="10">
        <v>2</v>
      </c>
      <c r="I155" s="11">
        <v>15.3</v>
      </c>
      <c r="J155" s="11">
        <v>140</v>
      </c>
      <c r="K155" s="11">
        <v>1</v>
      </c>
      <c r="L155" s="11">
        <v>7.1</v>
      </c>
      <c r="M155" s="12">
        <v>17129</v>
      </c>
      <c r="N155" s="12">
        <v>17202</v>
      </c>
      <c r="O155" s="11">
        <v>11</v>
      </c>
      <c r="P155" s="11">
        <v>64.2</v>
      </c>
      <c r="Q155" s="11">
        <v>6</v>
      </c>
      <c r="R155" s="11">
        <v>34.9</v>
      </c>
      <c r="S155" s="11">
        <v>14</v>
      </c>
      <c r="T155" s="11">
        <v>81.7</v>
      </c>
      <c r="U155" s="11">
        <v>6</v>
      </c>
      <c r="V155" s="11">
        <v>34.9</v>
      </c>
      <c r="W155" s="11">
        <f t="shared" si="4"/>
        <v>145.95131064276958</v>
      </c>
      <c r="X155" s="11">
        <f t="shared" si="5"/>
        <v>69.759330310429021</v>
      </c>
      <c r="Y155" s="11">
        <v>4</v>
      </c>
      <c r="Z155" s="11">
        <v>23.4</v>
      </c>
      <c r="AA155" s="11">
        <v>4</v>
      </c>
      <c r="AB155" s="11">
        <v>23.3</v>
      </c>
      <c r="AD155" s="16"/>
      <c r="AE155" s="16"/>
      <c r="AH155" s="20"/>
      <c r="AI155" s="20"/>
    </row>
    <row r="156" spans="2:35" ht="15" customHeight="1" x14ac:dyDescent="0.25">
      <c r="B156" s="31"/>
      <c r="C156" s="31"/>
      <c r="D156" s="9" t="s">
        <v>151</v>
      </c>
      <c r="E156" s="32">
        <v>2</v>
      </c>
      <c r="F156" s="9" t="s">
        <v>194</v>
      </c>
      <c r="G156" s="10">
        <v>94</v>
      </c>
      <c r="H156" s="10">
        <v>2</v>
      </c>
      <c r="I156" s="11">
        <v>21.3</v>
      </c>
      <c r="J156" s="11">
        <v>108</v>
      </c>
      <c r="K156" s="11">
        <v>0</v>
      </c>
      <c r="L156" s="11">
        <v>0</v>
      </c>
      <c r="M156" s="12">
        <v>10931</v>
      </c>
      <c r="N156" s="12">
        <v>10952</v>
      </c>
      <c r="O156" s="11">
        <v>6</v>
      </c>
      <c r="P156" s="11">
        <v>54.9</v>
      </c>
      <c r="Q156" s="11">
        <v>6</v>
      </c>
      <c r="R156" s="11">
        <v>54.8</v>
      </c>
      <c r="S156" s="11">
        <v>9</v>
      </c>
      <c r="T156" s="11">
        <v>82.3</v>
      </c>
      <c r="U156" s="11">
        <v>9</v>
      </c>
      <c r="V156" s="11">
        <v>82.2</v>
      </c>
      <c r="W156" s="11">
        <f t="shared" si="4"/>
        <v>137.22440764797366</v>
      </c>
      <c r="X156" s="11">
        <f t="shared" si="5"/>
        <v>136.96128560993427</v>
      </c>
      <c r="Y156" s="11">
        <v>2</v>
      </c>
      <c r="Z156" s="11">
        <v>18.3</v>
      </c>
      <c r="AA156" s="11">
        <v>1</v>
      </c>
      <c r="AB156" s="11">
        <v>9.1</v>
      </c>
      <c r="AD156" s="16"/>
      <c r="AE156" s="16"/>
      <c r="AH156" s="20"/>
      <c r="AI156" s="20"/>
    </row>
    <row r="157" spans="2:35" ht="15" customHeight="1" x14ac:dyDescent="0.25">
      <c r="B157" s="31"/>
      <c r="C157" s="31"/>
      <c r="D157" s="9" t="s">
        <v>152</v>
      </c>
      <c r="E157" s="32">
        <v>2</v>
      </c>
      <c r="F157" s="9" t="s">
        <v>194</v>
      </c>
      <c r="G157" s="10">
        <v>132</v>
      </c>
      <c r="H157" s="10">
        <v>6</v>
      </c>
      <c r="I157" s="11">
        <v>45.5</v>
      </c>
      <c r="J157" s="11">
        <v>109</v>
      </c>
      <c r="K157" s="11">
        <v>0</v>
      </c>
      <c r="L157" s="11">
        <v>0</v>
      </c>
      <c r="M157" s="12">
        <v>12412</v>
      </c>
      <c r="N157" s="12">
        <v>12423</v>
      </c>
      <c r="O157" s="11">
        <v>7</v>
      </c>
      <c r="P157" s="11">
        <v>56.4</v>
      </c>
      <c r="Q157" s="11">
        <v>8</v>
      </c>
      <c r="R157" s="11">
        <v>64.400000000000006</v>
      </c>
      <c r="S157" s="11">
        <v>17</v>
      </c>
      <c r="T157" s="11">
        <v>137</v>
      </c>
      <c r="U157" s="11">
        <v>1</v>
      </c>
      <c r="V157" s="11">
        <v>8</v>
      </c>
      <c r="W157" s="11">
        <f t="shared" si="4"/>
        <v>193.36126329358686</v>
      </c>
      <c r="X157" s="11">
        <f t="shared" si="5"/>
        <v>72.44626901714561</v>
      </c>
      <c r="Y157" s="11">
        <v>4</v>
      </c>
      <c r="Z157" s="11">
        <v>32.200000000000003</v>
      </c>
      <c r="AA157" s="11">
        <v>3</v>
      </c>
      <c r="AB157" s="11">
        <v>24.1</v>
      </c>
      <c r="AD157" s="16"/>
      <c r="AE157" s="16"/>
      <c r="AH157" s="20"/>
      <c r="AI157" s="20"/>
    </row>
    <row r="158" spans="2:35" ht="15" customHeight="1" x14ac:dyDescent="0.25">
      <c r="B158" s="31"/>
      <c r="C158" s="31"/>
      <c r="D158" s="9" t="s">
        <v>153</v>
      </c>
      <c r="E158" s="32">
        <v>3</v>
      </c>
      <c r="F158" s="9" t="s">
        <v>193</v>
      </c>
      <c r="G158" s="10">
        <v>228</v>
      </c>
      <c r="H158" s="10">
        <v>5</v>
      </c>
      <c r="I158" s="11">
        <v>21.9</v>
      </c>
      <c r="J158" s="11">
        <v>226</v>
      </c>
      <c r="K158" s="11">
        <v>3</v>
      </c>
      <c r="L158" s="11">
        <v>13.3</v>
      </c>
      <c r="M158" s="12">
        <v>17581</v>
      </c>
      <c r="N158" s="12">
        <v>17745</v>
      </c>
      <c r="O158" s="11">
        <v>10</v>
      </c>
      <c r="P158" s="11">
        <v>56.9</v>
      </c>
      <c r="Q158" s="11">
        <v>7</v>
      </c>
      <c r="R158" s="11">
        <v>39.4</v>
      </c>
      <c r="S158" s="11">
        <v>11</v>
      </c>
      <c r="T158" s="11">
        <v>62.6</v>
      </c>
      <c r="U158" s="11">
        <v>6</v>
      </c>
      <c r="V158" s="11">
        <v>33.799999999999997</v>
      </c>
      <c r="W158" s="11">
        <f t="shared" si="4"/>
        <v>119.4471304248905</v>
      </c>
      <c r="X158" s="11">
        <f t="shared" si="5"/>
        <v>73.260073260073256</v>
      </c>
      <c r="Y158" s="11">
        <v>0</v>
      </c>
      <c r="Z158" s="11">
        <v>0</v>
      </c>
      <c r="AA158" s="11">
        <v>1</v>
      </c>
      <c r="AB158" s="11">
        <v>5.6</v>
      </c>
      <c r="AD158" s="16"/>
      <c r="AE158" s="16"/>
      <c r="AH158" s="20"/>
      <c r="AI158" s="20"/>
    </row>
    <row r="159" spans="2:35" ht="15" customHeight="1" x14ac:dyDescent="0.25">
      <c r="B159" s="31"/>
      <c r="C159" s="31"/>
      <c r="D159" s="9" t="s">
        <v>154</v>
      </c>
      <c r="E159" s="32">
        <v>3</v>
      </c>
      <c r="F159" s="9" t="s">
        <v>193</v>
      </c>
      <c r="G159" s="10">
        <v>112</v>
      </c>
      <c r="H159" s="10">
        <v>1</v>
      </c>
      <c r="I159" s="11">
        <v>8.9</v>
      </c>
      <c r="J159" s="11">
        <v>102</v>
      </c>
      <c r="K159" s="11">
        <v>1</v>
      </c>
      <c r="L159" s="11">
        <v>9.8000000000000007</v>
      </c>
      <c r="M159" s="12">
        <v>9017</v>
      </c>
      <c r="N159" s="12">
        <v>8926</v>
      </c>
      <c r="O159" s="11">
        <v>4</v>
      </c>
      <c r="P159" s="11">
        <v>44.4</v>
      </c>
      <c r="Q159" s="11">
        <v>1</v>
      </c>
      <c r="R159" s="11">
        <v>11.2</v>
      </c>
      <c r="S159" s="11">
        <v>11</v>
      </c>
      <c r="T159" s="11">
        <v>122</v>
      </c>
      <c r="U159" s="11">
        <v>13</v>
      </c>
      <c r="V159" s="11">
        <v>145.6</v>
      </c>
      <c r="W159" s="11">
        <f t="shared" si="4"/>
        <v>166.3524453809471</v>
      </c>
      <c r="X159" s="11">
        <f t="shared" si="5"/>
        <v>156.84517140936589</v>
      </c>
      <c r="Y159" s="11">
        <v>1</v>
      </c>
      <c r="Z159" s="11">
        <v>11.1</v>
      </c>
      <c r="AA159" s="11">
        <v>0</v>
      </c>
      <c r="AB159" s="11">
        <v>0</v>
      </c>
      <c r="AD159" s="16"/>
      <c r="AE159" s="16"/>
      <c r="AH159" s="20"/>
      <c r="AI159" s="20"/>
    </row>
    <row r="160" spans="2:35" ht="15" customHeight="1" x14ac:dyDescent="0.25">
      <c r="B160" s="31"/>
      <c r="C160" s="31"/>
      <c r="D160" s="9" t="s">
        <v>155</v>
      </c>
      <c r="E160" s="32">
        <v>5</v>
      </c>
      <c r="F160" s="9" t="s">
        <v>196</v>
      </c>
      <c r="G160" s="10">
        <v>76</v>
      </c>
      <c r="H160" s="10">
        <v>4</v>
      </c>
      <c r="I160" s="11">
        <v>52.6</v>
      </c>
      <c r="J160" s="11">
        <v>42</v>
      </c>
      <c r="K160" s="11">
        <v>0</v>
      </c>
      <c r="L160" s="11">
        <v>0</v>
      </c>
      <c r="M160" s="12">
        <v>6115</v>
      </c>
      <c r="N160" s="12">
        <v>6129</v>
      </c>
      <c r="O160" s="11">
        <v>1</v>
      </c>
      <c r="P160" s="11">
        <v>16.399999999999999</v>
      </c>
      <c r="Q160" s="11">
        <v>3</v>
      </c>
      <c r="R160" s="11">
        <v>48.9</v>
      </c>
      <c r="S160" s="11">
        <v>6</v>
      </c>
      <c r="T160" s="11">
        <v>98.1</v>
      </c>
      <c r="U160" s="11">
        <v>3</v>
      </c>
      <c r="V160" s="11">
        <v>48.9</v>
      </c>
      <c r="W160" s="11">
        <f t="shared" si="4"/>
        <v>114.47260834014718</v>
      </c>
      <c r="X160" s="11">
        <f t="shared" si="5"/>
        <v>97.895252080274119</v>
      </c>
      <c r="Y160" s="11">
        <v>0</v>
      </c>
      <c r="Z160" s="11">
        <v>0</v>
      </c>
      <c r="AA160" s="11">
        <v>0</v>
      </c>
      <c r="AB160" s="11">
        <v>0</v>
      </c>
      <c r="AD160" s="16"/>
      <c r="AE160" s="16"/>
      <c r="AH160" s="20"/>
      <c r="AI160" s="20"/>
    </row>
    <row r="161" spans="2:35" ht="15" customHeight="1" x14ac:dyDescent="0.25">
      <c r="B161" s="31"/>
      <c r="C161" s="31"/>
      <c r="D161" s="9" t="s">
        <v>156</v>
      </c>
      <c r="E161" s="32">
        <v>2</v>
      </c>
      <c r="F161" s="9" t="s">
        <v>194</v>
      </c>
      <c r="G161" s="10">
        <v>206</v>
      </c>
      <c r="H161" s="10">
        <v>5</v>
      </c>
      <c r="I161" s="11">
        <v>24.3</v>
      </c>
      <c r="J161" s="11">
        <v>221</v>
      </c>
      <c r="K161" s="11">
        <v>5</v>
      </c>
      <c r="L161" s="11">
        <v>22.6</v>
      </c>
      <c r="M161" s="12">
        <v>20501</v>
      </c>
      <c r="N161" s="12">
        <v>20506</v>
      </c>
      <c r="O161" s="11">
        <v>12</v>
      </c>
      <c r="P161" s="11">
        <v>58.5</v>
      </c>
      <c r="Q161" s="11">
        <v>7</v>
      </c>
      <c r="R161" s="11">
        <v>34.1</v>
      </c>
      <c r="S161" s="11">
        <v>13</v>
      </c>
      <c r="T161" s="11">
        <v>63.4</v>
      </c>
      <c r="U161" s="11">
        <v>7</v>
      </c>
      <c r="V161" s="11">
        <v>34.1</v>
      </c>
      <c r="W161" s="11">
        <f t="shared" si="4"/>
        <v>121.94527096239209</v>
      </c>
      <c r="X161" s="11">
        <f t="shared" si="5"/>
        <v>68.272700672973755</v>
      </c>
      <c r="Y161" s="11">
        <v>10</v>
      </c>
      <c r="Z161" s="11">
        <v>48.8</v>
      </c>
      <c r="AA161" s="11">
        <v>9</v>
      </c>
      <c r="AB161" s="11">
        <v>43.9</v>
      </c>
      <c r="AD161" s="16"/>
      <c r="AE161" s="16"/>
      <c r="AH161" s="20"/>
      <c r="AI161" s="20"/>
    </row>
    <row r="162" spans="2:35" ht="15" customHeight="1" x14ac:dyDescent="0.25">
      <c r="B162" s="31"/>
      <c r="C162" s="31"/>
      <c r="D162" s="9" t="s">
        <v>157</v>
      </c>
      <c r="E162" s="32">
        <v>4</v>
      </c>
      <c r="F162" s="9" t="s">
        <v>195</v>
      </c>
      <c r="G162" s="10">
        <v>1147</v>
      </c>
      <c r="H162" s="10">
        <v>20</v>
      </c>
      <c r="I162" s="11">
        <v>17.399999999999999</v>
      </c>
      <c r="J162" s="11">
        <v>1144</v>
      </c>
      <c r="K162" s="11">
        <v>9</v>
      </c>
      <c r="L162" s="11">
        <v>7.9</v>
      </c>
      <c r="M162" s="12">
        <v>88035</v>
      </c>
      <c r="N162" s="12">
        <v>88483</v>
      </c>
      <c r="O162" s="11">
        <v>32</v>
      </c>
      <c r="P162" s="11">
        <v>36.299999999999997</v>
      </c>
      <c r="Q162" s="11">
        <v>24</v>
      </c>
      <c r="R162" s="11">
        <v>27.1</v>
      </c>
      <c r="S162" s="11">
        <v>26</v>
      </c>
      <c r="T162" s="11">
        <v>29.5</v>
      </c>
      <c r="U162" s="11">
        <v>18</v>
      </c>
      <c r="V162" s="11">
        <v>20.3</v>
      </c>
      <c r="W162" s="11">
        <f t="shared" si="4"/>
        <v>65.882887487930944</v>
      </c>
      <c r="X162" s="11">
        <f t="shared" si="5"/>
        <v>47.466745024467976</v>
      </c>
      <c r="Y162" s="11">
        <v>3</v>
      </c>
      <c r="Z162" s="11">
        <v>3.4</v>
      </c>
      <c r="AA162" s="11">
        <v>7</v>
      </c>
      <c r="AB162" s="11">
        <v>7.9</v>
      </c>
      <c r="AD162" s="16"/>
      <c r="AE162" s="16"/>
      <c r="AH162" s="20"/>
      <c r="AI162" s="20"/>
    </row>
    <row r="163" spans="2:35" ht="15" customHeight="1" x14ac:dyDescent="0.25">
      <c r="B163" s="31"/>
      <c r="C163" s="31"/>
      <c r="D163" s="9" t="s">
        <v>158</v>
      </c>
      <c r="E163" s="32">
        <v>3</v>
      </c>
      <c r="F163" s="9" t="s">
        <v>193</v>
      </c>
      <c r="G163" s="10">
        <v>151</v>
      </c>
      <c r="H163" s="10">
        <v>4</v>
      </c>
      <c r="I163" s="11">
        <v>26.5</v>
      </c>
      <c r="J163" s="11">
        <v>151</v>
      </c>
      <c r="K163" s="11">
        <v>1</v>
      </c>
      <c r="L163" s="11">
        <v>6.6</v>
      </c>
      <c r="M163" s="12">
        <v>17028</v>
      </c>
      <c r="N163" s="12">
        <v>16992</v>
      </c>
      <c r="O163" s="11">
        <v>16</v>
      </c>
      <c r="P163" s="11">
        <v>94</v>
      </c>
      <c r="Q163" s="11">
        <v>7</v>
      </c>
      <c r="R163" s="11">
        <v>41.2</v>
      </c>
      <c r="S163" s="11">
        <v>2</v>
      </c>
      <c r="T163" s="11">
        <v>11.7</v>
      </c>
      <c r="U163" s="11">
        <v>6</v>
      </c>
      <c r="V163" s="11">
        <v>35.299999999999997</v>
      </c>
      <c r="W163" s="11">
        <f t="shared" si="4"/>
        <v>105.70824524312897</v>
      </c>
      <c r="X163" s="11">
        <f t="shared" si="5"/>
        <v>76.506591337099806</v>
      </c>
      <c r="Y163" s="11">
        <v>2</v>
      </c>
      <c r="Z163" s="11">
        <v>11.7</v>
      </c>
      <c r="AA163" s="11">
        <v>7</v>
      </c>
      <c r="AB163" s="11">
        <v>41.2</v>
      </c>
      <c r="AD163" s="16"/>
      <c r="AE163" s="16"/>
      <c r="AH163" s="20"/>
      <c r="AI163" s="20"/>
    </row>
    <row r="164" spans="2:35" ht="15" customHeight="1" x14ac:dyDescent="0.25">
      <c r="B164" s="31"/>
      <c r="C164" s="31"/>
      <c r="D164" s="9" t="s">
        <v>159</v>
      </c>
      <c r="E164" s="32">
        <v>4</v>
      </c>
      <c r="F164" s="9" t="s">
        <v>195</v>
      </c>
      <c r="G164" s="10">
        <v>1095</v>
      </c>
      <c r="H164" s="10">
        <v>11</v>
      </c>
      <c r="I164" s="11">
        <v>10</v>
      </c>
      <c r="J164" s="11">
        <v>989</v>
      </c>
      <c r="K164" s="11">
        <v>9</v>
      </c>
      <c r="L164" s="11">
        <v>9.1</v>
      </c>
      <c r="M164" s="12">
        <v>84912</v>
      </c>
      <c r="N164" s="12">
        <v>85797</v>
      </c>
      <c r="O164" s="11">
        <v>29</v>
      </c>
      <c r="P164" s="11">
        <v>34.200000000000003</v>
      </c>
      <c r="Q164" s="11">
        <v>25</v>
      </c>
      <c r="R164" s="11">
        <v>29.1</v>
      </c>
      <c r="S164" s="11">
        <v>28</v>
      </c>
      <c r="T164" s="11">
        <v>33</v>
      </c>
      <c r="U164" s="11">
        <v>25</v>
      </c>
      <c r="V164" s="11">
        <v>29.1</v>
      </c>
      <c r="W164" s="11">
        <f t="shared" si="4"/>
        <v>67.128321085358962</v>
      </c>
      <c r="X164" s="11">
        <f t="shared" si="5"/>
        <v>58.277095935755327</v>
      </c>
      <c r="Y164" s="11">
        <v>10</v>
      </c>
      <c r="Z164" s="11">
        <v>11.8</v>
      </c>
      <c r="AA164" s="11">
        <v>3</v>
      </c>
      <c r="AB164" s="11">
        <v>3.5</v>
      </c>
      <c r="AD164" s="16"/>
      <c r="AE164" s="16"/>
      <c r="AH164" s="20"/>
      <c r="AI164" s="20"/>
    </row>
    <row r="165" spans="2:35" ht="15" customHeight="1" x14ac:dyDescent="0.25">
      <c r="B165" s="31"/>
      <c r="C165" s="31"/>
      <c r="D165" s="9" t="s">
        <v>160</v>
      </c>
      <c r="E165" s="32">
        <v>5</v>
      </c>
      <c r="F165" s="9" t="s">
        <v>196</v>
      </c>
      <c r="G165" s="10">
        <v>264</v>
      </c>
      <c r="H165" s="10">
        <v>1</v>
      </c>
      <c r="I165" s="11">
        <v>3.8</v>
      </c>
      <c r="J165" s="11">
        <v>220</v>
      </c>
      <c r="K165" s="11">
        <v>1</v>
      </c>
      <c r="L165" s="11">
        <v>4.5</v>
      </c>
      <c r="M165" s="12">
        <v>21542</v>
      </c>
      <c r="N165" s="12">
        <v>21607</v>
      </c>
      <c r="O165" s="11">
        <v>10</v>
      </c>
      <c r="P165" s="11">
        <v>46.4</v>
      </c>
      <c r="Q165" s="11">
        <v>9</v>
      </c>
      <c r="R165" s="11">
        <v>41.7</v>
      </c>
      <c r="S165" s="11">
        <v>14</v>
      </c>
      <c r="T165" s="11">
        <v>65</v>
      </c>
      <c r="U165" s="11">
        <v>11</v>
      </c>
      <c r="V165" s="11">
        <v>50.9</v>
      </c>
      <c r="W165" s="11">
        <f t="shared" si="4"/>
        <v>111.41026831306286</v>
      </c>
      <c r="X165" s="11">
        <f t="shared" si="5"/>
        <v>92.562595455176563</v>
      </c>
      <c r="Y165" s="11">
        <v>3</v>
      </c>
      <c r="Z165" s="11">
        <v>13.9</v>
      </c>
      <c r="AA165" s="11">
        <v>2</v>
      </c>
      <c r="AB165" s="11">
        <v>9.3000000000000007</v>
      </c>
      <c r="AD165" s="16"/>
      <c r="AE165" s="16"/>
      <c r="AH165" s="20"/>
      <c r="AI165" s="20"/>
    </row>
    <row r="166" spans="2:35" ht="15" customHeight="1" x14ac:dyDescent="0.25">
      <c r="B166" s="31"/>
      <c r="C166" s="31"/>
      <c r="D166" s="9" t="s">
        <v>161</v>
      </c>
      <c r="E166" s="32">
        <v>1</v>
      </c>
      <c r="F166" s="9" t="s">
        <v>67</v>
      </c>
      <c r="G166" s="10">
        <v>365</v>
      </c>
      <c r="H166" s="10">
        <v>3</v>
      </c>
      <c r="I166" s="11">
        <v>8.1999999999999993</v>
      </c>
      <c r="J166" s="11">
        <v>327</v>
      </c>
      <c r="K166" s="11">
        <v>2</v>
      </c>
      <c r="L166" s="11">
        <v>6.1</v>
      </c>
      <c r="M166" s="12">
        <v>28364</v>
      </c>
      <c r="N166" s="12">
        <v>28359</v>
      </c>
      <c r="O166" s="11">
        <v>15</v>
      </c>
      <c r="P166" s="11">
        <v>52.9</v>
      </c>
      <c r="Q166" s="11">
        <v>15</v>
      </c>
      <c r="R166" s="11">
        <v>52.9</v>
      </c>
      <c r="S166" s="11">
        <v>8</v>
      </c>
      <c r="T166" s="11">
        <v>28.2</v>
      </c>
      <c r="U166" s="11">
        <v>7</v>
      </c>
      <c r="V166" s="11">
        <v>24.7</v>
      </c>
      <c r="W166" s="11">
        <f t="shared" si="4"/>
        <v>81.088703990974466</v>
      </c>
      <c r="X166" s="11">
        <f t="shared" si="5"/>
        <v>77.576783384463482</v>
      </c>
      <c r="Y166" s="11">
        <v>2</v>
      </c>
      <c r="Z166" s="11">
        <v>7.1</v>
      </c>
      <c r="AA166" s="11">
        <v>1</v>
      </c>
      <c r="AB166" s="11">
        <v>3.5</v>
      </c>
      <c r="AD166" s="16"/>
      <c r="AE166" s="16"/>
      <c r="AH166" s="20"/>
      <c r="AI166" s="20"/>
    </row>
    <row r="167" spans="2:35" ht="15" customHeight="1" x14ac:dyDescent="0.25">
      <c r="B167" s="31"/>
      <c r="C167" s="31"/>
      <c r="D167" s="9" t="s">
        <v>162</v>
      </c>
      <c r="E167" s="32">
        <v>2</v>
      </c>
      <c r="F167" s="9" t="s">
        <v>194</v>
      </c>
      <c r="G167" s="10">
        <v>245</v>
      </c>
      <c r="H167" s="10">
        <v>3</v>
      </c>
      <c r="I167" s="11">
        <v>12.2</v>
      </c>
      <c r="J167" s="11">
        <v>240</v>
      </c>
      <c r="K167" s="11">
        <v>4</v>
      </c>
      <c r="L167" s="11">
        <v>16.7</v>
      </c>
      <c r="M167" s="12">
        <v>19084</v>
      </c>
      <c r="N167" s="12">
        <v>19059</v>
      </c>
      <c r="O167" s="11">
        <v>7</v>
      </c>
      <c r="P167" s="11">
        <v>36.700000000000003</v>
      </c>
      <c r="Q167" s="11">
        <v>10</v>
      </c>
      <c r="R167" s="11">
        <v>52.5</v>
      </c>
      <c r="S167" s="11">
        <v>12</v>
      </c>
      <c r="T167" s="11">
        <v>62.9</v>
      </c>
      <c r="U167" s="11">
        <v>5</v>
      </c>
      <c r="V167" s="11">
        <v>26.2</v>
      </c>
      <c r="W167" s="11">
        <f t="shared" si="4"/>
        <v>99.559840704254867</v>
      </c>
      <c r="X167" s="11">
        <f t="shared" si="5"/>
        <v>78.702974972453958</v>
      </c>
      <c r="Y167" s="11">
        <v>1</v>
      </c>
      <c r="Z167" s="11">
        <v>5.2</v>
      </c>
      <c r="AA167" s="11">
        <v>8</v>
      </c>
      <c r="AB167" s="11">
        <v>42</v>
      </c>
      <c r="AD167" s="16"/>
      <c r="AE167" s="16"/>
      <c r="AH167" s="20"/>
      <c r="AI167" s="20"/>
    </row>
    <row r="168" spans="2:35" ht="15" customHeight="1" x14ac:dyDescent="0.25">
      <c r="B168" s="31"/>
      <c r="C168" s="31"/>
      <c r="D168" s="9" t="s">
        <v>163</v>
      </c>
      <c r="E168" s="32">
        <v>5</v>
      </c>
      <c r="F168" s="9" t="s">
        <v>196</v>
      </c>
      <c r="G168" s="10">
        <v>823</v>
      </c>
      <c r="H168" s="10">
        <v>8</v>
      </c>
      <c r="I168" s="11">
        <v>9.6999999999999993</v>
      </c>
      <c r="J168" s="11">
        <v>751</v>
      </c>
      <c r="K168" s="11">
        <v>7</v>
      </c>
      <c r="L168" s="11">
        <v>9.3000000000000007</v>
      </c>
      <c r="M168" s="12">
        <v>74341</v>
      </c>
      <c r="N168" s="12">
        <v>74582</v>
      </c>
      <c r="O168" s="11">
        <v>25</v>
      </c>
      <c r="P168" s="11">
        <v>33.6</v>
      </c>
      <c r="Q168" s="11">
        <v>23</v>
      </c>
      <c r="R168" s="11">
        <v>30.8</v>
      </c>
      <c r="S168" s="11">
        <v>40</v>
      </c>
      <c r="T168" s="11">
        <v>53.8</v>
      </c>
      <c r="U168" s="11">
        <v>40</v>
      </c>
      <c r="V168" s="11">
        <v>53.6</v>
      </c>
      <c r="W168" s="11">
        <f t="shared" si="4"/>
        <v>87.434928236101214</v>
      </c>
      <c r="X168" s="11">
        <f t="shared" si="5"/>
        <v>84.470783835241747</v>
      </c>
      <c r="Y168" s="11">
        <v>15</v>
      </c>
      <c r="Z168" s="11">
        <v>20.2</v>
      </c>
      <c r="AA168" s="11">
        <v>12</v>
      </c>
      <c r="AB168" s="11">
        <v>16.100000000000001</v>
      </c>
      <c r="AD168" s="16"/>
      <c r="AE168" s="16"/>
      <c r="AH168" s="20"/>
      <c r="AI168" s="20"/>
    </row>
    <row r="169" spans="2:35" ht="15" customHeight="1" x14ac:dyDescent="0.25">
      <c r="B169" s="31"/>
      <c r="C169" s="31"/>
      <c r="D169" s="9" t="s">
        <v>164</v>
      </c>
      <c r="E169" s="32">
        <v>3</v>
      </c>
      <c r="F169" s="9" t="s">
        <v>193</v>
      </c>
      <c r="G169" s="10">
        <v>173</v>
      </c>
      <c r="H169" s="10">
        <v>1</v>
      </c>
      <c r="I169" s="11">
        <v>5.8</v>
      </c>
      <c r="J169" s="11">
        <v>151</v>
      </c>
      <c r="K169" s="11">
        <v>1</v>
      </c>
      <c r="L169" s="11">
        <v>6.6</v>
      </c>
      <c r="M169" s="12">
        <v>14195</v>
      </c>
      <c r="N169" s="12">
        <v>14036</v>
      </c>
      <c r="O169" s="11">
        <v>9</v>
      </c>
      <c r="P169" s="11">
        <v>63.4</v>
      </c>
      <c r="Q169" s="11">
        <v>11</v>
      </c>
      <c r="R169" s="11">
        <v>78.400000000000006</v>
      </c>
      <c r="S169" s="11">
        <v>10</v>
      </c>
      <c r="T169" s="11">
        <v>70.400000000000006</v>
      </c>
      <c r="U169" s="11">
        <v>17</v>
      </c>
      <c r="V169" s="11">
        <v>121.1</v>
      </c>
      <c r="W169" s="11">
        <f t="shared" si="4"/>
        <v>133.84994716449455</v>
      </c>
      <c r="X169" s="11">
        <f t="shared" si="5"/>
        <v>199.48703334283272</v>
      </c>
      <c r="Y169" s="11">
        <v>2</v>
      </c>
      <c r="Z169" s="11">
        <v>14.1</v>
      </c>
      <c r="AA169" s="11">
        <v>2</v>
      </c>
      <c r="AB169" s="11">
        <v>14.2</v>
      </c>
      <c r="AD169" s="16"/>
      <c r="AE169" s="16"/>
      <c r="AH169" s="20"/>
      <c r="AI169" s="20"/>
    </row>
    <row r="170" spans="2:35" ht="15" customHeight="1" x14ac:dyDescent="0.25">
      <c r="B170" s="31"/>
      <c r="C170" s="31"/>
      <c r="D170" s="9" t="s">
        <v>165</v>
      </c>
      <c r="E170" s="32">
        <v>3</v>
      </c>
      <c r="F170" s="9" t="s">
        <v>193</v>
      </c>
      <c r="G170" s="10">
        <v>307</v>
      </c>
      <c r="H170" s="10">
        <v>4</v>
      </c>
      <c r="I170" s="11">
        <v>13</v>
      </c>
      <c r="J170" s="11">
        <v>265</v>
      </c>
      <c r="K170" s="11">
        <v>2</v>
      </c>
      <c r="L170" s="11">
        <v>7.5</v>
      </c>
      <c r="M170" s="12">
        <v>17122</v>
      </c>
      <c r="N170" s="12">
        <v>17220</v>
      </c>
      <c r="O170" s="11">
        <v>8</v>
      </c>
      <c r="P170" s="11">
        <v>46.7</v>
      </c>
      <c r="Q170" s="11">
        <v>1</v>
      </c>
      <c r="R170" s="11">
        <v>5.8</v>
      </c>
      <c r="S170" s="11">
        <v>17</v>
      </c>
      <c r="T170" s="11">
        <v>99.3</v>
      </c>
      <c r="U170" s="11">
        <v>26</v>
      </c>
      <c r="V170" s="11">
        <v>151</v>
      </c>
      <c r="W170" s="11">
        <f t="shared" si="4"/>
        <v>146.01098002569793</v>
      </c>
      <c r="X170" s="11">
        <f t="shared" si="5"/>
        <v>156.79442508710801</v>
      </c>
      <c r="Y170" s="11">
        <v>2</v>
      </c>
      <c r="Z170" s="11">
        <v>11.7</v>
      </c>
      <c r="AA170" s="11">
        <v>2</v>
      </c>
      <c r="AB170" s="11">
        <v>11.6</v>
      </c>
      <c r="AD170" s="16"/>
      <c r="AE170" s="16"/>
      <c r="AH170" s="20"/>
      <c r="AI170" s="20"/>
    </row>
    <row r="171" spans="2:35" ht="15" customHeight="1" x14ac:dyDescent="0.25">
      <c r="B171" s="31"/>
      <c r="C171" s="31"/>
      <c r="D171" s="9" t="s">
        <v>166</v>
      </c>
      <c r="E171" s="32">
        <v>2</v>
      </c>
      <c r="F171" s="9" t="s">
        <v>194</v>
      </c>
      <c r="G171" s="10">
        <v>471</v>
      </c>
      <c r="H171" s="10">
        <v>6</v>
      </c>
      <c r="I171" s="11">
        <v>12.7</v>
      </c>
      <c r="J171" s="11">
        <v>412</v>
      </c>
      <c r="K171" s="11">
        <v>3</v>
      </c>
      <c r="L171" s="11">
        <v>7.3</v>
      </c>
      <c r="M171" s="12">
        <v>41815</v>
      </c>
      <c r="N171" s="12">
        <v>41647</v>
      </c>
      <c r="O171" s="11">
        <v>19</v>
      </c>
      <c r="P171" s="11">
        <v>45.4</v>
      </c>
      <c r="Q171" s="11">
        <v>26</v>
      </c>
      <c r="R171" s="11">
        <v>62.4</v>
      </c>
      <c r="S171" s="11">
        <v>24</v>
      </c>
      <c r="T171" s="11">
        <v>57.4</v>
      </c>
      <c r="U171" s="11">
        <v>36</v>
      </c>
      <c r="V171" s="11">
        <v>86.4</v>
      </c>
      <c r="W171" s="11">
        <f t="shared" si="4"/>
        <v>102.83391127585794</v>
      </c>
      <c r="X171" s="11">
        <f t="shared" si="5"/>
        <v>148.87026676591353</v>
      </c>
      <c r="Y171" s="11">
        <v>4</v>
      </c>
      <c r="Z171" s="11">
        <v>9.6</v>
      </c>
      <c r="AA171" s="11">
        <v>4</v>
      </c>
      <c r="AB171" s="11">
        <v>9.6</v>
      </c>
      <c r="AD171" s="16"/>
      <c r="AE171" s="16"/>
      <c r="AH171" s="20"/>
      <c r="AI171" s="20"/>
    </row>
    <row r="172" spans="2:35" ht="15" customHeight="1" x14ac:dyDescent="0.25">
      <c r="B172" s="31"/>
      <c r="C172" s="31"/>
      <c r="D172" s="9" t="s">
        <v>167</v>
      </c>
      <c r="E172" s="32">
        <v>2</v>
      </c>
      <c r="F172" s="9" t="s">
        <v>194</v>
      </c>
      <c r="G172" s="10">
        <v>394</v>
      </c>
      <c r="H172" s="10">
        <v>4</v>
      </c>
      <c r="I172" s="11">
        <v>10.199999999999999</v>
      </c>
      <c r="J172" s="11">
        <v>373</v>
      </c>
      <c r="K172" s="11">
        <v>5</v>
      </c>
      <c r="L172" s="11">
        <v>13.4</v>
      </c>
      <c r="M172" s="12">
        <v>31965</v>
      </c>
      <c r="N172" s="12">
        <v>32043</v>
      </c>
      <c r="O172" s="11">
        <v>11</v>
      </c>
      <c r="P172" s="11">
        <v>34.4</v>
      </c>
      <c r="Q172" s="11">
        <v>14</v>
      </c>
      <c r="R172" s="11">
        <v>43.7</v>
      </c>
      <c r="S172" s="11">
        <v>6</v>
      </c>
      <c r="T172" s="11">
        <v>18.8</v>
      </c>
      <c r="U172" s="11">
        <v>11</v>
      </c>
      <c r="V172" s="11">
        <v>34.299999999999997</v>
      </c>
      <c r="W172" s="11">
        <f t="shared" si="4"/>
        <v>53.183169091193491</v>
      </c>
      <c r="X172" s="11">
        <f t="shared" si="5"/>
        <v>78.020160409449801</v>
      </c>
      <c r="Y172" s="11">
        <v>1</v>
      </c>
      <c r="Z172" s="11">
        <v>3.1</v>
      </c>
      <c r="AA172" s="11">
        <v>6</v>
      </c>
      <c r="AB172" s="11">
        <v>18.7</v>
      </c>
      <c r="AD172" s="16"/>
      <c r="AE172" s="16"/>
      <c r="AH172" s="20"/>
      <c r="AI172" s="20"/>
    </row>
    <row r="173" spans="2:35" ht="15" customHeight="1" x14ac:dyDescent="0.25">
      <c r="B173" s="31"/>
      <c r="C173" s="31"/>
      <c r="D173" s="9" t="s">
        <v>168</v>
      </c>
      <c r="E173" s="32">
        <v>3</v>
      </c>
      <c r="F173" s="9" t="s">
        <v>193</v>
      </c>
      <c r="G173" s="10">
        <v>224</v>
      </c>
      <c r="H173" s="10">
        <v>3</v>
      </c>
      <c r="I173" s="11">
        <v>13.4</v>
      </c>
      <c r="J173" s="11">
        <v>205</v>
      </c>
      <c r="K173" s="11">
        <v>1</v>
      </c>
      <c r="L173" s="11">
        <v>4.9000000000000004</v>
      </c>
      <c r="M173" s="12">
        <v>17417</v>
      </c>
      <c r="N173" s="12">
        <v>17388</v>
      </c>
      <c r="O173" s="11">
        <v>9</v>
      </c>
      <c r="P173" s="11">
        <v>51.7</v>
      </c>
      <c r="Q173" s="11">
        <v>6</v>
      </c>
      <c r="R173" s="11">
        <v>34.5</v>
      </c>
      <c r="S173" s="11">
        <v>6</v>
      </c>
      <c r="T173" s="11">
        <v>34.4</v>
      </c>
      <c r="U173" s="11">
        <v>15</v>
      </c>
      <c r="V173" s="11">
        <v>86.3</v>
      </c>
      <c r="W173" s="11">
        <f t="shared" si="4"/>
        <v>86.12275363150944</v>
      </c>
      <c r="X173" s="11">
        <f t="shared" si="5"/>
        <v>120.77294685990337</v>
      </c>
      <c r="Y173" s="11">
        <v>0</v>
      </c>
      <c r="Z173" s="11">
        <v>0</v>
      </c>
      <c r="AA173" s="11">
        <v>2</v>
      </c>
      <c r="AB173" s="11">
        <v>11.5</v>
      </c>
      <c r="AD173" s="16"/>
      <c r="AE173" s="16"/>
      <c r="AH173" s="20"/>
      <c r="AI173" s="20"/>
    </row>
    <row r="174" spans="2:35" ht="15" customHeight="1" x14ac:dyDescent="0.25">
      <c r="B174" s="31"/>
      <c r="C174" s="31"/>
      <c r="D174" s="9" t="s">
        <v>169</v>
      </c>
      <c r="E174" s="32">
        <v>2</v>
      </c>
      <c r="F174" s="9" t="s">
        <v>194</v>
      </c>
      <c r="G174" s="10">
        <v>672</v>
      </c>
      <c r="H174" s="10">
        <v>4</v>
      </c>
      <c r="I174" s="11">
        <v>6</v>
      </c>
      <c r="J174" s="11">
        <v>640</v>
      </c>
      <c r="K174" s="11">
        <v>10</v>
      </c>
      <c r="L174" s="11">
        <v>15.6</v>
      </c>
      <c r="M174" s="12">
        <v>49532</v>
      </c>
      <c r="N174" s="12">
        <v>49829</v>
      </c>
      <c r="O174" s="11">
        <v>23</v>
      </c>
      <c r="P174" s="11">
        <v>46.4</v>
      </c>
      <c r="Q174" s="11">
        <v>27</v>
      </c>
      <c r="R174" s="11">
        <v>54.2</v>
      </c>
      <c r="S174" s="11">
        <v>14</v>
      </c>
      <c r="T174" s="11">
        <v>28.3</v>
      </c>
      <c r="U174" s="11">
        <v>5</v>
      </c>
      <c r="V174" s="11">
        <v>10</v>
      </c>
      <c r="W174" s="11">
        <f t="shared" si="4"/>
        <v>74.699184365662603</v>
      </c>
      <c r="X174" s="11">
        <f t="shared" si="5"/>
        <v>64.219631138493639</v>
      </c>
      <c r="Y174" s="11">
        <v>13</v>
      </c>
      <c r="Z174" s="11">
        <v>26.2</v>
      </c>
      <c r="AA174" s="11">
        <v>11</v>
      </c>
      <c r="AB174" s="11">
        <v>22.1</v>
      </c>
      <c r="AD174" s="16"/>
      <c r="AE174" s="16"/>
      <c r="AH174" s="20"/>
      <c r="AI174" s="20"/>
    </row>
    <row r="175" spans="2:35" ht="15" customHeight="1" x14ac:dyDescent="0.25">
      <c r="B175" s="31"/>
      <c r="C175" s="31"/>
      <c r="D175" s="9" t="s">
        <v>170</v>
      </c>
      <c r="E175" s="32">
        <v>1</v>
      </c>
      <c r="F175" s="9" t="s">
        <v>67</v>
      </c>
      <c r="G175" s="10">
        <v>860</v>
      </c>
      <c r="H175" s="10">
        <v>8</v>
      </c>
      <c r="I175" s="11">
        <v>9.3000000000000007</v>
      </c>
      <c r="J175" s="11">
        <v>784</v>
      </c>
      <c r="K175" s="11">
        <v>10</v>
      </c>
      <c r="L175" s="11">
        <v>12.8</v>
      </c>
      <c r="M175" s="12">
        <v>56440</v>
      </c>
      <c r="N175" s="12">
        <v>57499</v>
      </c>
      <c r="O175" s="11">
        <v>19</v>
      </c>
      <c r="P175" s="11">
        <v>33.700000000000003</v>
      </c>
      <c r="Q175" s="11">
        <v>26</v>
      </c>
      <c r="R175" s="11">
        <v>45.2</v>
      </c>
      <c r="S175" s="11">
        <v>20</v>
      </c>
      <c r="T175" s="11">
        <v>35.4</v>
      </c>
      <c r="U175" s="11">
        <v>14</v>
      </c>
      <c r="V175" s="11">
        <v>24.3</v>
      </c>
      <c r="W175" s="11">
        <f t="shared" si="4"/>
        <v>69.099929128277822</v>
      </c>
      <c r="X175" s="11">
        <f t="shared" si="5"/>
        <v>69.56642724221291</v>
      </c>
      <c r="Y175" s="11">
        <v>1</v>
      </c>
      <c r="Z175" s="11">
        <v>1.8</v>
      </c>
      <c r="AA175" s="11">
        <v>0</v>
      </c>
      <c r="AB175" s="11">
        <v>0</v>
      </c>
      <c r="AD175" s="16"/>
      <c r="AE175" s="16"/>
      <c r="AH175" s="20"/>
      <c r="AI175" s="20"/>
    </row>
    <row r="176" spans="2:35" ht="15" customHeight="1" x14ac:dyDescent="0.25">
      <c r="B176" s="31"/>
      <c r="C176" s="31"/>
      <c r="D176" s="9" t="s">
        <v>171</v>
      </c>
      <c r="E176" s="32">
        <v>5</v>
      </c>
      <c r="F176" s="9" t="s">
        <v>196</v>
      </c>
      <c r="G176" s="10">
        <v>40</v>
      </c>
      <c r="H176" s="10">
        <v>1</v>
      </c>
      <c r="I176" s="11">
        <v>25</v>
      </c>
      <c r="J176" s="11">
        <v>39</v>
      </c>
      <c r="K176" s="11">
        <v>0</v>
      </c>
      <c r="L176" s="11">
        <v>0</v>
      </c>
      <c r="M176" s="12">
        <v>5861</v>
      </c>
      <c r="N176" s="12">
        <v>5792</v>
      </c>
      <c r="O176" s="11">
        <v>5</v>
      </c>
      <c r="P176" s="11">
        <v>85.3</v>
      </c>
      <c r="Q176" s="11">
        <v>2</v>
      </c>
      <c r="R176" s="11">
        <v>34.5</v>
      </c>
      <c r="S176" s="11">
        <v>3</v>
      </c>
      <c r="T176" s="11">
        <v>51.2</v>
      </c>
      <c r="U176" s="11">
        <v>7</v>
      </c>
      <c r="V176" s="11">
        <v>120.9</v>
      </c>
      <c r="W176" s="11">
        <f t="shared" si="4"/>
        <v>136.4954785872718</v>
      </c>
      <c r="X176" s="11">
        <f t="shared" si="5"/>
        <v>155.38674033149169</v>
      </c>
      <c r="Y176" s="11">
        <v>0</v>
      </c>
      <c r="Z176" s="11">
        <v>0</v>
      </c>
      <c r="AA176" s="11">
        <v>2</v>
      </c>
      <c r="AB176" s="11">
        <v>34.5</v>
      </c>
      <c r="AD176" s="16"/>
      <c r="AE176" s="16"/>
      <c r="AH176" s="20"/>
      <c r="AI176" s="20"/>
    </row>
    <row r="177" spans="2:35" ht="15" customHeight="1" x14ac:dyDescent="0.25">
      <c r="B177" s="31"/>
      <c r="C177" s="31"/>
      <c r="D177" s="9" t="s">
        <v>172</v>
      </c>
      <c r="E177" s="32">
        <v>1</v>
      </c>
      <c r="F177" s="9" t="s">
        <v>67</v>
      </c>
      <c r="G177" s="10">
        <v>87</v>
      </c>
      <c r="H177" s="10">
        <v>0</v>
      </c>
      <c r="I177" s="11">
        <v>0</v>
      </c>
      <c r="J177" s="11">
        <v>83</v>
      </c>
      <c r="K177" s="11">
        <v>1</v>
      </c>
      <c r="L177" s="11">
        <v>12</v>
      </c>
      <c r="M177" s="12">
        <v>11051</v>
      </c>
      <c r="N177" s="12">
        <v>10962</v>
      </c>
      <c r="O177" s="11">
        <v>4</v>
      </c>
      <c r="P177" s="11">
        <v>36.200000000000003</v>
      </c>
      <c r="Q177" s="11">
        <v>4</v>
      </c>
      <c r="R177" s="11">
        <v>36.5</v>
      </c>
      <c r="S177" s="11">
        <v>8</v>
      </c>
      <c r="T177" s="11">
        <v>72.400000000000006</v>
      </c>
      <c r="U177" s="11">
        <v>4</v>
      </c>
      <c r="V177" s="11">
        <v>36.5</v>
      </c>
      <c r="W177" s="11">
        <f t="shared" si="4"/>
        <v>108.58745814858383</v>
      </c>
      <c r="X177" s="11">
        <f t="shared" si="5"/>
        <v>72.9793833242109</v>
      </c>
      <c r="Y177" s="11">
        <v>1</v>
      </c>
      <c r="Z177" s="11">
        <v>9</v>
      </c>
      <c r="AA177" s="11">
        <v>0</v>
      </c>
      <c r="AB177" s="11">
        <v>0</v>
      </c>
      <c r="AD177" s="16"/>
      <c r="AE177" s="16"/>
      <c r="AH177" s="20"/>
      <c r="AI177" s="20"/>
    </row>
    <row r="178" spans="2:35" ht="15" customHeight="1" x14ac:dyDescent="0.25">
      <c r="B178" s="31"/>
      <c r="C178" s="31"/>
      <c r="D178" s="9" t="s">
        <v>173</v>
      </c>
      <c r="E178" s="32">
        <v>4</v>
      </c>
      <c r="F178" s="9" t="s">
        <v>195</v>
      </c>
      <c r="G178" s="10">
        <v>265</v>
      </c>
      <c r="H178" s="10">
        <v>7</v>
      </c>
      <c r="I178" s="11">
        <v>26.4</v>
      </c>
      <c r="J178" s="11">
        <v>228</v>
      </c>
      <c r="K178" s="11">
        <v>2</v>
      </c>
      <c r="L178" s="11">
        <v>8.8000000000000007</v>
      </c>
      <c r="M178" s="12">
        <v>25204</v>
      </c>
      <c r="N178" s="12">
        <v>25143</v>
      </c>
      <c r="O178" s="11">
        <v>12</v>
      </c>
      <c r="P178" s="11">
        <v>47.6</v>
      </c>
      <c r="Q178" s="11">
        <v>8</v>
      </c>
      <c r="R178" s="11">
        <v>31.8</v>
      </c>
      <c r="S178" s="11">
        <v>19</v>
      </c>
      <c r="T178" s="11">
        <v>75.400000000000006</v>
      </c>
      <c r="U178" s="11">
        <v>13</v>
      </c>
      <c r="V178" s="11">
        <v>51.7</v>
      </c>
      <c r="W178" s="11">
        <f t="shared" si="4"/>
        <v>122.99634978574831</v>
      </c>
      <c r="X178" s="11">
        <f t="shared" si="5"/>
        <v>83.522252714473211</v>
      </c>
      <c r="Y178" s="11">
        <v>4</v>
      </c>
      <c r="Z178" s="11">
        <v>15.9</v>
      </c>
      <c r="AA178" s="11">
        <v>2</v>
      </c>
      <c r="AB178" s="11">
        <v>8</v>
      </c>
      <c r="AD178" s="16"/>
      <c r="AE178" s="16"/>
      <c r="AH178" s="20"/>
      <c r="AI178" s="20"/>
    </row>
    <row r="179" spans="2:35" ht="15" customHeight="1" x14ac:dyDescent="0.25">
      <c r="B179" s="31"/>
      <c r="C179" s="31"/>
      <c r="D179" s="9" t="s">
        <v>174</v>
      </c>
      <c r="E179" s="32">
        <v>2</v>
      </c>
      <c r="F179" s="9" t="s">
        <v>194</v>
      </c>
      <c r="G179" s="10">
        <v>120</v>
      </c>
      <c r="H179" s="10">
        <v>0</v>
      </c>
      <c r="I179" s="11">
        <v>0</v>
      </c>
      <c r="J179" s="11">
        <v>105</v>
      </c>
      <c r="K179" s="11">
        <v>1</v>
      </c>
      <c r="L179" s="11">
        <v>9.5</v>
      </c>
      <c r="M179" s="12">
        <v>7465</v>
      </c>
      <c r="N179" s="12">
        <v>7519</v>
      </c>
      <c r="O179" s="11">
        <v>3</v>
      </c>
      <c r="P179" s="11">
        <v>40.200000000000003</v>
      </c>
      <c r="Q179" s="11">
        <v>3</v>
      </c>
      <c r="R179" s="11">
        <v>39.9</v>
      </c>
      <c r="S179" s="11">
        <v>11</v>
      </c>
      <c r="T179" s="11">
        <v>147.4</v>
      </c>
      <c r="U179" s="11">
        <v>1</v>
      </c>
      <c r="V179" s="11">
        <v>13.3</v>
      </c>
      <c r="W179" s="11">
        <f t="shared" si="4"/>
        <v>187.54186202277293</v>
      </c>
      <c r="X179" s="11">
        <f t="shared" si="5"/>
        <v>53.198563638781756</v>
      </c>
      <c r="Y179" s="11">
        <v>2</v>
      </c>
      <c r="Z179" s="11">
        <v>26.8</v>
      </c>
      <c r="AA179" s="11">
        <v>0</v>
      </c>
      <c r="AB179" s="11">
        <v>0</v>
      </c>
      <c r="AD179" s="16"/>
      <c r="AE179" s="16"/>
      <c r="AH179" s="20"/>
      <c r="AI179" s="20"/>
    </row>
    <row r="180" spans="2:35" ht="15" customHeight="1" x14ac:dyDescent="0.25">
      <c r="B180" s="31"/>
      <c r="C180" s="31"/>
      <c r="D180" s="9" t="s">
        <v>175</v>
      </c>
      <c r="E180" s="32">
        <v>2</v>
      </c>
      <c r="F180" s="9" t="s">
        <v>194</v>
      </c>
      <c r="G180" s="10">
        <v>2638</v>
      </c>
      <c r="H180" s="10">
        <v>23</v>
      </c>
      <c r="I180" s="11">
        <v>8.6999999999999993</v>
      </c>
      <c r="J180" s="11">
        <v>2481</v>
      </c>
      <c r="K180" s="11">
        <v>30</v>
      </c>
      <c r="L180" s="11">
        <v>12.1</v>
      </c>
      <c r="M180" s="12">
        <v>213684</v>
      </c>
      <c r="N180" s="12">
        <v>215286</v>
      </c>
      <c r="O180" s="11">
        <v>76</v>
      </c>
      <c r="P180" s="11">
        <v>35.6</v>
      </c>
      <c r="Q180" s="11">
        <v>78</v>
      </c>
      <c r="R180" s="11">
        <v>36.200000000000003</v>
      </c>
      <c r="S180" s="11">
        <v>51</v>
      </c>
      <c r="T180" s="11">
        <v>23.9</v>
      </c>
      <c r="U180" s="11">
        <v>54</v>
      </c>
      <c r="V180" s="11">
        <v>25.1</v>
      </c>
      <c r="W180" s="11">
        <f t="shared" si="4"/>
        <v>59.43355609217349</v>
      </c>
      <c r="X180" s="11">
        <f t="shared" si="5"/>
        <v>61.313787241158266</v>
      </c>
      <c r="Y180" s="11">
        <v>21</v>
      </c>
      <c r="Z180" s="11">
        <v>9.8000000000000007</v>
      </c>
      <c r="AA180" s="11">
        <v>26</v>
      </c>
      <c r="AB180" s="11">
        <v>12.1</v>
      </c>
      <c r="AD180" s="16"/>
      <c r="AE180" s="16"/>
      <c r="AH180" s="20"/>
      <c r="AI180" s="20"/>
    </row>
    <row r="181" spans="2:35" ht="15" customHeight="1" x14ac:dyDescent="0.25">
      <c r="B181" s="31"/>
      <c r="C181" s="31"/>
      <c r="D181" s="9" t="s">
        <v>176</v>
      </c>
      <c r="E181" s="32">
        <v>4</v>
      </c>
      <c r="F181" s="9" t="s">
        <v>195</v>
      </c>
      <c r="G181" s="10">
        <v>177</v>
      </c>
      <c r="H181" s="10">
        <v>5</v>
      </c>
      <c r="I181" s="11">
        <v>28.2</v>
      </c>
      <c r="J181" s="11">
        <v>148</v>
      </c>
      <c r="K181" s="11">
        <v>1</v>
      </c>
      <c r="L181" s="11">
        <v>6.8</v>
      </c>
      <c r="M181" s="12">
        <v>18698</v>
      </c>
      <c r="N181" s="12">
        <v>18736</v>
      </c>
      <c r="O181" s="11">
        <v>6</v>
      </c>
      <c r="P181" s="11">
        <v>32.1</v>
      </c>
      <c r="Q181" s="11">
        <v>11</v>
      </c>
      <c r="R181" s="11">
        <v>58.7</v>
      </c>
      <c r="S181" s="11">
        <v>18</v>
      </c>
      <c r="T181" s="11">
        <v>96.3</v>
      </c>
      <c r="U181" s="11">
        <v>12</v>
      </c>
      <c r="V181" s="11">
        <v>64</v>
      </c>
      <c r="W181" s="11">
        <f t="shared" si="4"/>
        <v>128.35597390095197</v>
      </c>
      <c r="X181" s="11">
        <f t="shared" si="5"/>
        <v>122.75832621690863</v>
      </c>
      <c r="Y181" s="11">
        <v>5</v>
      </c>
      <c r="Z181" s="11">
        <v>26.7</v>
      </c>
      <c r="AA181" s="11">
        <v>1</v>
      </c>
      <c r="AB181" s="11">
        <v>5.3</v>
      </c>
      <c r="AD181" s="16"/>
      <c r="AE181" s="16"/>
      <c r="AH181" s="20"/>
      <c r="AI181" s="20"/>
    </row>
    <row r="182" spans="2:35" ht="15" customHeight="1" x14ac:dyDescent="0.25">
      <c r="B182" s="31"/>
      <c r="C182" s="31"/>
      <c r="D182" s="9" t="s">
        <v>177</v>
      </c>
      <c r="E182" s="32">
        <v>5</v>
      </c>
      <c r="F182" s="9" t="s">
        <v>196</v>
      </c>
      <c r="G182" s="10">
        <v>308</v>
      </c>
      <c r="H182" s="10">
        <v>5</v>
      </c>
      <c r="I182" s="11">
        <v>16.2</v>
      </c>
      <c r="J182" s="11">
        <v>301</v>
      </c>
      <c r="K182" s="11">
        <v>3</v>
      </c>
      <c r="L182" s="11">
        <v>10</v>
      </c>
      <c r="M182" s="12">
        <v>31979</v>
      </c>
      <c r="N182" s="12">
        <v>32044</v>
      </c>
      <c r="O182" s="11">
        <v>15</v>
      </c>
      <c r="P182" s="11">
        <v>46.9</v>
      </c>
      <c r="Q182" s="11">
        <v>5</v>
      </c>
      <c r="R182" s="11">
        <v>15.6</v>
      </c>
      <c r="S182" s="11">
        <v>21</v>
      </c>
      <c r="T182" s="11">
        <v>65.7</v>
      </c>
      <c r="U182" s="11">
        <v>21</v>
      </c>
      <c r="V182" s="11">
        <v>65.5</v>
      </c>
      <c r="W182" s="11">
        <f t="shared" si="4"/>
        <v>112.57387660652304</v>
      </c>
      <c r="X182" s="11">
        <f t="shared" si="5"/>
        <v>81.138434652353013</v>
      </c>
      <c r="Y182" s="11">
        <v>4</v>
      </c>
      <c r="Z182" s="11">
        <v>12.5</v>
      </c>
      <c r="AA182" s="11">
        <v>3</v>
      </c>
      <c r="AB182" s="11">
        <v>9.4</v>
      </c>
      <c r="AD182" s="16"/>
      <c r="AE182" s="16"/>
      <c r="AH182" s="20"/>
      <c r="AI182" s="20"/>
    </row>
    <row r="183" spans="2:35" ht="15" customHeight="1" x14ac:dyDescent="0.25">
      <c r="B183" s="31"/>
      <c r="C183" s="31"/>
      <c r="D183" s="9" t="s">
        <v>178</v>
      </c>
      <c r="E183" s="32">
        <v>2</v>
      </c>
      <c r="F183" s="9" t="s">
        <v>194</v>
      </c>
      <c r="G183" s="10">
        <v>295</v>
      </c>
      <c r="H183" s="10">
        <v>8</v>
      </c>
      <c r="I183" s="11">
        <v>27.1</v>
      </c>
      <c r="J183" s="11">
        <v>262</v>
      </c>
      <c r="K183" s="11">
        <v>4</v>
      </c>
      <c r="L183" s="11">
        <v>15.3</v>
      </c>
      <c r="M183" s="12">
        <v>25421</v>
      </c>
      <c r="N183" s="12">
        <v>25331</v>
      </c>
      <c r="O183" s="11">
        <v>8</v>
      </c>
      <c r="P183" s="11">
        <v>31.5</v>
      </c>
      <c r="Q183" s="11">
        <v>13</v>
      </c>
      <c r="R183" s="11">
        <v>51.3</v>
      </c>
      <c r="S183" s="11">
        <v>15</v>
      </c>
      <c r="T183" s="11">
        <v>59</v>
      </c>
      <c r="U183" s="11">
        <v>10</v>
      </c>
      <c r="V183" s="11">
        <v>39.5</v>
      </c>
      <c r="W183" s="11">
        <f t="shared" si="4"/>
        <v>90.476377797883629</v>
      </c>
      <c r="X183" s="11">
        <f t="shared" si="5"/>
        <v>90.797836642848694</v>
      </c>
      <c r="Y183" s="11">
        <v>7</v>
      </c>
      <c r="Z183" s="11">
        <v>27.5</v>
      </c>
      <c r="AA183" s="11">
        <v>8</v>
      </c>
      <c r="AB183" s="11">
        <v>31.6</v>
      </c>
      <c r="AD183" s="16"/>
      <c r="AE183" s="16"/>
      <c r="AH183" s="20"/>
      <c r="AI183" s="20"/>
    </row>
    <row r="184" spans="2:35" ht="15" customHeight="1" x14ac:dyDescent="0.25">
      <c r="B184" s="31"/>
      <c r="C184" s="31"/>
      <c r="D184" s="9" t="s">
        <v>179</v>
      </c>
      <c r="E184" s="32">
        <v>3</v>
      </c>
      <c r="F184" s="9" t="s">
        <v>193</v>
      </c>
      <c r="G184" s="10">
        <v>77</v>
      </c>
      <c r="H184" s="10">
        <v>1</v>
      </c>
      <c r="I184" s="11">
        <v>13</v>
      </c>
      <c r="J184" s="11">
        <v>63</v>
      </c>
      <c r="K184" s="11">
        <v>0</v>
      </c>
      <c r="L184" s="11">
        <v>0</v>
      </c>
      <c r="M184" s="12">
        <v>7683</v>
      </c>
      <c r="N184" s="12">
        <v>7626</v>
      </c>
      <c r="O184" s="11">
        <v>3</v>
      </c>
      <c r="P184" s="11">
        <v>39</v>
      </c>
      <c r="Q184" s="11">
        <v>5</v>
      </c>
      <c r="R184" s="11">
        <v>65.599999999999994</v>
      </c>
      <c r="S184" s="11">
        <v>6</v>
      </c>
      <c r="T184" s="11">
        <v>78.099999999999994</v>
      </c>
      <c r="U184" s="11">
        <v>2</v>
      </c>
      <c r="V184" s="11">
        <v>26.2</v>
      </c>
      <c r="W184" s="11">
        <f t="shared" si="4"/>
        <v>117.14174150722373</v>
      </c>
      <c r="X184" s="11">
        <f t="shared" si="5"/>
        <v>91.791240493050097</v>
      </c>
      <c r="Y184" s="11">
        <v>2</v>
      </c>
      <c r="Z184" s="11">
        <v>26</v>
      </c>
      <c r="AA184" s="11">
        <v>0</v>
      </c>
      <c r="AB184" s="11">
        <v>0</v>
      </c>
      <c r="AD184" s="16"/>
      <c r="AE184" s="16"/>
      <c r="AH184" s="20"/>
      <c r="AI184" s="20"/>
    </row>
    <row r="185" spans="2:35" ht="15" customHeight="1" x14ac:dyDescent="0.25">
      <c r="B185" s="31"/>
      <c r="C185" s="31"/>
      <c r="D185" s="9" t="s">
        <v>180</v>
      </c>
      <c r="E185" s="32">
        <v>4</v>
      </c>
      <c r="F185" s="9" t="s">
        <v>195</v>
      </c>
      <c r="G185" s="10">
        <v>571</v>
      </c>
      <c r="H185" s="10">
        <v>12</v>
      </c>
      <c r="I185" s="11">
        <v>21</v>
      </c>
      <c r="J185" s="11">
        <v>684</v>
      </c>
      <c r="K185" s="11">
        <v>13</v>
      </c>
      <c r="L185" s="11">
        <v>19</v>
      </c>
      <c r="M185" s="12">
        <v>63798</v>
      </c>
      <c r="N185" s="12">
        <v>64255</v>
      </c>
      <c r="O185" s="11">
        <v>22</v>
      </c>
      <c r="P185" s="11">
        <v>34.5</v>
      </c>
      <c r="Q185" s="11">
        <v>40</v>
      </c>
      <c r="R185" s="11">
        <v>62.3</v>
      </c>
      <c r="S185" s="11">
        <v>33</v>
      </c>
      <c r="T185" s="11">
        <v>51.7</v>
      </c>
      <c r="U185" s="11">
        <v>27</v>
      </c>
      <c r="V185" s="11">
        <v>42</v>
      </c>
      <c r="W185" s="11">
        <f t="shared" si="4"/>
        <v>86.209599046992068</v>
      </c>
      <c r="X185" s="11">
        <f t="shared" si="5"/>
        <v>104.27204108629678</v>
      </c>
      <c r="Y185" s="11">
        <v>15</v>
      </c>
      <c r="Z185" s="11">
        <v>23.5</v>
      </c>
      <c r="AA185" s="11">
        <v>7</v>
      </c>
      <c r="AB185" s="11">
        <v>10.9</v>
      </c>
      <c r="AD185" s="16"/>
      <c r="AE185" s="16"/>
      <c r="AH185" s="20"/>
      <c r="AI185" s="20"/>
    </row>
    <row r="186" spans="2:35" ht="15" customHeight="1" x14ac:dyDescent="0.25">
      <c r="B186" s="31"/>
      <c r="C186" s="31"/>
      <c r="D186" s="9" t="s">
        <v>181</v>
      </c>
      <c r="E186" s="32">
        <v>1</v>
      </c>
      <c r="F186" s="9" t="s">
        <v>67</v>
      </c>
      <c r="G186" s="10">
        <v>197</v>
      </c>
      <c r="H186" s="10">
        <v>1</v>
      </c>
      <c r="I186" s="11">
        <v>5.0999999999999996</v>
      </c>
      <c r="J186" s="11">
        <v>213</v>
      </c>
      <c r="K186" s="11">
        <v>3</v>
      </c>
      <c r="L186" s="11">
        <v>14.1</v>
      </c>
      <c r="M186" s="12">
        <v>17623</v>
      </c>
      <c r="N186" s="12">
        <v>17626</v>
      </c>
      <c r="O186" s="11">
        <v>6</v>
      </c>
      <c r="P186" s="11">
        <v>34</v>
      </c>
      <c r="Q186" s="11">
        <v>5</v>
      </c>
      <c r="R186" s="11">
        <v>28.4</v>
      </c>
      <c r="S186" s="11">
        <v>8</v>
      </c>
      <c r="T186" s="11">
        <v>45.4</v>
      </c>
      <c r="U186" s="11">
        <v>7</v>
      </c>
      <c r="V186" s="11">
        <v>39.700000000000003</v>
      </c>
      <c r="W186" s="11">
        <f t="shared" si="4"/>
        <v>79.44163876751972</v>
      </c>
      <c r="X186" s="11">
        <f t="shared" si="5"/>
        <v>68.081243617383407</v>
      </c>
      <c r="Y186" s="11">
        <v>0</v>
      </c>
      <c r="Z186" s="11">
        <v>0</v>
      </c>
      <c r="AA186" s="11">
        <v>3</v>
      </c>
      <c r="AB186" s="11">
        <v>17</v>
      </c>
      <c r="AD186" s="16"/>
      <c r="AE186" s="16"/>
      <c r="AH186" s="20"/>
      <c r="AI186" s="20"/>
    </row>
    <row r="187" spans="2:35" ht="15" customHeight="1" x14ac:dyDescent="0.25">
      <c r="B187" s="31"/>
      <c r="C187" s="31"/>
      <c r="D187" s="9" t="s">
        <v>182</v>
      </c>
      <c r="E187" s="32">
        <v>2</v>
      </c>
      <c r="F187" s="9" t="s">
        <v>194</v>
      </c>
      <c r="G187" s="10">
        <v>1399</v>
      </c>
      <c r="H187" s="10">
        <v>16</v>
      </c>
      <c r="I187" s="11">
        <v>11.4</v>
      </c>
      <c r="J187" s="11">
        <v>1358</v>
      </c>
      <c r="K187" s="11">
        <v>19</v>
      </c>
      <c r="L187" s="11">
        <v>14</v>
      </c>
      <c r="M187" s="12">
        <v>84860</v>
      </c>
      <c r="N187" s="12">
        <v>86137</v>
      </c>
      <c r="O187" s="11">
        <v>40</v>
      </c>
      <c r="P187" s="11">
        <v>47.1</v>
      </c>
      <c r="Q187" s="11">
        <v>35</v>
      </c>
      <c r="R187" s="11">
        <v>40.6</v>
      </c>
      <c r="S187" s="11">
        <v>29</v>
      </c>
      <c r="T187" s="11">
        <v>34.200000000000003</v>
      </c>
      <c r="U187" s="11">
        <v>22</v>
      </c>
      <c r="V187" s="11">
        <v>25.5</v>
      </c>
      <c r="W187" s="11">
        <f t="shared" si="4"/>
        <v>81.310393589441432</v>
      </c>
      <c r="X187" s="11">
        <f t="shared" si="5"/>
        <v>66.173653598337538</v>
      </c>
      <c r="Y187" s="11">
        <v>17</v>
      </c>
      <c r="Z187" s="11">
        <v>20</v>
      </c>
      <c r="AA187" s="11">
        <v>11</v>
      </c>
      <c r="AB187" s="11">
        <v>12.8</v>
      </c>
      <c r="AD187" s="16"/>
      <c r="AE187" s="16"/>
      <c r="AH187" s="20"/>
      <c r="AI187" s="20"/>
    </row>
    <row r="188" spans="2:35" ht="15" customHeight="1" x14ac:dyDescent="0.25">
      <c r="B188" s="31"/>
      <c r="C188" s="31"/>
      <c r="D188" s="9" t="s">
        <v>183</v>
      </c>
      <c r="E188" s="32">
        <v>1</v>
      </c>
      <c r="F188" s="9" t="s">
        <v>67</v>
      </c>
      <c r="G188" s="10">
        <v>803</v>
      </c>
      <c r="H188" s="10">
        <v>11</v>
      </c>
      <c r="I188" s="11">
        <v>13.7</v>
      </c>
      <c r="J188" s="11">
        <v>793</v>
      </c>
      <c r="K188" s="11">
        <v>11</v>
      </c>
      <c r="L188" s="11">
        <v>13.9</v>
      </c>
      <c r="M188" s="12">
        <v>60849</v>
      </c>
      <c r="N188" s="12">
        <v>61516</v>
      </c>
      <c r="O188" s="11">
        <v>36</v>
      </c>
      <c r="P188" s="11">
        <v>59.2</v>
      </c>
      <c r="Q188" s="11">
        <v>31</v>
      </c>
      <c r="R188" s="11">
        <v>50.4</v>
      </c>
      <c r="S188" s="11">
        <v>21</v>
      </c>
      <c r="T188" s="11">
        <v>34.5</v>
      </c>
      <c r="U188" s="11">
        <v>19</v>
      </c>
      <c r="V188" s="11">
        <v>30.9</v>
      </c>
      <c r="W188" s="11">
        <f t="shared" si="4"/>
        <v>93.674505743726272</v>
      </c>
      <c r="X188" s="11">
        <f t="shared" si="5"/>
        <v>81.279667078483655</v>
      </c>
      <c r="Y188" s="11">
        <v>5</v>
      </c>
      <c r="Z188" s="11">
        <v>8.1999999999999993</v>
      </c>
      <c r="AA188" s="11">
        <v>6</v>
      </c>
      <c r="AB188" s="11">
        <v>9.8000000000000007</v>
      </c>
      <c r="AD188" s="16"/>
      <c r="AE188" s="16"/>
      <c r="AH188" s="20"/>
      <c r="AI188" s="20"/>
    </row>
    <row r="189" spans="2:35" ht="15" customHeight="1" x14ac:dyDescent="0.25">
      <c r="B189" s="31"/>
      <c r="C189" s="31"/>
      <c r="D189" s="9" t="s">
        <v>184</v>
      </c>
      <c r="E189" s="32">
        <v>1</v>
      </c>
      <c r="F189" s="9" t="s">
        <v>67</v>
      </c>
      <c r="G189" s="10">
        <v>258</v>
      </c>
      <c r="H189" s="10">
        <v>7</v>
      </c>
      <c r="I189" s="11">
        <v>27.1</v>
      </c>
      <c r="J189" s="11">
        <v>189</v>
      </c>
      <c r="K189" s="11">
        <v>2</v>
      </c>
      <c r="L189" s="11">
        <v>10.6</v>
      </c>
      <c r="M189" s="12">
        <v>15372</v>
      </c>
      <c r="N189" s="12">
        <v>15457</v>
      </c>
      <c r="O189" s="11">
        <v>7</v>
      </c>
      <c r="P189" s="11">
        <v>45.5</v>
      </c>
      <c r="Q189" s="11">
        <v>4</v>
      </c>
      <c r="R189" s="11">
        <v>25.9</v>
      </c>
      <c r="S189" s="11">
        <v>21</v>
      </c>
      <c r="T189" s="11">
        <v>136.6</v>
      </c>
      <c r="U189" s="11">
        <v>19</v>
      </c>
      <c r="V189" s="11">
        <v>122.9</v>
      </c>
      <c r="W189" s="11">
        <f t="shared" si="4"/>
        <v>182.14936247723134</v>
      </c>
      <c r="X189" s="11">
        <f t="shared" si="5"/>
        <v>148.79989648702855</v>
      </c>
      <c r="Y189" s="11">
        <v>0</v>
      </c>
      <c r="Z189" s="11">
        <v>0</v>
      </c>
      <c r="AA189" s="11">
        <v>0</v>
      </c>
      <c r="AB189" s="11">
        <v>0</v>
      </c>
      <c r="AD189" s="16"/>
      <c r="AE189" s="16"/>
      <c r="AH189" s="20"/>
      <c r="AI189" s="20"/>
    </row>
    <row r="190" spans="2:35" ht="15" customHeight="1" x14ac:dyDescent="0.25">
      <c r="B190" s="31"/>
      <c r="C190" s="31"/>
      <c r="D190" s="9" t="s">
        <v>185</v>
      </c>
      <c r="E190" s="32">
        <v>2</v>
      </c>
      <c r="F190" s="9" t="s">
        <v>194</v>
      </c>
      <c r="G190" s="10">
        <v>472</v>
      </c>
      <c r="H190" s="10">
        <v>4</v>
      </c>
      <c r="I190" s="11">
        <v>8.5</v>
      </c>
      <c r="J190" s="11">
        <v>469</v>
      </c>
      <c r="K190" s="11">
        <v>9</v>
      </c>
      <c r="L190" s="11">
        <v>19.2</v>
      </c>
      <c r="M190" s="12">
        <v>34181</v>
      </c>
      <c r="N190" s="12">
        <v>34312</v>
      </c>
      <c r="O190" s="11">
        <v>14</v>
      </c>
      <c r="P190" s="11">
        <v>41</v>
      </c>
      <c r="Q190" s="11">
        <v>15</v>
      </c>
      <c r="R190" s="11">
        <v>43.7</v>
      </c>
      <c r="S190" s="11">
        <v>14</v>
      </c>
      <c r="T190" s="11">
        <v>41</v>
      </c>
      <c r="U190" s="11">
        <v>7</v>
      </c>
      <c r="V190" s="11">
        <v>20.399999999999999</v>
      </c>
      <c r="W190" s="11">
        <f t="shared" si="4"/>
        <v>81.916854392791308</v>
      </c>
      <c r="X190" s="11">
        <f t="shared" si="5"/>
        <v>64.11750990906971</v>
      </c>
      <c r="Y190" s="11">
        <v>7</v>
      </c>
      <c r="Z190" s="11">
        <v>20.5</v>
      </c>
      <c r="AA190" s="11">
        <v>10</v>
      </c>
      <c r="AB190" s="11">
        <v>29.1</v>
      </c>
      <c r="AD190" s="16"/>
      <c r="AE190" s="16"/>
      <c r="AH190" s="20"/>
      <c r="AI190" s="20"/>
    </row>
    <row r="191" spans="2:35" ht="15" customHeight="1" x14ac:dyDescent="0.25">
      <c r="B191" s="31"/>
      <c r="C191" s="31"/>
      <c r="D191" s="9" t="s">
        <v>186</v>
      </c>
      <c r="E191" s="32">
        <v>3</v>
      </c>
      <c r="F191" s="9" t="s">
        <v>193</v>
      </c>
      <c r="G191" s="10">
        <v>66</v>
      </c>
      <c r="H191" s="10">
        <v>2</v>
      </c>
      <c r="I191" s="11">
        <v>30.3</v>
      </c>
      <c r="J191" s="11">
        <v>63</v>
      </c>
      <c r="K191" s="11">
        <v>0</v>
      </c>
      <c r="L191" s="11">
        <v>0</v>
      </c>
      <c r="M191" s="12">
        <v>7033</v>
      </c>
      <c r="N191" s="12">
        <v>6993</v>
      </c>
      <c r="O191" s="11">
        <v>3</v>
      </c>
      <c r="P191" s="11">
        <v>42.7</v>
      </c>
      <c r="Q191" s="11">
        <v>6</v>
      </c>
      <c r="R191" s="11">
        <v>85.8</v>
      </c>
      <c r="S191" s="11">
        <v>5</v>
      </c>
      <c r="T191" s="11">
        <v>71.099999999999994</v>
      </c>
      <c r="U191" s="11">
        <v>0</v>
      </c>
      <c r="V191" s="11">
        <v>0</v>
      </c>
      <c r="W191" s="11">
        <f t="shared" si="4"/>
        <v>113.74946679937439</v>
      </c>
      <c r="X191" s="11">
        <f t="shared" si="5"/>
        <v>85.800085800085796</v>
      </c>
      <c r="Y191" s="11">
        <v>1</v>
      </c>
      <c r="Z191" s="11">
        <v>14.2</v>
      </c>
      <c r="AA191" s="11">
        <v>1</v>
      </c>
      <c r="AB191" s="11">
        <v>14.3</v>
      </c>
      <c r="AD191" s="16"/>
      <c r="AE191" s="16"/>
      <c r="AH191" s="20"/>
      <c r="AI191" s="20"/>
    </row>
    <row r="192" spans="2:35" ht="15" customHeight="1" x14ac:dyDescent="0.25">
      <c r="B192" s="31"/>
      <c r="C192" s="31"/>
      <c r="D192" s="9" t="s">
        <v>187</v>
      </c>
      <c r="E192" s="32">
        <v>1</v>
      </c>
      <c r="F192" s="9" t="s">
        <v>67</v>
      </c>
      <c r="G192" s="10">
        <v>224</v>
      </c>
      <c r="H192" s="10">
        <v>10</v>
      </c>
      <c r="I192" s="11">
        <v>44.6</v>
      </c>
      <c r="J192" s="11">
        <v>202</v>
      </c>
      <c r="K192" s="11">
        <v>0</v>
      </c>
      <c r="L192" s="11">
        <v>0</v>
      </c>
      <c r="M192" s="12">
        <v>17898</v>
      </c>
      <c r="N192" s="12">
        <v>17804</v>
      </c>
      <c r="O192" s="11">
        <v>10</v>
      </c>
      <c r="P192" s="11">
        <v>55.9</v>
      </c>
      <c r="Q192" s="11">
        <v>7</v>
      </c>
      <c r="R192" s="11">
        <v>39.299999999999997</v>
      </c>
      <c r="S192" s="11">
        <v>5</v>
      </c>
      <c r="T192" s="11">
        <v>27.9</v>
      </c>
      <c r="U192" s="11">
        <v>5</v>
      </c>
      <c r="V192" s="11">
        <v>28.1</v>
      </c>
      <c r="W192" s="11">
        <f t="shared" si="4"/>
        <v>83.808246731478377</v>
      </c>
      <c r="X192" s="11">
        <f t="shared" si="5"/>
        <v>67.400584138395871</v>
      </c>
      <c r="Y192" s="11">
        <v>0</v>
      </c>
      <c r="Z192" s="11">
        <v>0</v>
      </c>
      <c r="AA192" s="11">
        <v>3</v>
      </c>
      <c r="AB192" s="11">
        <v>16.899999999999999</v>
      </c>
      <c r="AD192" s="16"/>
      <c r="AE192" s="16"/>
      <c r="AH192" s="20"/>
      <c r="AI192" s="20"/>
    </row>
    <row r="193" spans="2:35" ht="15" customHeight="1" x14ac:dyDescent="0.25">
      <c r="B193" s="31"/>
      <c r="C193" s="31"/>
      <c r="D193" s="9" t="s">
        <v>188</v>
      </c>
      <c r="E193" s="32">
        <v>1</v>
      </c>
      <c r="F193" s="9" t="s">
        <v>67</v>
      </c>
      <c r="G193" s="10">
        <v>286</v>
      </c>
      <c r="H193" s="10">
        <v>5</v>
      </c>
      <c r="I193" s="11">
        <v>17.5</v>
      </c>
      <c r="J193" s="11">
        <v>291</v>
      </c>
      <c r="K193" s="11">
        <v>3</v>
      </c>
      <c r="L193" s="11">
        <v>10.3</v>
      </c>
      <c r="M193" s="12">
        <v>21227</v>
      </c>
      <c r="N193" s="12">
        <v>21279</v>
      </c>
      <c r="O193" s="11">
        <v>13</v>
      </c>
      <c r="P193" s="11">
        <v>61.2</v>
      </c>
      <c r="Q193" s="11">
        <v>10</v>
      </c>
      <c r="R193" s="11">
        <v>47</v>
      </c>
      <c r="S193" s="11">
        <v>8</v>
      </c>
      <c r="T193" s="11">
        <v>37.700000000000003</v>
      </c>
      <c r="U193" s="11">
        <v>9</v>
      </c>
      <c r="V193" s="11">
        <v>42.3</v>
      </c>
      <c r="W193" s="11">
        <f t="shared" si="4"/>
        <v>98.930607245489227</v>
      </c>
      <c r="X193" s="11">
        <f t="shared" si="5"/>
        <v>89.289910240142859</v>
      </c>
      <c r="Y193" s="11">
        <v>0</v>
      </c>
      <c r="Z193" s="11">
        <v>0</v>
      </c>
      <c r="AA193" s="11">
        <v>0</v>
      </c>
      <c r="AB193" s="11">
        <v>0</v>
      </c>
      <c r="AD193" s="16"/>
      <c r="AE193" s="16"/>
      <c r="AH193" s="20"/>
      <c r="AI193" s="20"/>
    </row>
    <row r="194" spans="2:35" ht="15" customHeight="1" x14ac:dyDescent="0.25">
      <c r="B194" s="31"/>
      <c r="C194" s="31"/>
      <c r="D194" s="9" t="s">
        <v>189</v>
      </c>
      <c r="E194" s="32">
        <v>2</v>
      </c>
      <c r="F194" s="9" t="s">
        <v>194</v>
      </c>
      <c r="G194" s="10">
        <v>165</v>
      </c>
      <c r="H194" s="10">
        <v>3</v>
      </c>
      <c r="I194" s="11">
        <v>18.2</v>
      </c>
      <c r="J194" s="11">
        <v>151</v>
      </c>
      <c r="K194" s="11">
        <v>0</v>
      </c>
      <c r="L194" s="11">
        <v>0</v>
      </c>
      <c r="M194" s="12">
        <v>14146</v>
      </c>
      <c r="N194" s="12">
        <v>14243</v>
      </c>
      <c r="O194" s="11">
        <v>11</v>
      </c>
      <c r="P194" s="11">
        <v>77.8</v>
      </c>
      <c r="Q194" s="11">
        <v>7</v>
      </c>
      <c r="R194" s="11">
        <v>49.1</v>
      </c>
      <c r="S194" s="11">
        <v>8</v>
      </c>
      <c r="T194" s="11">
        <v>56.6</v>
      </c>
      <c r="U194" s="11">
        <v>6</v>
      </c>
      <c r="V194" s="11">
        <v>42.1</v>
      </c>
      <c r="W194" s="11">
        <f t="shared" si="4"/>
        <v>134.3135868796833</v>
      </c>
      <c r="X194" s="11">
        <f t="shared" si="5"/>
        <v>91.272905988906828</v>
      </c>
      <c r="Y194" s="11">
        <v>3</v>
      </c>
      <c r="Z194" s="11">
        <v>21.2</v>
      </c>
      <c r="AA194" s="11">
        <v>2</v>
      </c>
      <c r="AB194" s="11">
        <v>14</v>
      </c>
      <c r="AD194" s="16"/>
      <c r="AE194" s="16"/>
      <c r="AH194" s="20"/>
      <c r="AI194" s="20"/>
    </row>
    <row r="195" spans="2:35" ht="15" customHeight="1" x14ac:dyDescent="0.25">
      <c r="B195" s="31"/>
      <c r="C195" s="31"/>
      <c r="D195" s="9" t="s">
        <v>190</v>
      </c>
      <c r="E195" s="32">
        <v>2</v>
      </c>
      <c r="F195" s="9" t="s">
        <v>194</v>
      </c>
      <c r="G195" s="10">
        <v>240</v>
      </c>
      <c r="H195" s="10">
        <v>1</v>
      </c>
      <c r="I195" s="11">
        <v>4.2</v>
      </c>
      <c r="J195" s="11">
        <v>243</v>
      </c>
      <c r="K195" s="11">
        <v>1</v>
      </c>
      <c r="L195" s="11">
        <v>4.0999999999999996</v>
      </c>
      <c r="M195" s="12">
        <v>18590</v>
      </c>
      <c r="N195" s="12">
        <v>18660</v>
      </c>
      <c r="O195" s="11">
        <v>8</v>
      </c>
      <c r="P195" s="11">
        <v>43</v>
      </c>
      <c r="Q195" s="11">
        <v>12</v>
      </c>
      <c r="R195" s="11">
        <v>64.3</v>
      </c>
      <c r="S195" s="11">
        <v>19</v>
      </c>
      <c r="T195" s="11">
        <v>102.2</v>
      </c>
      <c r="U195" s="11">
        <v>14</v>
      </c>
      <c r="V195" s="11">
        <v>75</v>
      </c>
      <c r="W195" s="11">
        <f t="shared" si="4"/>
        <v>145.23937600860677</v>
      </c>
      <c r="X195" s="11">
        <f t="shared" si="5"/>
        <v>139.33547695605571</v>
      </c>
      <c r="Y195" s="11">
        <v>7</v>
      </c>
      <c r="Z195" s="11">
        <v>37.700000000000003</v>
      </c>
      <c r="AA195" s="11">
        <v>7</v>
      </c>
      <c r="AB195" s="11">
        <v>37.5</v>
      </c>
      <c r="AD195" s="16"/>
      <c r="AE195" s="16"/>
      <c r="AH195" s="20"/>
      <c r="AI195" s="20"/>
    </row>
    <row r="196" spans="2:35" ht="15" customHeight="1" x14ac:dyDescent="0.25">
      <c r="B196" s="31"/>
      <c r="C196" s="31"/>
      <c r="D196" s="9" t="s">
        <v>191</v>
      </c>
      <c r="E196" s="32">
        <v>3</v>
      </c>
      <c r="F196" s="9" t="s">
        <v>193</v>
      </c>
      <c r="G196" s="10">
        <v>446</v>
      </c>
      <c r="H196" s="10">
        <v>6</v>
      </c>
      <c r="I196" s="11">
        <v>13.5</v>
      </c>
      <c r="J196" s="11">
        <v>385</v>
      </c>
      <c r="K196" s="11">
        <v>4</v>
      </c>
      <c r="L196" s="11">
        <v>10.4</v>
      </c>
      <c r="M196" s="12">
        <v>40698</v>
      </c>
      <c r="N196" s="12">
        <v>40771</v>
      </c>
      <c r="O196" s="11">
        <v>20</v>
      </c>
      <c r="P196" s="11">
        <v>49.1</v>
      </c>
      <c r="Q196" s="11">
        <v>20</v>
      </c>
      <c r="R196" s="11">
        <v>49.1</v>
      </c>
      <c r="S196" s="11">
        <v>32</v>
      </c>
      <c r="T196" s="11">
        <v>78.599999999999994</v>
      </c>
      <c r="U196" s="11">
        <v>14</v>
      </c>
      <c r="V196" s="11">
        <v>34.299999999999997</v>
      </c>
      <c r="W196" s="11">
        <f t="shared" si="4"/>
        <v>127.77040640817731</v>
      </c>
      <c r="X196" s="11">
        <f t="shared" si="5"/>
        <v>83.392607490618332</v>
      </c>
      <c r="Y196" s="11">
        <v>7</v>
      </c>
      <c r="Z196" s="11">
        <v>17.2</v>
      </c>
      <c r="AA196" s="11">
        <v>2</v>
      </c>
      <c r="AB196" s="11">
        <v>4.9000000000000004</v>
      </c>
      <c r="AD196" s="16"/>
      <c r="AE196" s="16"/>
      <c r="AH196" s="20"/>
      <c r="AI196" s="20"/>
    </row>
    <row r="197" spans="2:35" ht="15" customHeight="1" x14ac:dyDescent="0.25">
      <c r="B197" s="31"/>
      <c r="C197" s="31"/>
      <c r="D197" s="9" t="s">
        <v>192</v>
      </c>
      <c r="E197" s="32">
        <v>2</v>
      </c>
      <c r="F197" s="9" t="s">
        <v>194</v>
      </c>
      <c r="G197" s="10">
        <v>843</v>
      </c>
      <c r="H197" s="10">
        <v>15</v>
      </c>
      <c r="I197" s="11">
        <v>17.8</v>
      </c>
      <c r="J197" s="11">
        <v>845</v>
      </c>
      <c r="K197" s="11">
        <v>13</v>
      </c>
      <c r="L197" s="11">
        <v>15.4</v>
      </c>
      <c r="M197" s="12">
        <v>62146</v>
      </c>
      <c r="N197" s="12">
        <v>62609</v>
      </c>
      <c r="O197" s="11">
        <v>32</v>
      </c>
      <c r="P197" s="11">
        <v>51.5</v>
      </c>
      <c r="Q197" s="11">
        <v>61</v>
      </c>
      <c r="R197" s="11">
        <v>97.4</v>
      </c>
      <c r="S197" s="11">
        <v>5</v>
      </c>
      <c r="T197" s="11">
        <v>8</v>
      </c>
      <c r="U197" s="11">
        <v>8</v>
      </c>
      <c r="V197" s="11">
        <v>12.8</v>
      </c>
      <c r="W197" s="11">
        <f t="shared" si="4"/>
        <v>59.537218807324692</v>
      </c>
      <c r="X197" s="11">
        <f t="shared" si="5"/>
        <v>110.20779760098388</v>
      </c>
      <c r="Y197" s="11">
        <v>21</v>
      </c>
      <c r="Z197" s="11">
        <v>33.799999999999997</v>
      </c>
      <c r="AA197" s="11">
        <v>16</v>
      </c>
      <c r="AB197" s="11">
        <v>25.6</v>
      </c>
      <c r="AD197" s="16"/>
      <c r="AE197" s="16"/>
      <c r="AH197" s="20"/>
      <c r="AI197" s="20"/>
    </row>
    <row r="198" spans="2:35" ht="15" customHeight="1" x14ac:dyDescent="0.25">
      <c r="I198" s="42"/>
      <c r="L198" s="42"/>
      <c r="M198" s="41"/>
      <c r="N198" s="41"/>
      <c r="O198" s="41"/>
      <c r="P198" s="42"/>
      <c r="Q198" s="41"/>
      <c r="R198" s="42"/>
      <c r="S198" s="41"/>
      <c r="T198" s="42"/>
      <c r="U198" s="41"/>
      <c r="V198" s="42"/>
      <c r="W198" s="42"/>
      <c r="X198" s="42"/>
    </row>
    <row r="199" spans="2:35" ht="15" customHeight="1" x14ac:dyDescent="0.25">
      <c r="G199" s="40"/>
      <c r="H199" s="40"/>
      <c r="I199" s="42"/>
      <c r="J199" s="40"/>
      <c r="K199" s="40"/>
      <c r="L199" s="42"/>
      <c r="M199" s="40"/>
      <c r="N199" s="40"/>
      <c r="O199" s="40"/>
      <c r="P199" s="42"/>
      <c r="Q199" s="40"/>
      <c r="R199" s="42"/>
      <c r="S199" s="40"/>
      <c r="T199" s="42"/>
      <c r="U199" s="40"/>
      <c r="V199" s="42"/>
      <c r="W199" s="26"/>
      <c r="X199" s="26"/>
      <c r="Z199" s="26"/>
      <c r="AA199" s="26"/>
      <c r="AB199" s="26"/>
    </row>
    <row r="200" spans="2:35" ht="15" customHeight="1" x14ac:dyDescent="0.25">
      <c r="W200" s="27"/>
      <c r="X200" s="27"/>
      <c r="Z200" s="27"/>
      <c r="AB200" s="27"/>
    </row>
    <row r="202" spans="2:35" ht="15" customHeight="1" x14ac:dyDescent="0.25">
      <c r="I202" s="20"/>
      <c r="J202" s="20"/>
      <c r="K202" s="20"/>
      <c r="L202" s="20"/>
      <c r="W202" s="20"/>
      <c r="X202" s="20"/>
      <c r="Z202" s="20"/>
      <c r="AA202" s="20"/>
      <c r="AB202" s="20"/>
    </row>
    <row r="203" spans="2:35" ht="15" customHeight="1" x14ac:dyDescent="0.25">
      <c r="I203" s="20"/>
      <c r="J203" s="20"/>
      <c r="K203" s="20"/>
      <c r="L203" s="20"/>
      <c r="W203" s="20"/>
      <c r="X203" s="20"/>
      <c r="Z203" s="20"/>
      <c r="AA203" s="20"/>
      <c r="AB203" s="20"/>
    </row>
    <row r="204" spans="2:35" ht="15" customHeight="1" x14ac:dyDescent="0.25">
      <c r="I204" s="20"/>
      <c r="J204" s="20"/>
      <c r="K204" s="20"/>
      <c r="L204" s="20"/>
      <c r="W204" s="20"/>
      <c r="X204" s="20"/>
      <c r="Z204" s="20"/>
      <c r="AA204" s="20"/>
      <c r="AB204" s="20"/>
    </row>
    <row r="205" spans="2:35" ht="15" customHeight="1" x14ac:dyDescent="0.25">
      <c r="I205" s="20"/>
      <c r="J205" s="20"/>
      <c r="K205" s="20"/>
      <c r="L205" s="20"/>
      <c r="W205" s="20"/>
      <c r="X205" s="20"/>
      <c r="Z205" s="20"/>
      <c r="AA205" s="20"/>
      <c r="AB205" s="20"/>
    </row>
    <row r="206" spans="2:35" ht="15" customHeight="1" x14ac:dyDescent="0.25">
      <c r="I206" s="20"/>
      <c r="J206" s="20"/>
      <c r="K206" s="20"/>
      <c r="L206" s="20"/>
      <c r="W206" s="20"/>
      <c r="X206" s="20"/>
      <c r="Z206" s="20"/>
      <c r="AA206" s="20"/>
      <c r="AB206" s="20"/>
    </row>
    <row r="207" spans="2:35" ht="15" customHeight="1" x14ac:dyDescent="0.25">
      <c r="I207" s="20"/>
      <c r="J207" s="20"/>
      <c r="K207" s="20"/>
      <c r="L207" s="20"/>
      <c r="W207" s="20"/>
      <c r="X207" s="20"/>
      <c r="Z207" s="20"/>
      <c r="AA207" s="20"/>
      <c r="AB207" s="20"/>
    </row>
    <row r="208" spans="2:35" ht="15" customHeight="1" x14ac:dyDescent="0.25">
      <c r="I208" s="20"/>
      <c r="J208" s="20"/>
      <c r="K208" s="20"/>
      <c r="L208" s="20"/>
      <c r="W208" s="20"/>
      <c r="X208" s="20"/>
      <c r="Z208" s="20"/>
      <c r="AA208" s="20"/>
      <c r="AB208" s="20"/>
    </row>
    <row r="209" spans="9:28" ht="15" customHeight="1" x14ac:dyDescent="0.25">
      <c r="I209" s="20"/>
      <c r="J209" s="20"/>
      <c r="K209" s="20"/>
      <c r="L209" s="20"/>
      <c r="W209" s="20"/>
      <c r="X209" s="20"/>
      <c r="Z209" s="20"/>
      <c r="AA209" s="20"/>
      <c r="AB209" s="20"/>
    </row>
    <row r="210" spans="9:28" ht="15" customHeight="1" x14ac:dyDescent="0.25">
      <c r="I210" s="20"/>
      <c r="J210" s="20"/>
      <c r="K210" s="20"/>
      <c r="L210" s="20"/>
      <c r="W210" s="20"/>
      <c r="X210" s="20"/>
      <c r="Z210" s="20"/>
      <c r="AA210" s="20"/>
      <c r="AB210" s="20"/>
    </row>
    <row r="211" spans="9:28" ht="15" customHeight="1" x14ac:dyDescent="0.25">
      <c r="I211" s="20"/>
      <c r="J211" s="20"/>
      <c r="K211" s="20"/>
      <c r="L211" s="20"/>
      <c r="W211" s="20"/>
      <c r="X211" s="20"/>
      <c r="Z211" s="20"/>
      <c r="AA211" s="20"/>
      <c r="AB211" s="20"/>
    </row>
    <row r="212" spans="9:28" ht="15" customHeight="1" x14ac:dyDescent="0.25">
      <c r="I212" s="20"/>
      <c r="J212" s="20"/>
      <c r="K212" s="20"/>
      <c r="L212" s="20"/>
      <c r="W212" s="20"/>
      <c r="X212" s="20"/>
      <c r="Z212" s="20"/>
      <c r="AA212" s="20"/>
      <c r="AB212" s="20"/>
    </row>
    <row r="213" spans="9:28" ht="15" customHeight="1" x14ac:dyDescent="0.25">
      <c r="I213" s="20"/>
      <c r="J213" s="20"/>
      <c r="K213" s="20"/>
      <c r="L213" s="20"/>
      <c r="W213" s="20"/>
      <c r="X213" s="20"/>
      <c r="Z213" s="20"/>
      <c r="AA213" s="20"/>
      <c r="AB213" s="20"/>
    </row>
    <row r="214" spans="9:28" ht="15" customHeight="1" x14ac:dyDescent="0.25">
      <c r="I214" s="20"/>
      <c r="J214" s="20"/>
      <c r="K214" s="20"/>
      <c r="L214" s="20"/>
      <c r="W214" s="20"/>
      <c r="X214" s="20"/>
      <c r="Z214" s="20"/>
      <c r="AA214" s="20"/>
      <c r="AB214" s="20"/>
    </row>
    <row r="215" spans="9:28" ht="15" customHeight="1" x14ac:dyDescent="0.25">
      <c r="I215" s="20"/>
      <c r="J215" s="20"/>
      <c r="K215" s="20"/>
      <c r="L215" s="20"/>
      <c r="W215" s="20"/>
      <c r="X215" s="20"/>
      <c r="Z215" s="20"/>
      <c r="AA215" s="20"/>
      <c r="AB215" s="20"/>
    </row>
    <row r="216" spans="9:28" ht="15" customHeight="1" x14ac:dyDescent="0.25">
      <c r="I216" s="20"/>
      <c r="J216" s="20"/>
      <c r="K216" s="20"/>
      <c r="L216" s="20"/>
      <c r="W216" s="20"/>
      <c r="X216" s="20"/>
      <c r="Z216" s="20"/>
      <c r="AA216" s="20"/>
      <c r="AB216" s="20"/>
    </row>
    <row r="217" spans="9:28" ht="15" customHeight="1" x14ac:dyDescent="0.25">
      <c r="I217" s="20"/>
      <c r="J217" s="20"/>
      <c r="K217" s="20"/>
      <c r="L217" s="20"/>
      <c r="W217" s="20"/>
      <c r="X217" s="20"/>
      <c r="Z217" s="20"/>
      <c r="AA217" s="20"/>
      <c r="AB217" s="20"/>
    </row>
    <row r="218" spans="9:28" ht="15" customHeight="1" x14ac:dyDescent="0.25">
      <c r="I218" s="20"/>
      <c r="J218" s="20"/>
      <c r="K218" s="20"/>
      <c r="L218" s="20"/>
      <c r="W218" s="20"/>
      <c r="X218" s="20"/>
      <c r="Z218" s="20"/>
      <c r="AA218" s="20"/>
      <c r="AB218" s="20"/>
    </row>
    <row r="219" spans="9:28" ht="15" customHeight="1" x14ac:dyDescent="0.25">
      <c r="I219" s="20"/>
      <c r="J219" s="20"/>
      <c r="K219" s="20"/>
      <c r="L219" s="20"/>
      <c r="W219" s="20"/>
      <c r="X219" s="20"/>
      <c r="Z219" s="20"/>
      <c r="AA219" s="20"/>
      <c r="AB219" s="20"/>
    </row>
    <row r="220" spans="9:28" ht="15" customHeight="1" x14ac:dyDescent="0.25">
      <c r="I220" s="20"/>
      <c r="J220" s="20"/>
      <c r="K220" s="20"/>
      <c r="L220" s="20"/>
      <c r="W220" s="20"/>
      <c r="X220" s="20"/>
      <c r="Z220" s="20"/>
      <c r="AA220" s="20"/>
      <c r="AB220" s="20"/>
    </row>
    <row r="221" spans="9:28" ht="15" customHeight="1" x14ac:dyDescent="0.25">
      <c r="I221" s="20"/>
      <c r="J221" s="20"/>
      <c r="K221" s="20"/>
      <c r="L221" s="20"/>
      <c r="W221" s="20"/>
      <c r="X221" s="20"/>
      <c r="Z221" s="20"/>
      <c r="AA221" s="20"/>
      <c r="AB221" s="20"/>
    </row>
    <row r="222" spans="9:28" ht="15" customHeight="1" x14ac:dyDescent="0.25">
      <c r="I222" s="20"/>
      <c r="J222" s="20"/>
      <c r="K222" s="20"/>
      <c r="L222" s="20"/>
      <c r="W222" s="20"/>
      <c r="X222" s="20"/>
      <c r="Z222" s="20"/>
      <c r="AA222" s="20"/>
      <c r="AB222" s="20"/>
    </row>
    <row r="223" spans="9:28" ht="15" customHeight="1" x14ac:dyDescent="0.25">
      <c r="I223" s="20"/>
      <c r="J223" s="20"/>
      <c r="K223" s="20"/>
      <c r="L223" s="20"/>
      <c r="W223" s="20"/>
      <c r="X223" s="20"/>
      <c r="Z223" s="20"/>
      <c r="AA223" s="20"/>
      <c r="AB223" s="20"/>
    </row>
    <row r="224" spans="9:28" ht="15" customHeight="1" x14ac:dyDescent="0.25">
      <c r="I224" s="20"/>
      <c r="J224" s="20"/>
      <c r="K224" s="20"/>
      <c r="L224" s="20"/>
      <c r="W224" s="20"/>
      <c r="X224" s="20"/>
      <c r="Z224" s="20"/>
      <c r="AA224" s="20"/>
      <c r="AB224" s="20"/>
    </row>
    <row r="225" spans="9:28" ht="15" customHeight="1" x14ac:dyDescent="0.25">
      <c r="I225" s="20"/>
      <c r="J225" s="20"/>
      <c r="K225" s="20"/>
      <c r="L225" s="20"/>
      <c r="W225" s="20"/>
      <c r="X225" s="20"/>
      <c r="Z225" s="20"/>
      <c r="AA225" s="20"/>
      <c r="AB225" s="20"/>
    </row>
    <row r="226" spans="9:28" ht="15" customHeight="1" x14ac:dyDescent="0.25">
      <c r="I226" s="20"/>
      <c r="J226" s="20"/>
      <c r="K226" s="20"/>
      <c r="L226" s="20"/>
      <c r="W226" s="20"/>
      <c r="X226" s="20"/>
      <c r="Z226" s="20"/>
      <c r="AA226" s="20"/>
      <c r="AB226" s="20"/>
    </row>
    <row r="227" spans="9:28" ht="15" customHeight="1" x14ac:dyDescent="0.25">
      <c r="I227" s="20"/>
      <c r="J227" s="20"/>
      <c r="K227" s="20"/>
      <c r="L227" s="20"/>
      <c r="W227" s="20"/>
      <c r="X227" s="20"/>
      <c r="Z227" s="20"/>
      <c r="AA227" s="20"/>
      <c r="AB227" s="20"/>
    </row>
    <row r="228" spans="9:28" ht="15" customHeight="1" x14ac:dyDescent="0.25">
      <c r="I228" s="20"/>
      <c r="J228" s="20"/>
      <c r="K228" s="20"/>
      <c r="L228" s="20"/>
      <c r="W228" s="20"/>
      <c r="X228" s="20"/>
      <c r="Z228" s="20"/>
      <c r="AA228" s="20"/>
      <c r="AB228" s="20"/>
    </row>
    <row r="229" spans="9:28" ht="15" customHeight="1" x14ac:dyDescent="0.25">
      <c r="I229" s="20"/>
      <c r="J229" s="20"/>
      <c r="K229" s="20"/>
      <c r="L229" s="20"/>
      <c r="W229" s="20"/>
      <c r="X229" s="20"/>
      <c r="Z229" s="20"/>
      <c r="AA229" s="20"/>
      <c r="AB229" s="20"/>
    </row>
    <row r="230" spans="9:28" ht="15" customHeight="1" x14ac:dyDescent="0.25">
      <c r="I230" s="20"/>
      <c r="J230" s="20"/>
      <c r="K230" s="20"/>
      <c r="L230" s="20"/>
      <c r="W230" s="20"/>
      <c r="X230" s="20"/>
      <c r="Z230" s="20"/>
      <c r="AA230" s="20"/>
      <c r="AB230" s="20"/>
    </row>
    <row r="231" spans="9:28" ht="15" customHeight="1" x14ac:dyDescent="0.25">
      <c r="I231" s="20"/>
      <c r="J231" s="20"/>
      <c r="K231" s="20"/>
      <c r="L231" s="20"/>
      <c r="W231" s="20"/>
      <c r="X231" s="20"/>
      <c r="Z231" s="20"/>
      <c r="AA231" s="20"/>
      <c r="AB231" s="20"/>
    </row>
    <row r="232" spans="9:28" ht="15" customHeight="1" x14ac:dyDescent="0.25">
      <c r="I232" s="20"/>
      <c r="J232" s="20"/>
      <c r="K232" s="20"/>
      <c r="L232" s="20"/>
      <c r="W232" s="20"/>
      <c r="X232" s="20"/>
      <c r="Z232" s="20"/>
      <c r="AA232" s="20"/>
      <c r="AB232" s="20"/>
    </row>
    <row r="233" spans="9:28" ht="15" customHeight="1" x14ac:dyDescent="0.25">
      <c r="I233" s="20"/>
      <c r="J233" s="20"/>
      <c r="K233" s="20"/>
      <c r="L233" s="20"/>
      <c r="W233" s="20"/>
      <c r="X233" s="20"/>
      <c r="Z233" s="20"/>
      <c r="AA233" s="20"/>
      <c r="AB233" s="20"/>
    </row>
    <row r="234" spans="9:28" ht="15" customHeight="1" x14ac:dyDescent="0.25">
      <c r="I234" s="20"/>
      <c r="J234" s="20"/>
      <c r="K234" s="20"/>
      <c r="L234" s="20"/>
      <c r="W234" s="20"/>
      <c r="X234" s="20"/>
      <c r="Z234" s="20"/>
      <c r="AA234" s="20"/>
      <c r="AB234" s="20"/>
    </row>
    <row r="235" spans="9:28" ht="15" customHeight="1" x14ac:dyDescent="0.25">
      <c r="I235" s="20"/>
      <c r="J235" s="20"/>
      <c r="K235" s="20"/>
      <c r="L235" s="20"/>
      <c r="W235" s="20"/>
      <c r="X235" s="20"/>
      <c r="Z235" s="20"/>
      <c r="AA235" s="20"/>
      <c r="AB235" s="20"/>
    </row>
    <row r="236" spans="9:28" ht="15" customHeight="1" x14ac:dyDescent="0.25">
      <c r="I236" s="20"/>
      <c r="J236" s="20"/>
      <c r="K236" s="20"/>
      <c r="L236" s="20"/>
      <c r="W236" s="20"/>
      <c r="X236" s="20"/>
      <c r="Z236" s="20"/>
      <c r="AA236" s="20"/>
      <c r="AB236" s="20"/>
    </row>
    <row r="237" spans="9:28" ht="15" customHeight="1" x14ac:dyDescent="0.25">
      <c r="I237" s="20"/>
      <c r="J237" s="20"/>
      <c r="K237" s="20"/>
      <c r="L237" s="20"/>
      <c r="W237" s="20"/>
      <c r="X237" s="20"/>
      <c r="Z237" s="20"/>
      <c r="AA237" s="20"/>
      <c r="AB237" s="20"/>
    </row>
    <row r="238" spans="9:28" ht="15" customHeight="1" x14ac:dyDescent="0.25">
      <c r="I238" s="20"/>
      <c r="J238" s="20"/>
      <c r="K238" s="20"/>
      <c r="L238" s="20"/>
      <c r="W238" s="20"/>
      <c r="X238" s="20"/>
      <c r="Z238" s="20"/>
      <c r="AA238" s="20"/>
      <c r="AB238" s="20"/>
    </row>
    <row r="239" spans="9:28" ht="15" customHeight="1" x14ac:dyDescent="0.25">
      <c r="I239" s="20"/>
      <c r="J239" s="20"/>
      <c r="K239" s="20"/>
      <c r="L239" s="20"/>
      <c r="W239" s="20"/>
      <c r="X239" s="20"/>
      <c r="Z239" s="20"/>
      <c r="AA239" s="20"/>
      <c r="AB239" s="20"/>
    </row>
    <row r="240" spans="9:28" ht="15" customHeight="1" x14ac:dyDescent="0.25">
      <c r="I240" s="20"/>
      <c r="J240" s="20"/>
      <c r="K240" s="20"/>
      <c r="L240" s="20"/>
      <c r="W240" s="20"/>
      <c r="X240" s="20"/>
      <c r="Z240" s="20"/>
      <c r="AA240" s="20"/>
      <c r="AB240" s="20"/>
    </row>
    <row r="241" spans="9:28" ht="15" customHeight="1" x14ac:dyDescent="0.25">
      <c r="I241" s="20"/>
      <c r="J241" s="20"/>
      <c r="K241" s="20"/>
      <c r="L241" s="20"/>
      <c r="W241" s="20"/>
      <c r="X241" s="20"/>
      <c r="Z241" s="20"/>
      <c r="AA241" s="20"/>
      <c r="AB241" s="20"/>
    </row>
    <row r="242" spans="9:28" ht="15" customHeight="1" x14ac:dyDescent="0.25">
      <c r="I242" s="20"/>
      <c r="J242" s="20"/>
      <c r="K242" s="20"/>
      <c r="L242" s="20"/>
      <c r="W242" s="20"/>
      <c r="X242" s="20"/>
      <c r="Z242" s="20"/>
      <c r="AA242" s="20"/>
      <c r="AB242" s="20"/>
    </row>
    <row r="243" spans="9:28" ht="15" customHeight="1" x14ac:dyDescent="0.25">
      <c r="I243" s="20"/>
      <c r="J243" s="20"/>
      <c r="K243" s="20"/>
      <c r="L243" s="20"/>
      <c r="W243" s="20"/>
      <c r="X243" s="20"/>
      <c r="Z243" s="20"/>
      <c r="AA243" s="20"/>
      <c r="AB243" s="20"/>
    </row>
    <row r="244" spans="9:28" ht="15" customHeight="1" x14ac:dyDescent="0.25">
      <c r="I244" s="20"/>
      <c r="J244" s="20"/>
      <c r="K244" s="20"/>
      <c r="L244" s="20"/>
      <c r="W244" s="20"/>
      <c r="X244" s="20"/>
      <c r="Z244" s="20"/>
      <c r="AA244" s="20"/>
      <c r="AB244" s="20"/>
    </row>
    <row r="245" spans="9:28" ht="15" customHeight="1" x14ac:dyDescent="0.25">
      <c r="I245" s="20"/>
      <c r="J245" s="20"/>
      <c r="K245" s="20"/>
      <c r="L245" s="20"/>
      <c r="W245" s="20"/>
      <c r="X245" s="20"/>
      <c r="Z245" s="20"/>
      <c r="AA245" s="20"/>
      <c r="AB245" s="20"/>
    </row>
    <row r="246" spans="9:28" ht="15" customHeight="1" x14ac:dyDescent="0.25">
      <c r="I246" s="20"/>
      <c r="J246" s="20"/>
      <c r="K246" s="20"/>
      <c r="L246" s="20"/>
      <c r="W246" s="20"/>
      <c r="X246" s="20"/>
      <c r="Z246" s="20"/>
      <c r="AA246" s="20"/>
      <c r="AB246" s="20"/>
    </row>
    <row r="247" spans="9:28" ht="15" customHeight="1" x14ac:dyDescent="0.25">
      <c r="I247" s="20"/>
      <c r="J247" s="20"/>
      <c r="K247" s="20"/>
      <c r="L247" s="20"/>
      <c r="W247" s="20"/>
      <c r="X247" s="20"/>
      <c r="Z247" s="20"/>
      <c r="AA247" s="20"/>
      <c r="AB247" s="20"/>
    </row>
    <row r="248" spans="9:28" ht="15" customHeight="1" x14ac:dyDescent="0.25">
      <c r="I248" s="20"/>
      <c r="J248" s="20"/>
      <c r="K248" s="20"/>
      <c r="L248" s="20"/>
      <c r="W248" s="20"/>
      <c r="X248" s="20"/>
      <c r="Z248" s="20"/>
      <c r="AA248" s="20"/>
      <c r="AB248" s="20"/>
    </row>
    <row r="249" spans="9:28" ht="15" customHeight="1" x14ac:dyDescent="0.25">
      <c r="I249" s="20"/>
      <c r="J249" s="20"/>
      <c r="K249" s="20"/>
      <c r="L249" s="20"/>
      <c r="W249" s="20"/>
      <c r="X249" s="20"/>
      <c r="Z249" s="20"/>
      <c r="AA249" s="20"/>
      <c r="AB249" s="20"/>
    </row>
    <row r="250" spans="9:28" ht="15" customHeight="1" x14ac:dyDescent="0.25">
      <c r="I250" s="20"/>
      <c r="J250" s="20"/>
      <c r="K250" s="20"/>
      <c r="L250" s="20"/>
      <c r="W250" s="20"/>
      <c r="X250" s="20"/>
      <c r="Z250" s="20"/>
      <c r="AA250" s="20"/>
      <c r="AB250" s="20"/>
    </row>
    <row r="251" spans="9:28" ht="15" customHeight="1" x14ac:dyDescent="0.25">
      <c r="I251" s="20"/>
      <c r="J251" s="20"/>
      <c r="K251" s="20"/>
      <c r="L251" s="20"/>
      <c r="W251" s="20"/>
      <c r="X251" s="20"/>
      <c r="Z251" s="20"/>
      <c r="AA251" s="20"/>
      <c r="AB251" s="20"/>
    </row>
    <row r="252" spans="9:28" ht="15" customHeight="1" x14ac:dyDescent="0.25">
      <c r="I252" s="20"/>
      <c r="J252" s="20"/>
      <c r="K252" s="20"/>
      <c r="L252" s="20"/>
      <c r="W252" s="20"/>
      <c r="X252" s="20"/>
      <c r="Z252" s="20"/>
      <c r="AA252" s="20"/>
      <c r="AB252" s="20"/>
    </row>
    <row r="253" spans="9:28" ht="15" customHeight="1" x14ac:dyDescent="0.25">
      <c r="I253" s="20"/>
      <c r="J253" s="20"/>
      <c r="K253" s="20"/>
      <c r="L253" s="20"/>
      <c r="W253" s="20"/>
      <c r="X253" s="20"/>
      <c r="Z253" s="20"/>
      <c r="AA253" s="20"/>
      <c r="AB253" s="20"/>
    </row>
    <row r="254" spans="9:28" ht="15" customHeight="1" x14ac:dyDescent="0.25">
      <c r="I254" s="20"/>
      <c r="J254" s="20"/>
      <c r="K254" s="20"/>
      <c r="L254" s="20"/>
      <c r="W254" s="20"/>
      <c r="X254" s="20"/>
      <c r="Z254" s="20"/>
      <c r="AA254" s="20"/>
      <c r="AB254" s="20"/>
    </row>
    <row r="255" spans="9:28" ht="15" customHeight="1" x14ac:dyDescent="0.25">
      <c r="I255" s="20"/>
      <c r="J255" s="20"/>
      <c r="K255" s="20"/>
      <c r="L255" s="20"/>
      <c r="W255" s="20"/>
      <c r="X255" s="20"/>
      <c r="Z255" s="20"/>
      <c r="AA255" s="20"/>
      <c r="AB255" s="20"/>
    </row>
    <row r="256" spans="9:28" ht="15" customHeight="1" x14ac:dyDescent="0.25">
      <c r="I256" s="20"/>
      <c r="J256" s="20"/>
      <c r="K256" s="20"/>
      <c r="L256" s="20"/>
      <c r="W256" s="20"/>
      <c r="X256" s="20"/>
      <c r="Z256" s="20"/>
      <c r="AA256" s="20"/>
      <c r="AB256" s="20"/>
    </row>
    <row r="257" spans="9:28" ht="15" customHeight="1" x14ac:dyDescent="0.25">
      <c r="I257" s="20"/>
      <c r="J257" s="20"/>
      <c r="K257" s="20"/>
      <c r="L257" s="20"/>
      <c r="W257" s="20"/>
      <c r="X257" s="20"/>
      <c r="Z257" s="20"/>
      <c r="AA257" s="20"/>
      <c r="AB257" s="20"/>
    </row>
    <row r="258" spans="9:28" ht="15" customHeight="1" x14ac:dyDescent="0.25">
      <c r="I258" s="20"/>
      <c r="J258" s="20"/>
      <c r="K258" s="20"/>
      <c r="L258" s="20"/>
      <c r="W258" s="20"/>
      <c r="X258" s="20"/>
      <c r="Z258" s="20"/>
      <c r="AA258" s="20"/>
      <c r="AB258" s="20"/>
    </row>
    <row r="259" spans="9:28" ht="15" customHeight="1" x14ac:dyDescent="0.25">
      <c r="I259" s="20"/>
      <c r="J259" s="20"/>
      <c r="K259" s="20"/>
      <c r="L259" s="20"/>
      <c r="W259" s="20"/>
      <c r="X259" s="20"/>
      <c r="Z259" s="20"/>
      <c r="AA259" s="20"/>
      <c r="AB259" s="20"/>
    </row>
    <row r="260" spans="9:28" ht="15" customHeight="1" x14ac:dyDescent="0.25">
      <c r="I260" s="20"/>
      <c r="J260" s="20"/>
      <c r="K260" s="20"/>
      <c r="L260" s="20"/>
      <c r="W260" s="20"/>
      <c r="X260" s="20"/>
      <c r="Z260" s="20"/>
      <c r="AA260" s="20"/>
      <c r="AB260" s="20"/>
    </row>
    <row r="261" spans="9:28" ht="15" customHeight="1" x14ac:dyDescent="0.25">
      <c r="I261" s="20"/>
      <c r="J261" s="20"/>
      <c r="K261" s="20"/>
      <c r="L261" s="20"/>
      <c r="W261" s="20"/>
      <c r="X261" s="20"/>
      <c r="Z261" s="20"/>
      <c r="AA261" s="20"/>
      <c r="AB261" s="20"/>
    </row>
    <row r="262" spans="9:28" ht="15" customHeight="1" x14ac:dyDescent="0.25">
      <c r="I262" s="20"/>
      <c r="J262" s="20"/>
      <c r="K262" s="20"/>
      <c r="L262" s="20"/>
      <c r="W262" s="20"/>
      <c r="X262" s="20"/>
      <c r="Z262" s="20"/>
      <c r="AA262" s="20"/>
      <c r="AB262" s="20"/>
    </row>
    <row r="263" spans="9:28" ht="15" customHeight="1" x14ac:dyDescent="0.25">
      <c r="I263" s="20"/>
      <c r="J263" s="20"/>
      <c r="K263" s="20"/>
      <c r="L263" s="20"/>
      <c r="W263" s="20"/>
      <c r="X263" s="20"/>
      <c r="Z263" s="20"/>
      <c r="AA263" s="20"/>
      <c r="AB263" s="20"/>
    </row>
    <row r="264" spans="9:28" ht="15" customHeight="1" x14ac:dyDescent="0.25">
      <c r="I264" s="20"/>
      <c r="J264" s="20"/>
      <c r="K264" s="20"/>
      <c r="L264" s="20"/>
      <c r="W264" s="20"/>
      <c r="X264" s="20"/>
      <c r="Z264" s="20"/>
      <c r="AA264" s="20"/>
      <c r="AB264" s="20"/>
    </row>
    <row r="265" spans="9:28" ht="15" customHeight="1" x14ac:dyDescent="0.25">
      <c r="I265" s="20"/>
      <c r="J265" s="20"/>
      <c r="K265" s="20"/>
      <c r="L265" s="20"/>
      <c r="W265" s="20"/>
      <c r="X265" s="20"/>
      <c r="Z265" s="20"/>
      <c r="AA265" s="20"/>
      <c r="AB265" s="20"/>
    </row>
    <row r="266" spans="9:28" ht="15" customHeight="1" x14ac:dyDescent="0.25">
      <c r="I266" s="20"/>
      <c r="J266" s="20"/>
      <c r="K266" s="20"/>
      <c r="L266" s="20"/>
      <c r="W266" s="20"/>
      <c r="X266" s="20"/>
      <c r="Z266" s="20"/>
      <c r="AA266" s="20"/>
      <c r="AB266" s="20"/>
    </row>
    <row r="267" spans="9:28" ht="15" customHeight="1" x14ac:dyDescent="0.25">
      <c r="I267" s="20"/>
      <c r="J267" s="20"/>
      <c r="K267" s="20"/>
      <c r="L267" s="20"/>
      <c r="W267" s="20"/>
      <c r="X267" s="20"/>
      <c r="Z267" s="20"/>
      <c r="AA267" s="20"/>
      <c r="AB267" s="20"/>
    </row>
    <row r="268" spans="9:28" ht="15" customHeight="1" x14ac:dyDescent="0.25">
      <c r="I268" s="20"/>
      <c r="J268" s="20"/>
      <c r="K268" s="20"/>
      <c r="L268" s="20"/>
      <c r="W268" s="20"/>
      <c r="X268" s="20"/>
      <c r="Z268" s="20"/>
      <c r="AA268" s="20"/>
      <c r="AB268" s="20"/>
    </row>
    <row r="269" spans="9:28" ht="15" customHeight="1" x14ac:dyDescent="0.25">
      <c r="I269" s="20"/>
      <c r="J269" s="20"/>
      <c r="K269" s="20"/>
      <c r="L269" s="20"/>
      <c r="W269" s="20"/>
      <c r="X269" s="20"/>
      <c r="Z269" s="20"/>
      <c r="AA269" s="20"/>
      <c r="AB269" s="20"/>
    </row>
    <row r="270" spans="9:28" ht="15" customHeight="1" x14ac:dyDescent="0.25">
      <c r="I270" s="20"/>
      <c r="J270" s="20"/>
      <c r="K270" s="20"/>
      <c r="L270" s="20"/>
      <c r="W270" s="20"/>
      <c r="X270" s="20"/>
      <c r="Z270" s="20"/>
      <c r="AA270" s="20"/>
      <c r="AB270" s="20"/>
    </row>
    <row r="271" spans="9:28" ht="15" customHeight="1" x14ac:dyDescent="0.25">
      <c r="I271" s="20"/>
      <c r="J271" s="20"/>
      <c r="K271" s="20"/>
      <c r="L271" s="20"/>
      <c r="W271" s="20"/>
      <c r="X271" s="20"/>
      <c r="Z271" s="20"/>
      <c r="AA271" s="20"/>
      <c r="AB271" s="20"/>
    </row>
    <row r="272" spans="9:28" ht="15" customHeight="1" x14ac:dyDescent="0.25">
      <c r="I272" s="20"/>
      <c r="J272" s="20"/>
      <c r="K272" s="20"/>
      <c r="L272" s="20"/>
      <c r="W272" s="20"/>
      <c r="X272" s="20"/>
      <c r="Z272" s="20"/>
      <c r="AA272" s="20"/>
      <c r="AB272" s="20"/>
    </row>
    <row r="273" spans="9:28" ht="15" customHeight="1" x14ac:dyDescent="0.25">
      <c r="I273" s="20"/>
      <c r="J273" s="20"/>
      <c r="K273" s="20"/>
      <c r="L273" s="20"/>
      <c r="W273" s="20"/>
      <c r="X273" s="20"/>
      <c r="Z273" s="20"/>
      <c r="AA273" s="20"/>
      <c r="AB273" s="20"/>
    </row>
    <row r="274" spans="9:28" ht="15" customHeight="1" x14ac:dyDescent="0.25">
      <c r="I274" s="20"/>
      <c r="J274" s="20"/>
      <c r="K274" s="20"/>
      <c r="L274" s="20"/>
      <c r="W274" s="20"/>
      <c r="X274" s="20"/>
      <c r="Z274" s="20"/>
      <c r="AA274" s="20"/>
      <c r="AB274" s="20"/>
    </row>
    <row r="275" spans="9:28" ht="15" customHeight="1" x14ac:dyDescent="0.25">
      <c r="I275" s="20"/>
      <c r="J275" s="20"/>
      <c r="K275" s="20"/>
      <c r="L275" s="20"/>
      <c r="W275" s="20"/>
      <c r="X275" s="20"/>
      <c r="Z275" s="20"/>
      <c r="AA275" s="20"/>
      <c r="AB275" s="20"/>
    </row>
    <row r="276" spans="9:28" ht="15" customHeight="1" x14ac:dyDescent="0.25">
      <c r="I276" s="20"/>
      <c r="J276" s="20"/>
      <c r="K276" s="20"/>
      <c r="L276" s="20"/>
      <c r="W276" s="20"/>
      <c r="X276" s="20"/>
      <c r="Z276" s="20"/>
      <c r="AA276" s="20"/>
      <c r="AB276" s="20"/>
    </row>
    <row r="277" spans="9:28" ht="15" customHeight="1" x14ac:dyDescent="0.25">
      <c r="I277" s="20"/>
      <c r="J277" s="20"/>
      <c r="K277" s="20"/>
      <c r="L277" s="20"/>
      <c r="W277" s="20"/>
      <c r="X277" s="20"/>
      <c r="Z277" s="20"/>
      <c r="AA277" s="20"/>
      <c r="AB277" s="20"/>
    </row>
    <row r="278" spans="9:28" ht="15" customHeight="1" x14ac:dyDescent="0.25">
      <c r="I278" s="20"/>
      <c r="J278" s="20"/>
      <c r="K278" s="20"/>
      <c r="L278" s="20"/>
      <c r="W278" s="20"/>
      <c r="X278" s="20"/>
      <c r="Z278" s="20"/>
      <c r="AA278" s="20"/>
      <c r="AB278" s="20"/>
    </row>
    <row r="279" spans="9:28" ht="15" customHeight="1" x14ac:dyDescent="0.25">
      <c r="I279" s="20"/>
      <c r="J279" s="20"/>
      <c r="K279" s="20"/>
      <c r="L279" s="20"/>
      <c r="W279" s="20"/>
      <c r="X279" s="20"/>
      <c r="Z279" s="20"/>
      <c r="AA279" s="20"/>
      <c r="AB279" s="20"/>
    </row>
    <row r="280" spans="9:28" ht="15" customHeight="1" x14ac:dyDescent="0.25">
      <c r="I280" s="20"/>
      <c r="J280" s="20"/>
      <c r="K280" s="20"/>
      <c r="L280" s="20"/>
      <c r="W280" s="20"/>
      <c r="X280" s="20"/>
      <c r="Z280" s="20"/>
      <c r="AA280" s="20"/>
      <c r="AB280" s="20"/>
    </row>
    <row r="281" spans="9:28" ht="15" customHeight="1" x14ac:dyDescent="0.25">
      <c r="I281" s="20"/>
      <c r="J281" s="20"/>
      <c r="K281" s="20"/>
      <c r="L281" s="20"/>
      <c r="W281" s="20"/>
      <c r="X281" s="20"/>
      <c r="Z281" s="20"/>
      <c r="AA281" s="20"/>
      <c r="AB281" s="20"/>
    </row>
    <row r="282" spans="9:28" ht="15" customHeight="1" x14ac:dyDescent="0.25">
      <c r="I282" s="20"/>
      <c r="J282" s="20"/>
      <c r="K282" s="20"/>
      <c r="L282" s="20"/>
      <c r="W282" s="20"/>
      <c r="X282" s="20"/>
      <c r="Z282" s="20"/>
      <c r="AA282" s="20"/>
      <c r="AB282" s="20"/>
    </row>
    <row r="283" spans="9:28" ht="15" customHeight="1" x14ac:dyDescent="0.25">
      <c r="I283" s="20"/>
      <c r="J283" s="20"/>
      <c r="K283" s="20"/>
      <c r="L283" s="20"/>
      <c r="W283" s="20"/>
      <c r="X283" s="20"/>
      <c r="Z283" s="20"/>
      <c r="AA283" s="20"/>
      <c r="AB283" s="20"/>
    </row>
    <row r="284" spans="9:28" ht="15" customHeight="1" x14ac:dyDescent="0.25">
      <c r="I284" s="20"/>
      <c r="J284" s="20"/>
      <c r="K284" s="20"/>
      <c r="L284" s="20"/>
      <c r="W284" s="20"/>
      <c r="X284" s="20"/>
      <c r="Z284" s="20"/>
      <c r="AA284" s="20"/>
      <c r="AB284" s="20"/>
    </row>
    <row r="285" spans="9:28" ht="15" customHeight="1" x14ac:dyDescent="0.25">
      <c r="I285" s="20"/>
      <c r="J285" s="20"/>
      <c r="K285" s="20"/>
      <c r="L285" s="20"/>
      <c r="W285" s="20"/>
      <c r="X285" s="20"/>
      <c r="Z285" s="20"/>
      <c r="AA285" s="20"/>
      <c r="AB285" s="20"/>
    </row>
    <row r="286" spans="9:28" ht="15" customHeight="1" x14ac:dyDescent="0.25">
      <c r="I286" s="20"/>
      <c r="J286" s="20"/>
      <c r="K286" s="20"/>
      <c r="L286" s="20"/>
      <c r="W286" s="20"/>
      <c r="X286" s="20"/>
      <c r="Z286" s="20"/>
      <c r="AA286" s="20"/>
      <c r="AB286" s="20"/>
    </row>
    <row r="287" spans="9:28" ht="15" customHeight="1" x14ac:dyDescent="0.25">
      <c r="I287" s="20"/>
      <c r="J287" s="20"/>
      <c r="K287" s="20"/>
      <c r="L287" s="20"/>
      <c r="W287" s="20"/>
      <c r="X287" s="20"/>
      <c r="Z287" s="20"/>
      <c r="AA287" s="20"/>
      <c r="AB287" s="20"/>
    </row>
    <row r="288" spans="9:28" ht="15" customHeight="1" x14ac:dyDescent="0.25">
      <c r="I288" s="20"/>
      <c r="J288" s="20"/>
      <c r="K288" s="20"/>
      <c r="L288" s="20"/>
      <c r="W288" s="20"/>
      <c r="X288" s="20"/>
      <c r="Z288" s="20"/>
      <c r="AA288" s="20"/>
      <c r="AB288" s="20"/>
    </row>
    <row r="289" spans="9:28" ht="15" customHeight="1" x14ac:dyDescent="0.25">
      <c r="I289" s="20"/>
      <c r="J289" s="20"/>
      <c r="K289" s="20"/>
      <c r="L289" s="20"/>
      <c r="W289" s="20"/>
      <c r="X289" s="20"/>
      <c r="Z289" s="20"/>
      <c r="AA289" s="20"/>
      <c r="AB289" s="20"/>
    </row>
    <row r="290" spans="9:28" ht="15" customHeight="1" x14ac:dyDescent="0.25">
      <c r="I290" s="20"/>
      <c r="J290" s="20"/>
      <c r="K290" s="20"/>
      <c r="L290" s="20"/>
      <c r="W290" s="20"/>
      <c r="X290" s="20"/>
      <c r="Z290" s="20"/>
      <c r="AA290" s="20"/>
      <c r="AB290" s="20"/>
    </row>
    <row r="291" spans="9:28" ht="15" customHeight="1" x14ac:dyDescent="0.25">
      <c r="I291" s="20"/>
      <c r="J291" s="20"/>
      <c r="K291" s="20"/>
      <c r="L291" s="20"/>
      <c r="W291" s="20"/>
      <c r="X291" s="20"/>
      <c r="Z291" s="20"/>
      <c r="AA291" s="20"/>
      <c r="AB291" s="20"/>
    </row>
    <row r="292" spans="9:28" ht="15" customHeight="1" x14ac:dyDescent="0.25">
      <c r="I292" s="20"/>
      <c r="J292" s="20"/>
      <c r="K292" s="20"/>
      <c r="L292" s="20"/>
      <c r="W292" s="20"/>
      <c r="X292" s="20"/>
      <c r="Z292" s="20"/>
      <c r="AA292" s="20"/>
      <c r="AB292" s="20"/>
    </row>
    <row r="293" spans="9:28" ht="15" customHeight="1" x14ac:dyDescent="0.25">
      <c r="I293" s="20"/>
      <c r="J293" s="20"/>
      <c r="K293" s="20"/>
      <c r="L293" s="20"/>
      <c r="W293" s="20"/>
      <c r="X293" s="20"/>
      <c r="Z293" s="20"/>
      <c r="AA293" s="20"/>
      <c r="AB293" s="20"/>
    </row>
    <row r="294" spans="9:28" ht="15" customHeight="1" x14ac:dyDescent="0.25">
      <c r="I294" s="20"/>
      <c r="J294" s="20"/>
      <c r="K294" s="20"/>
      <c r="L294" s="20"/>
      <c r="W294" s="20"/>
      <c r="X294" s="20"/>
      <c r="Z294" s="20"/>
      <c r="AA294" s="20"/>
      <c r="AB294" s="20"/>
    </row>
    <row r="295" spans="9:28" ht="15" customHeight="1" x14ac:dyDescent="0.25">
      <c r="I295" s="20"/>
      <c r="J295" s="20"/>
      <c r="K295" s="20"/>
      <c r="L295" s="20"/>
      <c r="W295" s="20"/>
      <c r="X295" s="20"/>
      <c r="Z295" s="20"/>
      <c r="AA295" s="20"/>
      <c r="AB295" s="20"/>
    </row>
    <row r="296" spans="9:28" ht="15" customHeight="1" x14ac:dyDescent="0.25">
      <c r="I296" s="20"/>
      <c r="J296" s="20"/>
      <c r="K296" s="20"/>
      <c r="L296" s="20"/>
      <c r="W296" s="20"/>
      <c r="X296" s="20"/>
      <c r="Z296" s="20"/>
      <c r="AA296" s="20"/>
      <c r="AB296" s="20"/>
    </row>
    <row r="297" spans="9:28" ht="15" customHeight="1" x14ac:dyDescent="0.25">
      <c r="I297" s="20"/>
      <c r="J297" s="20"/>
      <c r="K297" s="20"/>
      <c r="L297" s="20"/>
      <c r="W297" s="20"/>
      <c r="X297" s="20"/>
      <c r="Z297" s="20"/>
      <c r="AA297" s="20"/>
      <c r="AB297" s="20"/>
    </row>
    <row r="298" spans="9:28" ht="15" customHeight="1" x14ac:dyDescent="0.25">
      <c r="I298" s="20"/>
      <c r="J298" s="20"/>
      <c r="K298" s="20"/>
      <c r="L298" s="20"/>
      <c r="W298" s="20"/>
      <c r="X298" s="20"/>
      <c r="Z298" s="20"/>
      <c r="AA298" s="20"/>
      <c r="AB298" s="20"/>
    </row>
    <row r="299" spans="9:28" ht="15" customHeight="1" x14ac:dyDescent="0.25">
      <c r="I299" s="20"/>
      <c r="J299" s="20"/>
      <c r="K299" s="20"/>
      <c r="L299" s="20"/>
      <c r="W299" s="20"/>
      <c r="X299" s="20"/>
      <c r="Z299" s="20"/>
      <c r="AA299" s="20"/>
      <c r="AB299" s="20"/>
    </row>
    <row r="300" spans="9:28" ht="15" customHeight="1" x14ac:dyDescent="0.25">
      <c r="I300" s="20"/>
      <c r="J300" s="20"/>
      <c r="K300" s="20"/>
      <c r="L300" s="20"/>
      <c r="W300" s="20"/>
      <c r="X300" s="20"/>
      <c r="Z300" s="20"/>
      <c r="AA300" s="20"/>
      <c r="AB300" s="20"/>
    </row>
    <row r="301" spans="9:28" ht="15" customHeight="1" x14ac:dyDescent="0.25">
      <c r="I301" s="20"/>
      <c r="J301" s="20"/>
      <c r="K301" s="20"/>
      <c r="L301" s="20"/>
      <c r="W301" s="20"/>
      <c r="X301" s="20"/>
      <c r="Z301" s="20"/>
      <c r="AA301" s="20"/>
      <c r="AB301" s="20"/>
    </row>
    <row r="302" spans="9:28" ht="15" customHeight="1" x14ac:dyDescent="0.25">
      <c r="I302" s="20"/>
      <c r="J302" s="20"/>
      <c r="K302" s="20"/>
      <c r="L302" s="20"/>
      <c r="W302" s="20"/>
      <c r="X302" s="20"/>
      <c r="Z302" s="20"/>
      <c r="AA302" s="20"/>
      <c r="AB302" s="20"/>
    </row>
    <row r="303" spans="9:28" ht="15" customHeight="1" x14ac:dyDescent="0.25">
      <c r="I303" s="20"/>
      <c r="J303" s="20"/>
      <c r="K303" s="20"/>
      <c r="L303" s="20"/>
      <c r="W303" s="20"/>
      <c r="X303" s="20"/>
      <c r="Z303" s="20"/>
      <c r="AA303" s="20"/>
      <c r="AB303" s="20"/>
    </row>
    <row r="304" spans="9:28" ht="15" customHeight="1" x14ac:dyDescent="0.25">
      <c r="I304" s="20"/>
      <c r="J304" s="20"/>
      <c r="K304" s="20"/>
      <c r="L304" s="20"/>
      <c r="W304" s="20"/>
      <c r="X304" s="20"/>
      <c r="Z304" s="20"/>
      <c r="AA304" s="20"/>
      <c r="AB304" s="20"/>
    </row>
    <row r="305" spans="9:28" ht="15" customHeight="1" x14ac:dyDescent="0.25">
      <c r="I305" s="20"/>
      <c r="J305" s="20"/>
      <c r="K305" s="20"/>
      <c r="L305" s="20"/>
      <c r="W305" s="20"/>
      <c r="X305" s="20"/>
      <c r="Z305" s="20"/>
      <c r="AA305" s="20"/>
      <c r="AB305" s="20"/>
    </row>
    <row r="306" spans="9:28" ht="15" customHeight="1" x14ac:dyDescent="0.25">
      <c r="I306" s="20"/>
      <c r="J306" s="20"/>
      <c r="K306" s="20"/>
      <c r="L306" s="20"/>
      <c r="W306" s="20"/>
      <c r="X306" s="20"/>
      <c r="Z306" s="20"/>
      <c r="AA306" s="20"/>
      <c r="AB306" s="20"/>
    </row>
    <row r="307" spans="9:28" ht="15" customHeight="1" x14ac:dyDescent="0.25">
      <c r="I307" s="20"/>
      <c r="J307" s="20"/>
      <c r="K307" s="20"/>
      <c r="L307" s="20"/>
      <c r="W307" s="20"/>
      <c r="X307" s="20"/>
      <c r="Z307" s="20"/>
      <c r="AA307" s="20"/>
      <c r="AB307" s="20"/>
    </row>
    <row r="308" spans="9:28" ht="15" customHeight="1" x14ac:dyDescent="0.25">
      <c r="I308" s="20"/>
      <c r="J308" s="20"/>
      <c r="K308" s="20"/>
      <c r="L308" s="20"/>
      <c r="W308" s="20"/>
      <c r="X308" s="20"/>
      <c r="Z308" s="20"/>
      <c r="AA308" s="20"/>
      <c r="AB308" s="20"/>
    </row>
    <row r="309" spans="9:28" ht="15" customHeight="1" x14ac:dyDescent="0.25">
      <c r="I309" s="20"/>
      <c r="J309" s="20"/>
      <c r="K309" s="20"/>
      <c r="L309" s="20"/>
      <c r="W309" s="20"/>
      <c r="X309" s="20"/>
      <c r="Z309" s="20"/>
      <c r="AA309" s="20"/>
      <c r="AB309" s="20"/>
    </row>
    <row r="310" spans="9:28" ht="15" customHeight="1" x14ac:dyDescent="0.25">
      <c r="I310" s="20"/>
      <c r="J310" s="20"/>
      <c r="K310" s="20"/>
      <c r="L310" s="20"/>
      <c r="W310" s="20"/>
      <c r="X310" s="20"/>
      <c r="Z310" s="20"/>
      <c r="AA310" s="20"/>
      <c r="AB310" s="20"/>
    </row>
    <row r="311" spans="9:28" ht="15" customHeight="1" x14ac:dyDescent="0.25">
      <c r="I311" s="20"/>
      <c r="J311" s="20"/>
      <c r="K311" s="20"/>
      <c r="L311" s="20"/>
      <c r="W311" s="20"/>
      <c r="X311" s="20"/>
      <c r="Z311" s="20"/>
      <c r="AA311" s="20"/>
      <c r="AB311" s="20"/>
    </row>
    <row r="312" spans="9:28" ht="15" customHeight="1" x14ac:dyDescent="0.25">
      <c r="I312" s="20"/>
      <c r="J312" s="20"/>
      <c r="K312" s="20"/>
      <c r="L312" s="20"/>
      <c r="W312" s="20"/>
      <c r="X312" s="20"/>
      <c r="Z312" s="20"/>
      <c r="AA312" s="20"/>
      <c r="AB312" s="20"/>
    </row>
    <row r="313" spans="9:28" ht="15" customHeight="1" x14ac:dyDescent="0.25">
      <c r="I313" s="20"/>
      <c r="J313" s="20"/>
      <c r="K313" s="20"/>
      <c r="L313" s="20"/>
      <c r="W313" s="20"/>
      <c r="X313" s="20"/>
      <c r="Z313" s="20"/>
      <c r="AA313" s="20"/>
      <c r="AB313" s="20"/>
    </row>
    <row r="314" spans="9:28" ht="15" customHeight="1" x14ac:dyDescent="0.25">
      <c r="I314" s="20"/>
      <c r="J314" s="20"/>
      <c r="K314" s="20"/>
      <c r="L314" s="20"/>
      <c r="W314" s="20"/>
      <c r="X314" s="20"/>
      <c r="Z314" s="20"/>
      <c r="AA314" s="20"/>
      <c r="AB314" s="20"/>
    </row>
    <row r="315" spans="9:28" ht="15" customHeight="1" x14ac:dyDescent="0.25">
      <c r="I315" s="20"/>
      <c r="J315" s="20"/>
      <c r="K315" s="20"/>
      <c r="L315" s="20"/>
      <c r="W315" s="20"/>
      <c r="X315" s="20"/>
      <c r="Z315" s="20"/>
      <c r="AA315" s="20"/>
      <c r="AB315" s="20"/>
    </row>
    <row r="316" spans="9:28" ht="15" customHeight="1" x14ac:dyDescent="0.25">
      <c r="I316" s="20"/>
      <c r="J316" s="20"/>
      <c r="K316" s="20"/>
      <c r="L316" s="20"/>
      <c r="W316" s="20"/>
      <c r="X316" s="20"/>
      <c r="Z316" s="20"/>
      <c r="AA316" s="20"/>
      <c r="AB316" s="20"/>
    </row>
    <row r="317" spans="9:28" ht="15" customHeight="1" x14ac:dyDescent="0.25">
      <c r="I317" s="20"/>
      <c r="J317" s="20"/>
      <c r="K317" s="20"/>
      <c r="L317" s="20"/>
      <c r="W317" s="20"/>
      <c r="X317" s="20"/>
      <c r="Z317" s="20"/>
      <c r="AA317" s="20"/>
      <c r="AB317" s="20"/>
    </row>
    <row r="318" spans="9:28" ht="15" customHeight="1" x14ac:dyDescent="0.25">
      <c r="I318" s="20"/>
      <c r="J318" s="20"/>
      <c r="K318" s="20"/>
      <c r="L318" s="20"/>
      <c r="W318" s="20"/>
      <c r="X318" s="20"/>
      <c r="Z318" s="20"/>
      <c r="AA318" s="20"/>
      <c r="AB318" s="20"/>
    </row>
    <row r="319" spans="9:28" ht="15" customHeight="1" x14ac:dyDescent="0.25">
      <c r="I319" s="20"/>
      <c r="J319" s="20"/>
      <c r="K319" s="20"/>
      <c r="L319" s="20"/>
      <c r="W319" s="20"/>
      <c r="X319" s="20"/>
      <c r="Z319" s="20"/>
      <c r="AA319" s="20"/>
      <c r="AB319" s="20"/>
    </row>
    <row r="320" spans="9:28" ht="15" customHeight="1" x14ac:dyDescent="0.25">
      <c r="I320" s="20"/>
      <c r="J320" s="20"/>
      <c r="K320" s="20"/>
      <c r="L320" s="20"/>
      <c r="W320" s="20"/>
      <c r="X320" s="20"/>
      <c r="Z320" s="20"/>
      <c r="AA320" s="20"/>
      <c r="AB320" s="20"/>
    </row>
    <row r="321" spans="9:28" ht="15" customHeight="1" x14ac:dyDescent="0.25">
      <c r="I321" s="20"/>
      <c r="J321" s="20"/>
      <c r="K321" s="20"/>
      <c r="L321" s="20"/>
      <c r="W321" s="20"/>
      <c r="X321" s="20"/>
      <c r="Z321" s="20"/>
      <c r="AA321" s="20"/>
      <c r="AB321" s="20"/>
    </row>
    <row r="322" spans="9:28" ht="15" customHeight="1" x14ac:dyDescent="0.25">
      <c r="I322" s="20"/>
      <c r="J322" s="20"/>
      <c r="K322" s="20"/>
      <c r="L322" s="20"/>
      <c r="W322" s="20"/>
      <c r="X322" s="20"/>
      <c r="Z322" s="20"/>
      <c r="AA322" s="20"/>
      <c r="AB322" s="20"/>
    </row>
    <row r="323" spans="9:28" ht="15" customHeight="1" x14ac:dyDescent="0.25">
      <c r="I323" s="20"/>
      <c r="J323" s="20"/>
      <c r="K323" s="20"/>
      <c r="L323" s="20"/>
      <c r="W323" s="20"/>
      <c r="X323" s="20"/>
      <c r="Z323" s="20"/>
      <c r="AA323" s="20"/>
      <c r="AB323" s="20"/>
    </row>
    <row r="324" spans="9:28" ht="15" customHeight="1" x14ac:dyDescent="0.25">
      <c r="I324" s="20"/>
      <c r="J324" s="20"/>
      <c r="K324" s="20"/>
      <c r="L324" s="20"/>
      <c r="W324" s="20"/>
      <c r="X324" s="20"/>
      <c r="Z324" s="20"/>
      <c r="AA324" s="20"/>
      <c r="AB324" s="20"/>
    </row>
    <row r="325" spans="9:28" ht="15" customHeight="1" x14ac:dyDescent="0.25">
      <c r="I325" s="20"/>
      <c r="J325" s="20"/>
      <c r="K325" s="20"/>
      <c r="L325" s="20"/>
      <c r="W325" s="20"/>
      <c r="X325" s="20"/>
      <c r="Z325" s="20"/>
      <c r="AA325" s="20"/>
      <c r="AB325" s="20"/>
    </row>
    <row r="326" spans="9:28" ht="15" customHeight="1" x14ac:dyDescent="0.25">
      <c r="I326" s="20"/>
      <c r="J326" s="20"/>
      <c r="K326" s="20"/>
      <c r="L326" s="20"/>
      <c r="W326" s="20"/>
      <c r="X326" s="20"/>
      <c r="Z326" s="20"/>
      <c r="AA326" s="20"/>
      <c r="AB326" s="20"/>
    </row>
    <row r="327" spans="9:28" ht="15" customHeight="1" x14ac:dyDescent="0.25">
      <c r="I327" s="20"/>
      <c r="J327" s="20"/>
      <c r="K327" s="20"/>
      <c r="L327" s="20"/>
      <c r="W327" s="20"/>
      <c r="X327" s="20"/>
      <c r="Z327" s="20"/>
      <c r="AA327" s="20"/>
      <c r="AB327" s="20"/>
    </row>
    <row r="328" spans="9:28" ht="15" customHeight="1" x14ac:dyDescent="0.25">
      <c r="I328" s="20"/>
      <c r="J328" s="20"/>
      <c r="K328" s="20"/>
      <c r="L328" s="20"/>
      <c r="W328" s="20"/>
      <c r="X328" s="20"/>
      <c r="Z328" s="20"/>
      <c r="AA328" s="20"/>
      <c r="AB328" s="20"/>
    </row>
    <row r="329" spans="9:28" ht="15" customHeight="1" x14ac:dyDescent="0.25">
      <c r="I329" s="20"/>
      <c r="J329" s="20"/>
      <c r="K329" s="20"/>
      <c r="L329" s="20"/>
      <c r="W329" s="20"/>
      <c r="X329" s="20"/>
      <c r="Z329" s="20"/>
      <c r="AA329" s="20"/>
      <c r="AB329" s="20"/>
    </row>
    <row r="330" spans="9:28" ht="15" customHeight="1" x14ac:dyDescent="0.25">
      <c r="I330" s="20"/>
      <c r="J330" s="20"/>
      <c r="K330" s="20"/>
      <c r="L330" s="20"/>
      <c r="W330" s="20"/>
      <c r="X330" s="20"/>
      <c r="Z330" s="20"/>
      <c r="AA330" s="20"/>
      <c r="AB330" s="20"/>
    </row>
    <row r="331" spans="9:28" ht="15" customHeight="1" x14ac:dyDescent="0.25">
      <c r="I331" s="20"/>
      <c r="J331" s="20"/>
      <c r="K331" s="20"/>
      <c r="L331" s="20"/>
      <c r="W331" s="20"/>
      <c r="X331" s="20"/>
      <c r="Z331" s="20"/>
      <c r="AA331" s="20"/>
      <c r="AB331" s="20"/>
    </row>
    <row r="332" spans="9:28" ht="15" customHeight="1" x14ac:dyDescent="0.25">
      <c r="I332" s="20"/>
      <c r="J332" s="20"/>
      <c r="K332" s="20"/>
      <c r="L332" s="20"/>
      <c r="W332" s="20"/>
      <c r="X332" s="20"/>
      <c r="Z332" s="20"/>
      <c r="AA332" s="20"/>
      <c r="AB332" s="20"/>
    </row>
    <row r="333" spans="9:28" ht="15" customHeight="1" x14ac:dyDescent="0.25">
      <c r="I333" s="20"/>
      <c r="J333" s="20"/>
      <c r="K333" s="20"/>
      <c r="L333" s="20"/>
      <c r="W333" s="20"/>
      <c r="X333" s="20"/>
      <c r="Z333" s="20"/>
      <c r="AA333" s="20"/>
      <c r="AB333" s="20"/>
    </row>
    <row r="334" spans="9:28" ht="15" customHeight="1" x14ac:dyDescent="0.25">
      <c r="I334" s="20"/>
      <c r="J334" s="20"/>
      <c r="K334" s="20"/>
      <c r="L334" s="20"/>
      <c r="W334" s="20"/>
      <c r="X334" s="20"/>
      <c r="Z334" s="20"/>
      <c r="AA334" s="20"/>
      <c r="AB334" s="20"/>
    </row>
    <row r="335" spans="9:28" ht="15" customHeight="1" x14ac:dyDescent="0.25">
      <c r="I335" s="20"/>
      <c r="J335" s="20"/>
      <c r="K335" s="20"/>
      <c r="L335" s="20"/>
      <c r="W335" s="20"/>
      <c r="X335" s="20"/>
      <c r="Z335" s="20"/>
      <c r="AA335" s="20"/>
      <c r="AB335" s="20"/>
    </row>
    <row r="336" spans="9:28" ht="15" customHeight="1" x14ac:dyDescent="0.25">
      <c r="I336" s="20"/>
      <c r="J336" s="20"/>
      <c r="K336" s="20"/>
      <c r="L336" s="20"/>
      <c r="W336" s="20"/>
      <c r="X336" s="20"/>
      <c r="Z336" s="20"/>
      <c r="AA336" s="20"/>
      <c r="AB336" s="20"/>
    </row>
    <row r="337" spans="9:28" ht="15" customHeight="1" x14ac:dyDescent="0.25">
      <c r="I337" s="20"/>
      <c r="J337" s="20"/>
      <c r="K337" s="20"/>
      <c r="L337" s="20"/>
      <c r="W337" s="20"/>
      <c r="X337" s="20"/>
      <c r="Z337" s="20"/>
      <c r="AA337" s="20"/>
      <c r="AB337" s="20"/>
    </row>
    <row r="338" spans="9:28" ht="15" customHeight="1" x14ac:dyDescent="0.25">
      <c r="I338" s="20"/>
      <c r="J338" s="20"/>
      <c r="K338" s="20"/>
      <c r="L338" s="20"/>
      <c r="W338" s="20"/>
      <c r="X338" s="20"/>
      <c r="Z338" s="20"/>
      <c r="AA338" s="20"/>
      <c r="AB338" s="20"/>
    </row>
    <row r="339" spans="9:28" ht="15" customHeight="1" x14ac:dyDescent="0.25">
      <c r="I339" s="20"/>
      <c r="J339" s="20"/>
      <c r="K339" s="20"/>
      <c r="L339" s="20"/>
      <c r="W339" s="20"/>
      <c r="X339" s="20"/>
      <c r="Z339" s="20"/>
      <c r="AA339" s="20"/>
      <c r="AB339" s="20"/>
    </row>
    <row r="340" spans="9:28" ht="15" customHeight="1" x14ac:dyDescent="0.25">
      <c r="I340" s="20"/>
      <c r="J340" s="20"/>
      <c r="K340" s="20"/>
      <c r="L340" s="20"/>
      <c r="W340" s="20"/>
      <c r="X340" s="20"/>
      <c r="Z340" s="20"/>
      <c r="AA340" s="20"/>
      <c r="AB340" s="20"/>
    </row>
    <row r="341" spans="9:28" ht="15" customHeight="1" x14ac:dyDescent="0.25">
      <c r="I341" s="20"/>
      <c r="J341" s="20"/>
      <c r="K341" s="20"/>
      <c r="L341" s="20"/>
      <c r="W341" s="20"/>
      <c r="X341" s="20"/>
      <c r="Z341" s="20"/>
      <c r="AA341" s="20"/>
      <c r="AB341" s="20"/>
    </row>
    <row r="342" spans="9:28" ht="15" customHeight="1" x14ac:dyDescent="0.25">
      <c r="I342" s="20"/>
      <c r="J342" s="20"/>
      <c r="K342" s="20"/>
      <c r="L342" s="20"/>
      <c r="W342" s="20"/>
      <c r="X342" s="20"/>
      <c r="Z342" s="20"/>
      <c r="AA342" s="20"/>
      <c r="AB342" s="20"/>
    </row>
    <row r="343" spans="9:28" ht="15" customHeight="1" x14ac:dyDescent="0.25">
      <c r="I343" s="20"/>
      <c r="J343" s="20"/>
      <c r="K343" s="20"/>
      <c r="L343" s="20"/>
      <c r="W343" s="20"/>
      <c r="X343" s="20"/>
      <c r="Z343" s="20"/>
      <c r="AA343" s="20"/>
      <c r="AB343" s="20"/>
    </row>
    <row r="344" spans="9:28" ht="15" customHeight="1" x14ac:dyDescent="0.25">
      <c r="I344" s="20"/>
      <c r="J344" s="20"/>
      <c r="K344" s="20"/>
      <c r="L344" s="20"/>
      <c r="W344" s="20"/>
      <c r="X344" s="20"/>
      <c r="Z344" s="20"/>
      <c r="AA344" s="20"/>
      <c r="AB344" s="20"/>
    </row>
    <row r="345" spans="9:28" ht="15" customHeight="1" x14ac:dyDescent="0.25">
      <c r="I345" s="20"/>
      <c r="J345" s="20"/>
      <c r="K345" s="20"/>
      <c r="L345" s="20"/>
      <c r="W345" s="20"/>
      <c r="X345" s="20"/>
      <c r="Z345" s="20"/>
      <c r="AA345" s="20"/>
      <c r="AB345" s="20"/>
    </row>
    <row r="346" spans="9:28" ht="15" customHeight="1" x14ac:dyDescent="0.25">
      <c r="I346" s="20"/>
      <c r="J346" s="20"/>
      <c r="K346" s="20"/>
      <c r="L346" s="20"/>
      <c r="W346" s="20"/>
      <c r="X346" s="20"/>
      <c r="Z346" s="20"/>
      <c r="AA346" s="20"/>
      <c r="AB346" s="20"/>
    </row>
    <row r="347" spans="9:28" ht="15" customHeight="1" x14ac:dyDescent="0.25">
      <c r="I347" s="20"/>
      <c r="J347" s="20"/>
      <c r="K347" s="20"/>
      <c r="L347" s="20"/>
      <c r="W347" s="20"/>
      <c r="X347" s="20"/>
      <c r="Z347" s="20"/>
      <c r="AA347" s="20"/>
      <c r="AB347" s="20"/>
    </row>
    <row r="348" spans="9:28" ht="15" customHeight="1" x14ac:dyDescent="0.25">
      <c r="I348" s="20"/>
      <c r="J348" s="20"/>
      <c r="K348" s="20"/>
      <c r="L348" s="20"/>
      <c r="W348" s="20"/>
      <c r="X348" s="20"/>
      <c r="Z348" s="20"/>
      <c r="AA348" s="20"/>
      <c r="AB348" s="20"/>
    </row>
    <row r="349" spans="9:28" ht="15" customHeight="1" x14ac:dyDescent="0.25">
      <c r="I349" s="20"/>
      <c r="J349" s="20"/>
      <c r="K349" s="20"/>
      <c r="L349" s="20"/>
      <c r="W349" s="20"/>
      <c r="X349" s="20"/>
      <c r="Z349" s="20"/>
      <c r="AA349" s="20"/>
      <c r="AB349" s="20"/>
    </row>
    <row r="350" spans="9:28" ht="15" customHeight="1" x14ac:dyDescent="0.25">
      <c r="I350" s="20"/>
      <c r="J350" s="20"/>
      <c r="K350" s="20"/>
      <c r="L350" s="20"/>
      <c r="W350" s="20"/>
      <c r="X350" s="20"/>
      <c r="Z350" s="20"/>
      <c r="AA350" s="20"/>
      <c r="AB350" s="20"/>
    </row>
    <row r="351" spans="9:28" ht="15" customHeight="1" x14ac:dyDescent="0.25">
      <c r="I351" s="20"/>
      <c r="J351" s="20"/>
      <c r="K351" s="20"/>
      <c r="L351" s="20"/>
      <c r="W351" s="20"/>
      <c r="X351" s="20"/>
      <c r="Z351" s="20"/>
      <c r="AA351" s="20"/>
      <c r="AB351" s="20"/>
    </row>
    <row r="352" spans="9:28" ht="15" customHeight="1" x14ac:dyDescent="0.25">
      <c r="I352" s="20"/>
      <c r="J352" s="20"/>
      <c r="K352" s="20"/>
      <c r="L352" s="20"/>
      <c r="W352" s="20"/>
      <c r="X352" s="20"/>
      <c r="Z352" s="20"/>
      <c r="AA352" s="20"/>
      <c r="AB352" s="20"/>
    </row>
    <row r="353" spans="9:28" ht="15" customHeight="1" x14ac:dyDescent="0.25">
      <c r="I353" s="20"/>
      <c r="J353" s="20"/>
      <c r="K353" s="20"/>
      <c r="L353" s="20"/>
      <c r="W353" s="20"/>
      <c r="X353" s="20"/>
      <c r="Z353" s="20"/>
      <c r="AA353" s="20"/>
      <c r="AB353" s="20"/>
    </row>
    <row r="354" spans="9:28" ht="15" customHeight="1" x14ac:dyDescent="0.25">
      <c r="I354" s="20"/>
      <c r="J354" s="20"/>
      <c r="K354" s="20"/>
      <c r="L354" s="20"/>
      <c r="W354" s="20"/>
      <c r="X354" s="20"/>
      <c r="Z354" s="20"/>
      <c r="AA354" s="20"/>
      <c r="AB354" s="20"/>
    </row>
    <row r="355" spans="9:28" ht="15" customHeight="1" x14ac:dyDescent="0.25">
      <c r="I355" s="20"/>
      <c r="J355" s="20"/>
      <c r="K355" s="20"/>
      <c r="L355" s="20"/>
      <c r="W355" s="20"/>
      <c r="X355" s="20"/>
      <c r="Z355" s="20"/>
      <c r="AA355" s="20"/>
      <c r="AB355" s="20"/>
    </row>
    <row r="356" spans="9:28" ht="15" customHeight="1" x14ac:dyDescent="0.25">
      <c r="I356" s="20"/>
      <c r="J356" s="20"/>
      <c r="K356" s="20"/>
      <c r="L356" s="20"/>
      <c r="W356" s="20"/>
      <c r="X356" s="20"/>
      <c r="Z356" s="20"/>
      <c r="AA356" s="20"/>
      <c r="AB356" s="20"/>
    </row>
    <row r="357" spans="9:28" ht="15" customHeight="1" x14ac:dyDescent="0.25">
      <c r="I357" s="20"/>
      <c r="J357" s="20"/>
      <c r="K357" s="20"/>
      <c r="L357" s="20"/>
      <c r="W357" s="20"/>
      <c r="X357" s="20"/>
      <c r="Z357" s="20"/>
      <c r="AA357" s="20"/>
      <c r="AB357" s="20"/>
    </row>
    <row r="358" spans="9:28" ht="15" customHeight="1" x14ac:dyDescent="0.25">
      <c r="I358" s="20"/>
      <c r="J358" s="20"/>
      <c r="K358" s="20"/>
      <c r="L358" s="20"/>
      <c r="W358" s="20"/>
      <c r="X358" s="20"/>
      <c r="Z358" s="20"/>
      <c r="AA358" s="20"/>
      <c r="AB358" s="20"/>
    </row>
    <row r="359" spans="9:28" ht="15" customHeight="1" x14ac:dyDescent="0.25">
      <c r="I359" s="20"/>
      <c r="J359" s="20"/>
      <c r="K359" s="20"/>
      <c r="L359" s="20"/>
      <c r="W359" s="20"/>
      <c r="X359" s="20"/>
      <c r="Z359" s="20"/>
      <c r="AA359" s="20"/>
      <c r="AB359" s="20"/>
    </row>
    <row r="360" spans="9:28" ht="15" customHeight="1" x14ac:dyDescent="0.25">
      <c r="I360" s="20"/>
      <c r="J360" s="20"/>
      <c r="K360" s="20"/>
      <c r="L360" s="20"/>
      <c r="W360" s="20"/>
      <c r="X360" s="20"/>
      <c r="Z360" s="20"/>
      <c r="AA360" s="20"/>
      <c r="AB360" s="20"/>
    </row>
    <row r="361" spans="9:28" ht="15" customHeight="1" x14ac:dyDescent="0.25">
      <c r="I361" s="20"/>
      <c r="J361" s="20"/>
      <c r="K361" s="20"/>
      <c r="L361" s="20"/>
      <c r="W361" s="20"/>
      <c r="X361" s="20"/>
      <c r="Z361" s="20"/>
      <c r="AA361" s="20"/>
      <c r="AB361" s="20"/>
    </row>
    <row r="362" spans="9:28" ht="15" customHeight="1" x14ac:dyDescent="0.25">
      <c r="I362" s="20"/>
      <c r="J362" s="20"/>
      <c r="K362" s="20"/>
      <c r="L362" s="20"/>
      <c r="W362" s="20"/>
      <c r="X362" s="20"/>
      <c r="Z362" s="20"/>
      <c r="AA362" s="20"/>
      <c r="AB362" s="20"/>
    </row>
    <row r="363" spans="9:28" ht="15" customHeight="1" x14ac:dyDescent="0.25">
      <c r="I363" s="20"/>
      <c r="J363" s="20"/>
      <c r="K363" s="20"/>
      <c r="L363" s="20"/>
      <c r="W363" s="20"/>
      <c r="X363" s="20"/>
      <c r="Z363" s="20"/>
      <c r="AA363" s="20"/>
      <c r="AB363" s="20"/>
    </row>
    <row r="364" spans="9:28" ht="15" customHeight="1" x14ac:dyDescent="0.25">
      <c r="I364" s="20"/>
      <c r="J364" s="20"/>
      <c r="K364" s="20"/>
      <c r="L364" s="20"/>
      <c r="W364" s="20"/>
      <c r="X364" s="20"/>
      <c r="Z364" s="20"/>
      <c r="AA364" s="20"/>
      <c r="AB364" s="20"/>
    </row>
    <row r="365" spans="9:28" ht="15" customHeight="1" x14ac:dyDescent="0.25">
      <c r="I365" s="20"/>
      <c r="J365" s="20"/>
      <c r="K365" s="20"/>
      <c r="L365" s="20"/>
      <c r="W365" s="20"/>
      <c r="X365" s="20"/>
      <c r="Z365" s="20"/>
      <c r="AA365" s="20"/>
      <c r="AB365" s="20"/>
    </row>
    <row r="366" spans="9:28" ht="15" customHeight="1" x14ac:dyDescent="0.25">
      <c r="I366" s="20"/>
      <c r="J366" s="20"/>
      <c r="K366" s="20"/>
      <c r="L366" s="20"/>
      <c r="W366" s="20"/>
      <c r="X366" s="20"/>
      <c r="Z366" s="20"/>
      <c r="AA366" s="20"/>
      <c r="AB366" s="20"/>
    </row>
    <row r="367" spans="9:28" ht="15" customHeight="1" x14ac:dyDescent="0.25">
      <c r="I367" s="20"/>
      <c r="J367" s="20"/>
      <c r="K367" s="20"/>
      <c r="L367" s="20"/>
      <c r="W367" s="20"/>
      <c r="X367" s="20"/>
      <c r="Z367" s="20"/>
      <c r="AA367" s="20"/>
      <c r="AB367" s="20"/>
    </row>
    <row r="368" spans="9:28" ht="15" customHeight="1" x14ac:dyDescent="0.25">
      <c r="I368" s="20"/>
      <c r="J368" s="20"/>
      <c r="K368" s="20"/>
      <c r="L368" s="20"/>
      <c r="W368" s="20"/>
      <c r="X368" s="20"/>
      <c r="Z368" s="20"/>
      <c r="AA368" s="20"/>
      <c r="AB368" s="20"/>
    </row>
    <row r="369" spans="9:28" ht="15" customHeight="1" x14ac:dyDescent="0.25">
      <c r="I369" s="20"/>
      <c r="J369" s="20"/>
      <c r="K369" s="20"/>
      <c r="L369" s="20"/>
      <c r="W369" s="20"/>
      <c r="X369" s="20"/>
      <c r="Z369" s="20"/>
      <c r="AA369" s="20"/>
      <c r="AB369" s="20"/>
    </row>
    <row r="370" spans="9:28" ht="15" customHeight="1" x14ac:dyDescent="0.25">
      <c r="I370" s="20"/>
      <c r="J370" s="20"/>
      <c r="K370" s="20"/>
      <c r="L370" s="20"/>
      <c r="W370" s="20"/>
      <c r="X370" s="20"/>
      <c r="Z370" s="20"/>
      <c r="AA370" s="20"/>
      <c r="AB370" s="20"/>
    </row>
    <row r="371" spans="9:28" ht="15" customHeight="1" x14ac:dyDescent="0.25">
      <c r="I371" s="20"/>
      <c r="J371" s="20"/>
      <c r="K371" s="20"/>
      <c r="L371" s="20"/>
      <c r="W371" s="20"/>
      <c r="X371" s="20"/>
      <c r="Z371" s="20"/>
      <c r="AA371" s="20"/>
      <c r="AB371" s="20"/>
    </row>
    <row r="372" spans="9:28" ht="15" customHeight="1" x14ac:dyDescent="0.25">
      <c r="I372" s="20"/>
      <c r="J372" s="20"/>
      <c r="K372" s="20"/>
      <c r="L372" s="20"/>
      <c r="W372" s="20"/>
      <c r="X372" s="20"/>
      <c r="Z372" s="20"/>
      <c r="AA372" s="20"/>
      <c r="AB372" s="20"/>
    </row>
    <row r="373" spans="9:28" ht="15" customHeight="1" x14ac:dyDescent="0.25">
      <c r="I373" s="20"/>
      <c r="J373" s="20"/>
      <c r="K373" s="20"/>
      <c r="L373" s="20"/>
      <c r="W373" s="20"/>
      <c r="X373" s="20"/>
      <c r="Z373" s="20"/>
      <c r="AA373" s="20"/>
      <c r="AB373" s="20"/>
    </row>
    <row r="374" spans="9:28" ht="15" customHeight="1" x14ac:dyDescent="0.25">
      <c r="I374" s="20"/>
      <c r="J374" s="20"/>
      <c r="K374" s="20"/>
      <c r="L374" s="20"/>
      <c r="W374" s="20"/>
      <c r="X374" s="20"/>
      <c r="Z374" s="20"/>
      <c r="AA374" s="20"/>
      <c r="AB374" s="20"/>
    </row>
    <row r="375" spans="9:28" ht="15" customHeight="1" x14ac:dyDescent="0.25">
      <c r="I375" s="20"/>
      <c r="J375" s="20"/>
      <c r="K375" s="20"/>
      <c r="L375" s="20"/>
      <c r="W375" s="20"/>
      <c r="X375" s="20"/>
      <c r="Z375" s="20"/>
      <c r="AA375" s="20"/>
      <c r="AB375" s="20"/>
    </row>
    <row r="376" spans="9:28" ht="15" customHeight="1" x14ac:dyDescent="0.25">
      <c r="I376" s="20"/>
      <c r="J376" s="20"/>
      <c r="K376" s="20"/>
      <c r="L376" s="20"/>
      <c r="W376" s="20"/>
      <c r="X376" s="20"/>
      <c r="Z376" s="20"/>
      <c r="AA376" s="20"/>
      <c r="AB376" s="20"/>
    </row>
    <row r="377" spans="9:28" ht="15" customHeight="1" x14ac:dyDescent="0.25">
      <c r="I377" s="20"/>
      <c r="J377" s="20"/>
      <c r="K377" s="20"/>
      <c r="L377" s="20"/>
      <c r="W377" s="20"/>
      <c r="X377" s="20"/>
      <c r="Z377" s="20"/>
      <c r="AA377" s="20"/>
      <c r="AB377" s="20"/>
    </row>
    <row r="378" spans="9:28" ht="15" customHeight="1" x14ac:dyDescent="0.25">
      <c r="I378" s="20"/>
      <c r="J378" s="20"/>
      <c r="K378" s="20"/>
      <c r="L378" s="20"/>
      <c r="W378" s="20"/>
      <c r="X378" s="20"/>
      <c r="Z378" s="20"/>
      <c r="AA378" s="20"/>
      <c r="AB378" s="20"/>
    </row>
    <row r="379" spans="9:28" ht="15" customHeight="1" x14ac:dyDescent="0.25">
      <c r="I379" s="20"/>
      <c r="J379" s="20"/>
      <c r="K379" s="20"/>
      <c r="L379" s="20"/>
      <c r="W379" s="20"/>
      <c r="X379" s="20"/>
      <c r="Z379" s="20"/>
      <c r="AA379" s="20"/>
      <c r="AB379" s="20"/>
    </row>
    <row r="380" spans="9:28" ht="15" customHeight="1" x14ac:dyDescent="0.25">
      <c r="I380" s="20"/>
      <c r="J380" s="20"/>
      <c r="K380" s="20"/>
      <c r="L380" s="20"/>
      <c r="W380" s="20"/>
      <c r="X380" s="20"/>
      <c r="Z380" s="20"/>
      <c r="AA380" s="20"/>
      <c r="AB380" s="20"/>
    </row>
    <row r="381" spans="9:28" ht="15" customHeight="1" x14ac:dyDescent="0.25">
      <c r="I381" s="20"/>
      <c r="J381" s="20"/>
      <c r="K381" s="20"/>
      <c r="L381" s="20"/>
      <c r="W381" s="20"/>
      <c r="X381" s="20"/>
      <c r="Z381" s="20"/>
      <c r="AA381" s="20"/>
      <c r="AB381" s="20"/>
    </row>
    <row r="382" spans="9:28" ht="15" customHeight="1" x14ac:dyDescent="0.25">
      <c r="I382" s="20"/>
      <c r="J382" s="20"/>
      <c r="K382" s="20"/>
      <c r="L382" s="20"/>
      <c r="W382" s="20"/>
      <c r="X382" s="20"/>
      <c r="Z382" s="20"/>
      <c r="AA382" s="20"/>
      <c r="AB382" s="20"/>
    </row>
    <row r="383" spans="9:28" ht="15" customHeight="1" x14ac:dyDescent="0.25">
      <c r="I383" s="20"/>
      <c r="J383" s="20"/>
      <c r="K383" s="20"/>
      <c r="L383" s="20"/>
      <c r="W383" s="20"/>
      <c r="X383" s="20"/>
      <c r="Z383" s="20"/>
      <c r="AA383" s="20"/>
      <c r="AB383" s="20"/>
    </row>
    <row r="384" spans="9:28" ht="15" customHeight="1" x14ac:dyDescent="0.25">
      <c r="I384" s="20"/>
      <c r="J384" s="20"/>
      <c r="K384" s="20"/>
      <c r="L384" s="20"/>
      <c r="W384" s="20"/>
      <c r="X384" s="20"/>
      <c r="Z384" s="20"/>
      <c r="AA384" s="20"/>
      <c r="AB384" s="20"/>
    </row>
    <row r="385" spans="9:28" ht="15" customHeight="1" x14ac:dyDescent="0.25">
      <c r="I385" s="20"/>
      <c r="J385" s="20"/>
      <c r="K385" s="20"/>
      <c r="L385" s="20"/>
      <c r="W385" s="20"/>
      <c r="X385" s="20"/>
      <c r="Z385" s="20"/>
      <c r="AA385" s="20"/>
      <c r="AB385" s="20"/>
    </row>
  </sheetData>
  <sheetProtection selectLockedCells="1" selectUnlockedCells="1"/>
  <sortState xmlns:xlrd2="http://schemas.microsoft.com/office/spreadsheetml/2017/richdata2" ref="D14:V197">
    <sortCondition ref="D14:D197"/>
  </sortState>
  <mergeCells count="17">
    <mergeCell ref="J11:L11"/>
    <mergeCell ref="D5:F5"/>
    <mergeCell ref="M10:N10"/>
    <mergeCell ref="Y10:AB10"/>
    <mergeCell ref="Y11:Z11"/>
    <mergeCell ref="AA11:AB11"/>
    <mergeCell ref="E10:F12"/>
    <mergeCell ref="O10:R10"/>
    <mergeCell ref="O11:P11"/>
    <mergeCell ref="Q11:R11"/>
    <mergeCell ref="S10:V10"/>
    <mergeCell ref="S11:T11"/>
    <mergeCell ref="U11:V11"/>
    <mergeCell ref="W10:X10"/>
    <mergeCell ref="D10:D12"/>
    <mergeCell ref="G10:L10"/>
    <mergeCell ref="G11:I11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8240-3A7C-46DD-BF5C-C5658FDFDF32}">
  <sheetPr>
    <pageSetUpPr fitToPage="1"/>
  </sheetPr>
  <dimension ref="B2:AA17"/>
  <sheetViews>
    <sheetView showGridLines="0" zoomScaleNormal="100" workbookViewId="0">
      <selection activeCell="K14" sqref="K14"/>
    </sheetView>
  </sheetViews>
  <sheetFormatPr defaultColWidth="7.28515625" defaultRowHeight="15" customHeight="1" x14ac:dyDescent="0.25"/>
  <cols>
    <col min="1" max="1" width="7.28515625" style="3"/>
    <col min="2" max="2" width="10.28515625" style="3" bestFit="1" customWidth="1"/>
    <col min="3" max="3" width="15.5703125" style="3" bestFit="1" customWidth="1"/>
    <col min="4" max="4" width="7.28515625" style="3"/>
    <col min="5" max="5" width="23.42578125" style="1" customWidth="1"/>
    <col min="6" max="11" width="12.85546875" style="3" customWidth="1"/>
    <col min="12" max="12" width="15.28515625" style="3" customWidth="1"/>
    <col min="13" max="13" width="15.140625" style="3" customWidth="1"/>
    <col min="14" max="21" width="12.85546875" style="3" customWidth="1"/>
    <col min="22" max="22" width="15.85546875" style="3" customWidth="1"/>
    <col min="23" max="23" width="15.140625" style="3" customWidth="1"/>
    <col min="24" max="27" width="12.85546875" style="3" customWidth="1"/>
    <col min="28" max="209" width="7.28515625" style="3"/>
    <col min="210" max="210" width="28.42578125" style="3" customWidth="1"/>
    <col min="211" max="211" width="19.42578125" style="3" customWidth="1"/>
    <col min="212" max="213" width="12.5703125" style="3" customWidth="1"/>
    <col min="214" max="216" width="13.7109375" style="3" customWidth="1"/>
    <col min="217" max="217" width="20.42578125" style="3" customWidth="1"/>
    <col min="218" max="219" width="13.7109375" style="3" customWidth="1"/>
    <col min="220" max="220" width="4.7109375" style="3" customWidth="1"/>
    <col min="221" max="221" width="19.5703125" style="3" bestFit="1" customWidth="1"/>
    <col min="222" max="223" width="9.85546875" style="3" customWidth="1"/>
    <col min="224" max="224" width="9.5703125" style="3" customWidth="1"/>
    <col min="225" max="225" width="8.28515625" style="3" customWidth="1"/>
    <col min="226" max="226" width="11" style="3" customWidth="1"/>
    <col min="227" max="227" width="13.140625" style="3" customWidth="1"/>
    <col min="228" max="228" width="16.28515625" style="3" bestFit="1" customWidth="1"/>
    <col min="229" max="229" width="10.28515625" style="3" customWidth="1"/>
    <col min="230" max="230" width="17.7109375" style="3" customWidth="1"/>
    <col min="231" max="231" width="16.28515625" style="3" bestFit="1" customWidth="1"/>
    <col min="232" max="232" width="7" style="3" customWidth="1"/>
    <col min="233" max="233" width="8.7109375" style="3" customWidth="1"/>
    <col min="234" max="234" width="10.42578125" style="3" customWidth="1"/>
    <col min="235" max="235" width="17.140625" style="3" bestFit="1" customWidth="1"/>
    <col min="236" max="236" width="15.7109375" style="3" customWidth="1"/>
    <col min="237" max="237" width="7.28515625" style="3"/>
    <col min="238" max="238" width="16.7109375" style="3" customWidth="1"/>
    <col min="239" max="241" width="7.28515625" style="3"/>
    <col min="242" max="242" width="21.5703125" style="3" customWidth="1"/>
    <col min="243" max="243" width="18.28515625" style="3" customWidth="1"/>
    <col min="244" max="244" width="6.7109375" style="3" customWidth="1"/>
    <col min="245" max="245" width="4.28515625" style="3" customWidth="1"/>
    <col min="246" max="246" width="22.7109375" style="3" customWidth="1"/>
    <col min="247" max="247" width="17.85546875" style="3" customWidth="1"/>
    <col min="248" max="252" width="7.28515625" style="3"/>
    <col min="253" max="253" width="15.7109375" style="3" customWidth="1"/>
    <col min="254" max="254" width="17.28515625" style="3" customWidth="1"/>
    <col min="255" max="255" width="9.28515625" style="3" bestFit="1" customWidth="1"/>
    <col min="256" max="256" width="7.28515625" style="3"/>
    <col min="257" max="257" width="16.7109375" style="3" customWidth="1"/>
    <col min="258" max="258" width="19.85546875" style="3" customWidth="1"/>
    <col min="259" max="259" width="10.28515625" style="3" bestFit="1" customWidth="1"/>
    <col min="260" max="465" width="7.28515625" style="3"/>
    <col min="466" max="466" width="28.42578125" style="3" customWidth="1"/>
    <col min="467" max="467" width="19.42578125" style="3" customWidth="1"/>
    <col min="468" max="469" width="12.5703125" style="3" customWidth="1"/>
    <col min="470" max="472" width="13.7109375" style="3" customWidth="1"/>
    <col min="473" max="473" width="20.42578125" style="3" customWidth="1"/>
    <col min="474" max="475" width="13.7109375" style="3" customWidth="1"/>
    <col min="476" max="476" width="4.7109375" style="3" customWidth="1"/>
    <col min="477" max="477" width="19.5703125" style="3" bestFit="1" customWidth="1"/>
    <col min="478" max="479" width="9.85546875" style="3" customWidth="1"/>
    <col min="480" max="480" width="9.5703125" style="3" customWidth="1"/>
    <col min="481" max="481" width="8.28515625" style="3" customWidth="1"/>
    <col min="482" max="482" width="11" style="3" customWidth="1"/>
    <col min="483" max="483" width="13.140625" style="3" customWidth="1"/>
    <col min="484" max="484" width="16.28515625" style="3" bestFit="1" customWidth="1"/>
    <col min="485" max="485" width="10.28515625" style="3" customWidth="1"/>
    <col min="486" max="486" width="17.7109375" style="3" customWidth="1"/>
    <col min="487" max="487" width="16.28515625" style="3" bestFit="1" customWidth="1"/>
    <col min="488" max="488" width="7" style="3" customWidth="1"/>
    <col min="489" max="489" width="8.7109375" style="3" customWidth="1"/>
    <col min="490" max="490" width="10.42578125" style="3" customWidth="1"/>
    <col min="491" max="491" width="17.140625" style="3" bestFit="1" customWidth="1"/>
    <col min="492" max="492" width="15.7109375" style="3" customWidth="1"/>
    <col min="493" max="493" width="7.28515625" style="3"/>
    <col min="494" max="494" width="16.7109375" style="3" customWidth="1"/>
    <col min="495" max="497" width="7.28515625" style="3"/>
    <col min="498" max="498" width="21.5703125" style="3" customWidth="1"/>
    <col min="499" max="499" width="18.28515625" style="3" customWidth="1"/>
    <col min="500" max="500" width="6.7109375" style="3" customWidth="1"/>
    <col min="501" max="501" width="4.28515625" style="3" customWidth="1"/>
    <col min="502" max="502" width="22.7109375" style="3" customWidth="1"/>
    <col min="503" max="503" width="17.85546875" style="3" customWidth="1"/>
    <col min="504" max="508" width="7.28515625" style="3"/>
    <col min="509" max="509" width="15.7109375" style="3" customWidth="1"/>
    <col min="510" max="510" width="17.28515625" style="3" customWidth="1"/>
    <col min="511" max="511" width="9.28515625" style="3" bestFit="1" customWidth="1"/>
    <col min="512" max="512" width="7.28515625" style="3"/>
    <col min="513" max="513" width="16.7109375" style="3" customWidth="1"/>
    <col min="514" max="514" width="19.85546875" style="3" customWidth="1"/>
    <col min="515" max="515" width="10.28515625" style="3" bestFit="1" customWidth="1"/>
    <col min="516" max="721" width="7.28515625" style="3"/>
    <col min="722" max="722" width="28.42578125" style="3" customWidth="1"/>
    <col min="723" max="723" width="19.42578125" style="3" customWidth="1"/>
    <col min="724" max="725" width="12.5703125" style="3" customWidth="1"/>
    <col min="726" max="728" width="13.7109375" style="3" customWidth="1"/>
    <col min="729" max="729" width="20.42578125" style="3" customWidth="1"/>
    <col min="730" max="731" width="13.7109375" style="3" customWidth="1"/>
    <col min="732" max="732" width="4.7109375" style="3" customWidth="1"/>
    <col min="733" max="733" width="19.5703125" style="3" bestFit="1" customWidth="1"/>
    <col min="734" max="735" width="9.85546875" style="3" customWidth="1"/>
    <col min="736" max="736" width="9.5703125" style="3" customWidth="1"/>
    <col min="737" max="737" width="8.28515625" style="3" customWidth="1"/>
    <col min="738" max="738" width="11" style="3" customWidth="1"/>
    <col min="739" max="739" width="13.140625" style="3" customWidth="1"/>
    <col min="740" max="740" width="16.28515625" style="3" bestFit="1" customWidth="1"/>
    <col min="741" max="741" width="10.28515625" style="3" customWidth="1"/>
    <col min="742" max="742" width="17.7109375" style="3" customWidth="1"/>
    <col min="743" max="743" width="16.28515625" style="3" bestFit="1" customWidth="1"/>
    <col min="744" max="744" width="7" style="3" customWidth="1"/>
    <col min="745" max="745" width="8.7109375" style="3" customWidth="1"/>
    <col min="746" max="746" width="10.42578125" style="3" customWidth="1"/>
    <col min="747" max="747" width="17.140625" style="3" bestFit="1" customWidth="1"/>
    <col min="748" max="748" width="15.7109375" style="3" customWidth="1"/>
    <col min="749" max="749" width="7.28515625" style="3"/>
    <col min="750" max="750" width="16.7109375" style="3" customWidth="1"/>
    <col min="751" max="753" width="7.28515625" style="3"/>
    <col min="754" max="754" width="21.5703125" style="3" customWidth="1"/>
    <col min="755" max="755" width="18.28515625" style="3" customWidth="1"/>
    <col min="756" max="756" width="6.7109375" style="3" customWidth="1"/>
    <col min="757" max="757" width="4.28515625" style="3" customWidth="1"/>
    <col min="758" max="758" width="22.7109375" style="3" customWidth="1"/>
    <col min="759" max="759" width="17.85546875" style="3" customWidth="1"/>
    <col min="760" max="764" width="7.28515625" style="3"/>
    <col min="765" max="765" width="15.7109375" style="3" customWidth="1"/>
    <col min="766" max="766" width="17.28515625" style="3" customWidth="1"/>
    <col min="767" max="767" width="9.28515625" style="3" bestFit="1" customWidth="1"/>
    <col min="768" max="768" width="7.28515625" style="3"/>
    <col min="769" max="769" width="16.7109375" style="3" customWidth="1"/>
    <col min="770" max="770" width="19.85546875" style="3" customWidth="1"/>
    <col min="771" max="771" width="10.28515625" style="3" bestFit="1" customWidth="1"/>
    <col min="772" max="977" width="7.28515625" style="3"/>
    <col min="978" max="978" width="28.42578125" style="3" customWidth="1"/>
    <col min="979" max="979" width="19.42578125" style="3" customWidth="1"/>
    <col min="980" max="981" width="12.5703125" style="3" customWidth="1"/>
    <col min="982" max="984" width="13.7109375" style="3" customWidth="1"/>
    <col min="985" max="985" width="20.42578125" style="3" customWidth="1"/>
    <col min="986" max="987" width="13.7109375" style="3" customWidth="1"/>
    <col min="988" max="988" width="4.7109375" style="3" customWidth="1"/>
    <col min="989" max="989" width="19.5703125" style="3" bestFit="1" customWidth="1"/>
    <col min="990" max="991" width="9.85546875" style="3" customWidth="1"/>
    <col min="992" max="992" width="9.5703125" style="3" customWidth="1"/>
    <col min="993" max="993" width="8.28515625" style="3" customWidth="1"/>
    <col min="994" max="994" width="11" style="3" customWidth="1"/>
    <col min="995" max="995" width="13.140625" style="3" customWidth="1"/>
    <col min="996" max="996" width="16.28515625" style="3" bestFit="1" customWidth="1"/>
    <col min="997" max="997" width="10.28515625" style="3" customWidth="1"/>
    <col min="998" max="998" width="17.7109375" style="3" customWidth="1"/>
    <col min="999" max="999" width="16.28515625" style="3" bestFit="1" customWidth="1"/>
    <col min="1000" max="1000" width="7" style="3" customWidth="1"/>
    <col min="1001" max="1001" width="8.7109375" style="3" customWidth="1"/>
    <col min="1002" max="1002" width="10.42578125" style="3" customWidth="1"/>
    <col min="1003" max="1003" width="17.140625" style="3" bestFit="1" customWidth="1"/>
    <col min="1004" max="1004" width="15.7109375" style="3" customWidth="1"/>
    <col min="1005" max="1005" width="7.28515625" style="3"/>
    <col min="1006" max="1006" width="16.7109375" style="3" customWidth="1"/>
    <col min="1007" max="1009" width="7.28515625" style="3"/>
    <col min="1010" max="1010" width="21.5703125" style="3" customWidth="1"/>
    <col min="1011" max="1011" width="18.28515625" style="3" customWidth="1"/>
    <col min="1012" max="1012" width="6.7109375" style="3" customWidth="1"/>
    <col min="1013" max="1013" width="4.28515625" style="3" customWidth="1"/>
    <col min="1014" max="1014" width="22.7109375" style="3" customWidth="1"/>
    <col min="1015" max="1015" width="17.85546875" style="3" customWidth="1"/>
    <col min="1016" max="1020" width="7.28515625" style="3"/>
    <col min="1021" max="1021" width="15.7109375" style="3" customWidth="1"/>
    <col min="1022" max="1022" width="17.28515625" style="3" customWidth="1"/>
    <col min="1023" max="1023" width="9.28515625" style="3" bestFit="1" customWidth="1"/>
    <col min="1024" max="1024" width="7.28515625" style="3"/>
    <col min="1025" max="1025" width="16.7109375" style="3" customWidth="1"/>
    <col min="1026" max="1026" width="19.85546875" style="3" customWidth="1"/>
    <col min="1027" max="1027" width="10.28515625" style="3" bestFit="1" customWidth="1"/>
    <col min="1028" max="1233" width="7.28515625" style="3"/>
    <col min="1234" max="1234" width="28.42578125" style="3" customWidth="1"/>
    <col min="1235" max="1235" width="19.42578125" style="3" customWidth="1"/>
    <col min="1236" max="1237" width="12.5703125" style="3" customWidth="1"/>
    <col min="1238" max="1240" width="13.7109375" style="3" customWidth="1"/>
    <col min="1241" max="1241" width="20.42578125" style="3" customWidth="1"/>
    <col min="1242" max="1243" width="13.7109375" style="3" customWidth="1"/>
    <col min="1244" max="1244" width="4.7109375" style="3" customWidth="1"/>
    <col min="1245" max="1245" width="19.5703125" style="3" bestFit="1" customWidth="1"/>
    <col min="1246" max="1247" width="9.85546875" style="3" customWidth="1"/>
    <col min="1248" max="1248" width="9.5703125" style="3" customWidth="1"/>
    <col min="1249" max="1249" width="8.28515625" style="3" customWidth="1"/>
    <col min="1250" max="1250" width="11" style="3" customWidth="1"/>
    <col min="1251" max="1251" width="13.140625" style="3" customWidth="1"/>
    <col min="1252" max="1252" width="16.28515625" style="3" bestFit="1" customWidth="1"/>
    <col min="1253" max="1253" width="10.28515625" style="3" customWidth="1"/>
    <col min="1254" max="1254" width="17.7109375" style="3" customWidth="1"/>
    <col min="1255" max="1255" width="16.28515625" style="3" bestFit="1" customWidth="1"/>
    <col min="1256" max="1256" width="7" style="3" customWidth="1"/>
    <col min="1257" max="1257" width="8.7109375" style="3" customWidth="1"/>
    <col min="1258" max="1258" width="10.42578125" style="3" customWidth="1"/>
    <col min="1259" max="1259" width="17.140625" style="3" bestFit="1" customWidth="1"/>
    <col min="1260" max="1260" width="15.7109375" style="3" customWidth="1"/>
    <col min="1261" max="1261" width="7.28515625" style="3"/>
    <col min="1262" max="1262" width="16.7109375" style="3" customWidth="1"/>
    <col min="1263" max="1265" width="7.28515625" style="3"/>
    <col min="1266" max="1266" width="21.5703125" style="3" customWidth="1"/>
    <col min="1267" max="1267" width="18.28515625" style="3" customWidth="1"/>
    <col min="1268" max="1268" width="6.7109375" style="3" customWidth="1"/>
    <col min="1269" max="1269" width="4.28515625" style="3" customWidth="1"/>
    <col min="1270" max="1270" width="22.7109375" style="3" customWidth="1"/>
    <col min="1271" max="1271" width="17.85546875" style="3" customWidth="1"/>
    <col min="1272" max="1276" width="7.28515625" style="3"/>
    <col min="1277" max="1277" width="15.7109375" style="3" customWidth="1"/>
    <col min="1278" max="1278" width="17.28515625" style="3" customWidth="1"/>
    <col min="1279" max="1279" width="9.28515625" style="3" bestFit="1" customWidth="1"/>
    <col min="1280" max="1280" width="7.28515625" style="3"/>
    <col min="1281" max="1281" width="16.7109375" style="3" customWidth="1"/>
    <col min="1282" max="1282" width="19.85546875" style="3" customWidth="1"/>
    <col min="1283" max="1283" width="10.28515625" style="3" bestFit="1" customWidth="1"/>
    <col min="1284" max="1489" width="7.28515625" style="3"/>
    <col min="1490" max="1490" width="28.42578125" style="3" customWidth="1"/>
    <col min="1491" max="1491" width="19.42578125" style="3" customWidth="1"/>
    <col min="1492" max="1493" width="12.5703125" style="3" customWidth="1"/>
    <col min="1494" max="1496" width="13.7109375" style="3" customWidth="1"/>
    <col min="1497" max="1497" width="20.42578125" style="3" customWidth="1"/>
    <col min="1498" max="1499" width="13.7109375" style="3" customWidth="1"/>
    <col min="1500" max="1500" width="4.7109375" style="3" customWidth="1"/>
    <col min="1501" max="1501" width="19.5703125" style="3" bestFit="1" customWidth="1"/>
    <col min="1502" max="1503" width="9.85546875" style="3" customWidth="1"/>
    <col min="1504" max="1504" width="9.5703125" style="3" customWidth="1"/>
    <col min="1505" max="1505" width="8.28515625" style="3" customWidth="1"/>
    <col min="1506" max="1506" width="11" style="3" customWidth="1"/>
    <col min="1507" max="1507" width="13.140625" style="3" customWidth="1"/>
    <col min="1508" max="1508" width="16.28515625" style="3" bestFit="1" customWidth="1"/>
    <col min="1509" max="1509" width="10.28515625" style="3" customWidth="1"/>
    <col min="1510" max="1510" width="17.7109375" style="3" customWidth="1"/>
    <col min="1511" max="1511" width="16.28515625" style="3" bestFit="1" customWidth="1"/>
    <col min="1512" max="1512" width="7" style="3" customWidth="1"/>
    <col min="1513" max="1513" width="8.7109375" style="3" customWidth="1"/>
    <col min="1514" max="1514" width="10.42578125" style="3" customWidth="1"/>
    <col min="1515" max="1515" width="17.140625" style="3" bestFit="1" customWidth="1"/>
    <col min="1516" max="1516" width="15.7109375" style="3" customWidth="1"/>
    <col min="1517" max="1517" width="7.28515625" style="3"/>
    <col min="1518" max="1518" width="16.7109375" style="3" customWidth="1"/>
    <col min="1519" max="1521" width="7.28515625" style="3"/>
    <col min="1522" max="1522" width="21.5703125" style="3" customWidth="1"/>
    <col min="1523" max="1523" width="18.28515625" style="3" customWidth="1"/>
    <col min="1524" max="1524" width="6.7109375" style="3" customWidth="1"/>
    <col min="1525" max="1525" width="4.28515625" style="3" customWidth="1"/>
    <col min="1526" max="1526" width="22.7109375" style="3" customWidth="1"/>
    <col min="1527" max="1527" width="17.85546875" style="3" customWidth="1"/>
    <col min="1528" max="1532" width="7.28515625" style="3"/>
    <col min="1533" max="1533" width="15.7109375" style="3" customWidth="1"/>
    <col min="1534" max="1534" width="17.28515625" style="3" customWidth="1"/>
    <col min="1535" max="1535" width="9.28515625" style="3" bestFit="1" customWidth="1"/>
    <col min="1536" max="1536" width="7.28515625" style="3"/>
    <col min="1537" max="1537" width="16.7109375" style="3" customWidth="1"/>
    <col min="1538" max="1538" width="19.85546875" style="3" customWidth="1"/>
    <col min="1539" max="1539" width="10.28515625" style="3" bestFit="1" customWidth="1"/>
    <col min="1540" max="1745" width="7.28515625" style="3"/>
    <col min="1746" max="1746" width="28.42578125" style="3" customWidth="1"/>
    <col min="1747" max="1747" width="19.42578125" style="3" customWidth="1"/>
    <col min="1748" max="1749" width="12.5703125" style="3" customWidth="1"/>
    <col min="1750" max="1752" width="13.7109375" style="3" customWidth="1"/>
    <col min="1753" max="1753" width="20.42578125" style="3" customWidth="1"/>
    <col min="1754" max="1755" width="13.7109375" style="3" customWidth="1"/>
    <col min="1756" max="1756" width="4.7109375" style="3" customWidth="1"/>
    <col min="1757" max="1757" width="19.5703125" style="3" bestFit="1" customWidth="1"/>
    <col min="1758" max="1759" width="9.85546875" style="3" customWidth="1"/>
    <col min="1760" max="1760" width="9.5703125" style="3" customWidth="1"/>
    <col min="1761" max="1761" width="8.28515625" style="3" customWidth="1"/>
    <col min="1762" max="1762" width="11" style="3" customWidth="1"/>
    <col min="1763" max="1763" width="13.140625" style="3" customWidth="1"/>
    <col min="1764" max="1764" width="16.28515625" style="3" bestFit="1" customWidth="1"/>
    <col min="1765" max="1765" width="10.28515625" style="3" customWidth="1"/>
    <col min="1766" max="1766" width="17.7109375" style="3" customWidth="1"/>
    <col min="1767" max="1767" width="16.28515625" style="3" bestFit="1" customWidth="1"/>
    <col min="1768" max="1768" width="7" style="3" customWidth="1"/>
    <col min="1769" max="1769" width="8.7109375" style="3" customWidth="1"/>
    <col min="1770" max="1770" width="10.42578125" style="3" customWidth="1"/>
    <col min="1771" max="1771" width="17.140625" style="3" bestFit="1" customWidth="1"/>
    <col min="1772" max="1772" width="15.7109375" style="3" customWidth="1"/>
    <col min="1773" max="1773" width="7.28515625" style="3"/>
    <col min="1774" max="1774" width="16.7109375" style="3" customWidth="1"/>
    <col min="1775" max="1777" width="7.28515625" style="3"/>
    <col min="1778" max="1778" width="21.5703125" style="3" customWidth="1"/>
    <col min="1779" max="1779" width="18.28515625" style="3" customWidth="1"/>
    <col min="1780" max="1780" width="6.7109375" style="3" customWidth="1"/>
    <col min="1781" max="1781" width="4.28515625" style="3" customWidth="1"/>
    <col min="1782" max="1782" width="22.7109375" style="3" customWidth="1"/>
    <col min="1783" max="1783" width="17.85546875" style="3" customWidth="1"/>
    <col min="1784" max="1788" width="7.28515625" style="3"/>
    <col min="1789" max="1789" width="15.7109375" style="3" customWidth="1"/>
    <col min="1790" max="1790" width="17.28515625" style="3" customWidth="1"/>
    <col min="1791" max="1791" width="9.28515625" style="3" bestFit="1" customWidth="1"/>
    <col min="1792" max="1792" width="7.28515625" style="3"/>
    <col min="1793" max="1793" width="16.7109375" style="3" customWidth="1"/>
    <col min="1794" max="1794" width="19.85546875" style="3" customWidth="1"/>
    <col min="1795" max="1795" width="10.28515625" style="3" bestFit="1" customWidth="1"/>
    <col min="1796" max="2001" width="7.28515625" style="3"/>
    <col min="2002" max="2002" width="28.42578125" style="3" customWidth="1"/>
    <col min="2003" max="2003" width="19.42578125" style="3" customWidth="1"/>
    <col min="2004" max="2005" width="12.5703125" style="3" customWidth="1"/>
    <col min="2006" max="2008" width="13.7109375" style="3" customWidth="1"/>
    <col min="2009" max="2009" width="20.42578125" style="3" customWidth="1"/>
    <col min="2010" max="2011" width="13.7109375" style="3" customWidth="1"/>
    <col min="2012" max="2012" width="4.7109375" style="3" customWidth="1"/>
    <col min="2013" max="2013" width="19.5703125" style="3" bestFit="1" customWidth="1"/>
    <col min="2014" max="2015" width="9.85546875" style="3" customWidth="1"/>
    <col min="2016" max="2016" width="9.5703125" style="3" customWidth="1"/>
    <col min="2017" max="2017" width="8.28515625" style="3" customWidth="1"/>
    <col min="2018" max="2018" width="11" style="3" customWidth="1"/>
    <col min="2019" max="2019" width="13.140625" style="3" customWidth="1"/>
    <col min="2020" max="2020" width="16.28515625" style="3" bestFit="1" customWidth="1"/>
    <col min="2021" max="2021" width="10.28515625" style="3" customWidth="1"/>
    <col min="2022" max="2022" width="17.7109375" style="3" customWidth="1"/>
    <col min="2023" max="2023" width="16.28515625" style="3" bestFit="1" customWidth="1"/>
    <col min="2024" max="2024" width="7" style="3" customWidth="1"/>
    <col min="2025" max="2025" width="8.7109375" style="3" customWidth="1"/>
    <col min="2026" max="2026" width="10.42578125" style="3" customWidth="1"/>
    <col min="2027" max="2027" width="17.140625" style="3" bestFit="1" customWidth="1"/>
    <col min="2028" max="2028" width="15.7109375" style="3" customWidth="1"/>
    <col min="2029" max="2029" width="7.28515625" style="3"/>
    <col min="2030" max="2030" width="16.7109375" style="3" customWidth="1"/>
    <col min="2031" max="2033" width="7.28515625" style="3"/>
    <col min="2034" max="2034" width="21.5703125" style="3" customWidth="1"/>
    <col min="2035" max="2035" width="18.28515625" style="3" customWidth="1"/>
    <col min="2036" max="2036" width="6.7109375" style="3" customWidth="1"/>
    <col min="2037" max="2037" width="4.28515625" style="3" customWidth="1"/>
    <col min="2038" max="2038" width="22.7109375" style="3" customWidth="1"/>
    <col min="2039" max="2039" width="17.85546875" style="3" customWidth="1"/>
    <col min="2040" max="2044" width="7.28515625" style="3"/>
    <col min="2045" max="2045" width="15.7109375" style="3" customWidth="1"/>
    <col min="2046" max="2046" width="17.28515625" style="3" customWidth="1"/>
    <col min="2047" max="2047" width="9.28515625" style="3" bestFit="1" customWidth="1"/>
    <col min="2048" max="2048" width="7.28515625" style="3"/>
    <col min="2049" max="2049" width="16.7109375" style="3" customWidth="1"/>
    <col min="2050" max="2050" width="19.85546875" style="3" customWidth="1"/>
    <col min="2051" max="2051" width="10.28515625" style="3" bestFit="1" customWidth="1"/>
    <col min="2052" max="2257" width="7.28515625" style="3"/>
    <col min="2258" max="2258" width="28.42578125" style="3" customWidth="1"/>
    <col min="2259" max="2259" width="19.42578125" style="3" customWidth="1"/>
    <col min="2260" max="2261" width="12.5703125" style="3" customWidth="1"/>
    <col min="2262" max="2264" width="13.7109375" style="3" customWidth="1"/>
    <col min="2265" max="2265" width="20.42578125" style="3" customWidth="1"/>
    <col min="2266" max="2267" width="13.7109375" style="3" customWidth="1"/>
    <col min="2268" max="2268" width="4.7109375" style="3" customWidth="1"/>
    <col min="2269" max="2269" width="19.5703125" style="3" bestFit="1" customWidth="1"/>
    <col min="2270" max="2271" width="9.85546875" style="3" customWidth="1"/>
    <col min="2272" max="2272" width="9.5703125" style="3" customWidth="1"/>
    <col min="2273" max="2273" width="8.28515625" style="3" customWidth="1"/>
    <col min="2274" max="2274" width="11" style="3" customWidth="1"/>
    <col min="2275" max="2275" width="13.140625" style="3" customWidth="1"/>
    <col min="2276" max="2276" width="16.28515625" style="3" bestFit="1" customWidth="1"/>
    <col min="2277" max="2277" width="10.28515625" style="3" customWidth="1"/>
    <col min="2278" max="2278" width="17.7109375" style="3" customWidth="1"/>
    <col min="2279" max="2279" width="16.28515625" style="3" bestFit="1" customWidth="1"/>
    <col min="2280" max="2280" width="7" style="3" customWidth="1"/>
    <col min="2281" max="2281" width="8.7109375" style="3" customWidth="1"/>
    <col min="2282" max="2282" width="10.42578125" style="3" customWidth="1"/>
    <col min="2283" max="2283" width="17.140625" style="3" bestFit="1" customWidth="1"/>
    <col min="2284" max="2284" width="15.7109375" style="3" customWidth="1"/>
    <col min="2285" max="2285" width="7.28515625" style="3"/>
    <col min="2286" max="2286" width="16.7109375" style="3" customWidth="1"/>
    <col min="2287" max="2289" width="7.28515625" style="3"/>
    <col min="2290" max="2290" width="21.5703125" style="3" customWidth="1"/>
    <col min="2291" max="2291" width="18.28515625" style="3" customWidth="1"/>
    <col min="2292" max="2292" width="6.7109375" style="3" customWidth="1"/>
    <col min="2293" max="2293" width="4.28515625" style="3" customWidth="1"/>
    <col min="2294" max="2294" width="22.7109375" style="3" customWidth="1"/>
    <col min="2295" max="2295" width="17.85546875" style="3" customWidth="1"/>
    <col min="2296" max="2300" width="7.28515625" style="3"/>
    <col min="2301" max="2301" width="15.7109375" style="3" customWidth="1"/>
    <col min="2302" max="2302" width="17.28515625" style="3" customWidth="1"/>
    <col min="2303" max="2303" width="9.28515625" style="3" bestFit="1" customWidth="1"/>
    <col min="2304" max="2304" width="7.28515625" style="3"/>
    <col min="2305" max="2305" width="16.7109375" style="3" customWidth="1"/>
    <col min="2306" max="2306" width="19.85546875" style="3" customWidth="1"/>
    <col min="2307" max="2307" width="10.28515625" style="3" bestFit="1" customWidth="1"/>
    <col min="2308" max="2513" width="7.28515625" style="3"/>
    <col min="2514" max="2514" width="28.42578125" style="3" customWidth="1"/>
    <col min="2515" max="2515" width="19.42578125" style="3" customWidth="1"/>
    <col min="2516" max="2517" width="12.5703125" style="3" customWidth="1"/>
    <col min="2518" max="2520" width="13.7109375" style="3" customWidth="1"/>
    <col min="2521" max="2521" width="20.42578125" style="3" customWidth="1"/>
    <col min="2522" max="2523" width="13.7109375" style="3" customWidth="1"/>
    <col min="2524" max="2524" width="4.7109375" style="3" customWidth="1"/>
    <col min="2525" max="2525" width="19.5703125" style="3" bestFit="1" customWidth="1"/>
    <col min="2526" max="2527" width="9.85546875" style="3" customWidth="1"/>
    <col min="2528" max="2528" width="9.5703125" style="3" customWidth="1"/>
    <col min="2529" max="2529" width="8.28515625" style="3" customWidth="1"/>
    <col min="2530" max="2530" width="11" style="3" customWidth="1"/>
    <col min="2531" max="2531" width="13.140625" style="3" customWidth="1"/>
    <col min="2532" max="2532" width="16.28515625" style="3" bestFit="1" customWidth="1"/>
    <col min="2533" max="2533" width="10.28515625" style="3" customWidth="1"/>
    <col min="2534" max="2534" width="17.7109375" style="3" customWidth="1"/>
    <col min="2535" max="2535" width="16.28515625" style="3" bestFit="1" customWidth="1"/>
    <col min="2536" max="2536" width="7" style="3" customWidth="1"/>
    <col min="2537" max="2537" width="8.7109375" style="3" customWidth="1"/>
    <col min="2538" max="2538" width="10.42578125" style="3" customWidth="1"/>
    <col min="2539" max="2539" width="17.140625" style="3" bestFit="1" customWidth="1"/>
    <col min="2540" max="2540" width="15.7109375" style="3" customWidth="1"/>
    <col min="2541" max="2541" width="7.28515625" style="3"/>
    <col min="2542" max="2542" width="16.7109375" style="3" customWidth="1"/>
    <col min="2543" max="2545" width="7.28515625" style="3"/>
    <col min="2546" max="2546" width="21.5703125" style="3" customWidth="1"/>
    <col min="2547" max="2547" width="18.28515625" style="3" customWidth="1"/>
    <col min="2548" max="2548" width="6.7109375" style="3" customWidth="1"/>
    <col min="2549" max="2549" width="4.28515625" style="3" customWidth="1"/>
    <col min="2550" max="2550" width="22.7109375" style="3" customWidth="1"/>
    <col min="2551" max="2551" width="17.85546875" style="3" customWidth="1"/>
    <col min="2552" max="2556" width="7.28515625" style="3"/>
    <col min="2557" max="2557" width="15.7109375" style="3" customWidth="1"/>
    <col min="2558" max="2558" width="17.28515625" style="3" customWidth="1"/>
    <col min="2559" max="2559" width="9.28515625" style="3" bestFit="1" customWidth="1"/>
    <col min="2560" max="2560" width="7.28515625" style="3"/>
    <col min="2561" max="2561" width="16.7109375" style="3" customWidth="1"/>
    <col min="2562" max="2562" width="19.85546875" style="3" customWidth="1"/>
    <col min="2563" max="2563" width="10.28515625" style="3" bestFit="1" customWidth="1"/>
    <col min="2564" max="2769" width="7.28515625" style="3"/>
    <col min="2770" max="2770" width="28.42578125" style="3" customWidth="1"/>
    <col min="2771" max="2771" width="19.42578125" style="3" customWidth="1"/>
    <col min="2772" max="2773" width="12.5703125" style="3" customWidth="1"/>
    <col min="2774" max="2776" width="13.7109375" style="3" customWidth="1"/>
    <col min="2777" max="2777" width="20.42578125" style="3" customWidth="1"/>
    <col min="2778" max="2779" width="13.7109375" style="3" customWidth="1"/>
    <col min="2780" max="2780" width="4.7109375" style="3" customWidth="1"/>
    <col min="2781" max="2781" width="19.5703125" style="3" bestFit="1" customWidth="1"/>
    <col min="2782" max="2783" width="9.85546875" style="3" customWidth="1"/>
    <col min="2784" max="2784" width="9.5703125" style="3" customWidth="1"/>
    <col min="2785" max="2785" width="8.28515625" style="3" customWidth="1"/>
    <col min="2786" max="2786" width="11" style="3" customWidth="1"/>
    <col min="2787" max="2787" width="13.140625" style="3" customWidth="1"/>
    <col min="2788" max="2788" width="16.28515625" style="3" bestFit="1" customWidth="1"/>
    <col min="2789" max="2789" width="10.28515625" style="3" customWidth="1"/>
    <col min="2790" max="2790" width="17.7109375" style="3" customWidth="1"/>
    <col min="2791" max="2791" width="16.28515625" style="3" bestFit="1" customWidth="1"/>
    <col min="2792" max="2792" width="7" style="3" customWidth="1"/>
    <col min="2793" max="2793" width="8.7109375" style="3" customWidth="1"/>
    <col min="2794" max="2794" width="10.42578125" style="3" customWidth="1"/>
    <col min="2795" max="2795" width="17.140625" style="3" bestFit="1" customWidth="1"/>
    <col min="2796" max="2796" width="15.7109375" style="3" customWidth="1"/>
    <col min="2797" max="2797" width="7.28515625" style="3"/>
    <col min="2798" max="2798" width="16.7109375" style="3" customWidth="1"/>
    <col min="2799" max="2801" width="7.28515625" style="3"/>
    <col min="2802" max="2802" width="21.5703125" style="3" customWidth="1"/>
    <col min="2803" max="2803" width="18.28515625" style="3" customWidth="1"/>
    <col min="2804" max="2804" width="6.7109375" style="3" customWidth="1"/>
    <col min="2805" max="2805" width="4.28515625" style="3" customWidth="1"/>
    <col min="2806" max="2806" width="22.7109375" style="3" customWidth="1"/>
    <col min="2807" max="2807" width="17.85546875" style="3" customWidth="1"/>
    <col min="2808" max="2812" width="7.28515625" style="3"/>
    <col min="2813" max="2813" width="15.7109375" style="3" customWidth="1"/>
    <col min="2814" max="2814" width="17.28515625" style="3" customWidth="1"/>
    <col min="2815" max="2815" width="9.28515625" style="3" bestFit="1" customWidth="1"/>
    <col min="2816" max="2816" width="7.28515625" style="3"/>
    <col min="2817" max="2817" width="16.7109375" style="3" customWidth="1"/>
    <col min="2818" max="2818" width="19.85546875" style="3" customWidth="1"/>
    <col min="2819" max="2819" width="10.28515625" style="3" bestFit="1" customWidth="1"/>
    <col min="2820" max="3025" width="7.28515625" style="3"/>
    <col min="3026" max="3026" width="28.42578125" style="3" customWidth="1"/>
    <col min="3027" max="3027" width="19.42578125" style="3" customWidth="1"/>
    <col min="3028" max="3029" width="12.5703125" style="3" customWidth="1"/>
    <col min="3030" max="3032" width="13.7109375" style="3" customWidth="1"/>
    <col min="3033" max="3033" width="20.42578125" style="3" customWidth="1"/>
    <col min="3034" max="3035" width="13.7109375" style="3" customWidth="1"/>
    <col min="3036" max="3036" width="4.7109375" style="3" customWidth="1"/>
    <col min="3037" max="3037" width="19.5703125" style="3" bestFit="1" customWidth="1"/>
    <col min="3038" max="3039" width="9.85546875" style="3" customWidth="1"/>
    <col min="3040" max="3040" width="9.5703125" style="3" customWidth="1"/>
    <col min="3041" max="3041" width="8.28515625" style="3" customWidth="1"/>
    <col min="3042" max="3042" width="11" style="3" customWidth="1"/>
    <col min="3043" max="3043" width="13.140625" style="3" customWidth="1"/>
    <col min="3044" max="3044" width="16.28515625" style="3" bestFit="1" customWidth="1"/>
    <col min="3045" max="3045" width="10.28515625" style="3" customWidth="1"/>
    <col min="3046" max="3046" width="17.7109375" style="3" customWidth="1"/>
    <col min="3047" max="3047" width="16.28515625" style="3" bestFit="1" customWidth="1"/>
    <col min="3048" max="3048" width="7" style="3" customWidth="1"/>
    <col min="3049" max="3049" width="8.7109375" style="3" customWidth="1"/>
    <col min="3050" max="3050" width="10.42578125" style="3" customWidth="1"/>
    <col min="3051" max="3051" width="17.140625" style="3" bestFit="1" customWidth="1"/>
    <col min="3052" max="3052" width="15.7109375" style="3" customWidth="1"/>
    <col min="3053" max="3053" width="7.28515625" style="3"/>
    <col min="3054" max="3054" width="16.7109375" style="3" customWidth="1"/>
    <col min="3055" max="3057" width="7.28515625" style="3"/>
    <col min="3058" max="3058" width="21.5703125" style="3" customWidth="1"/>
    <col min="3059" max="3059" width="18.28515625" style="3" customWidth="1"/>
    <col min="3060" max="3060" width="6.7109375" style="3" customWidth="1"/>
    <col min="3061" max="3061" width="4.28515625" style="3" customWidth="1"/>
    <col min="3062" max="3062" width="22.7109375" style="3" customWidth="1"/>
    <col min="3063" max="3063" width="17.85546875" style="3" customWidth="1"/>
    <col min="3064" max="3068" width="7.28515625" style="3"/>
    <col min="3069" max="3069" width="15.7109375" style="3" customWidth="1"/>
    <col min="3070" max="3070" width="17.28515625" style="3" customWidth="1"/>
    <col min="3071" max="3071" width="9.28515625" style="3" bestFit="1" customWidth="1"/>
    <col min="3072" max="3072" width="7.28515625" style="3"/>
    <col min="3073" max="3073" width="16.7109375" style="3" customWidth="1"/>
    <col min="3074" max="3074" width="19.85546875" style="3" customWidth="1"/>
    <col min="3075" max="3075" width="10.28515625" style="3" bestFit="1" customWidth="1"/>
    <col min="3076" max="3281" width="7.28515625" style="3"/>
    <col min="3282" max="3282" width="28.42578125" style="3" customWidth="1"/>
    <col min="3283" max="3283" width="19.42578125" style="3" customWidth="1"/>
    <col min="3284" max="3285" width="12.5703125" style="3" customWidth="1"/>
    <col min="3286" max="3288" width="13.7109375" style="3" customWidth="1"/>
    <col min="3289" max="3289" width="20.42578125" style="3" customWidth="1"/>
    <col min="3290" max="3291" width="13.7109375" style="3" customWidth="1"/>
    <col min="3292" max="3292" width="4.7109375" style="3" customWidth="1"/>
    <col min="3293" max="3293" width="19.5703125" style="3" bestFit="1" customWidth="1"/>
    <col min="3294" max="3295" width="9.85546875" style="3" customWidth="1"/>
    <col min="3296" max="3296" width="9.5703125" style="3" customWidth="1"/>
    <col min="3297" max="3297" width="8.28515625" style="3" customWidth="1"/>
    <col min="3298" max="3298" width="11" style="3" customWidth="1"/>
    <col min="3299" max="3299" width="13.140625" style="3" customWidth="1"/>
    <col min="3300" max="3300" width="16.28515625" style="3" bestFit="1" customWidth="1"/>
    <col min="3301" max="3301" width="10.28515625" style="3" customWidth="1"/>
    <col min="3302" max="3302" width="17.7109375" style="3" customWidth="1"/>
    <col min="3303" max="3303" width="16.28515625" style="3" bestFit="1" customWidth="1"/>
    <col min="3304" max="3304" width="7" style="3" customWidth="1"/>
    <col min="3305" max="3305" width="8.7109375" style="3" customWidth="1"/>
    <col min="3306" max="3306" width="10.42578125" style="3" customWidth="1"/>
    <col min="3307" max="3307" width="17.140625" style="3" bestFit="1" customWidth="1"/>
    <col min="3308" max="3308" width="15.7109375" style="3" customWidth="1"/>
    <col min="3309" max="3309" width="7.28515625" style="3"/>
    <col min="3310" max="3310" width="16.7109375" style="3" customWidth="1"/>
    <col min="3311" max="3313" width="7.28515625" style="3"/>
    <col min="3314" max="3314" width="21.5703125" style="3" customWidth="1"/>
    <col min="3315" max="3315" width="18.28515625" style="3" customWidth="1"/>
    <col min="3316" max="3316" width="6.7109375" style="3" customWidth="1"/>
    <col min="3317" max="3317" width="4.28515625" style="3" customWidth="1"/>
    <col min="3318" max="3318" width="22.7109375" style="3" customWidth="1"/>
    <col min="3319" max="3319" width="17.85546875" style="3" customWidth="1"/>
    <col min="3320" max="3324" width="7.28515625" style="3"/>
    <col min="3325" max="3325" width="15.7109375" style="3" customWidth="1"/>
    <col min="3326" max="3326" width="17.28515625" style="3" customWidth="1"/>
    <col min="3327" max="3327" width="9.28515625" style="3" bestFit="1" customWidth="1"/>
    <col min="3328" max="3328" width="7.28515625" style="3"/>
    <col min="3329" max="3329" width="16.7109375" style="3" customWidth="1"/>
    <col min="3330" max="3330" width="19.85546875" style="3" customWidth="1"/>
    <col min="3331" max="3331" width="10.28515625" style="3" bestFit="1" customWidth="1"/>
    <col min="3332" max="3537" width="7.28515625" style="3"/>
    <col min="3538" max="3538" width="28.42578125" style="3" customWidth="1"/>
    <col min="3539" max="3539" width="19.42578125" style="3" customWidth="1"/>
    <col min="3540" max="3541" width="12.5703125" style="3" customWidth="1"/>
    <col min="3542" max="3544" width="13.7109375" style="3" customWidth="1"/>
    <col min="3545" max="3545" width="20.42578125" style="3" customWidth="1"/>
    <col min="3546" max="3547" width="13.7109375" style="3" customWidth="1"/>
    <col min="3548" max="3548" width="4.7109375" style="3" customWidth="1"/>
    <col min="3549" max="3549" width="19.5703125" style="3" bestFit="1" customWidth="1"/>
    <col min="3550" max="3551" width="9.85546875" style="3" customWidth="1"/>
    <col min="3552" max="3552" width="9.5703125" style="3" customWidth="1"/>
    <col min="3553" max="3553" width="8.28515625" style="3" customWidth="1"/>
    <col min="3554" max="3554" width="11" style="3" customWidth="1"/>
    <col min="3555" max="3555" width="13.140625" style="3" customWidth="1"/>
    <col min="3556" max="3556" width="16.28515625" style="3" bestFit="1" customWidth="1"/>
    <col min="3557" max="3557" width="10.28515625" style="3" customWidth="1"/>
    <col min="3558" max="3558" width="17.7109375" style="3" customWidth="1"/>
    <col min="3559" max="3559" width="16.28515625" style="3" bestFit="1" customWidth="1"/>
    <col min="3560" max="3560" width="7" style="3" customWidth="1"/>
    <col min="3561" max="3561" width="8.7109375" style="3" customWidth="1"/>
    <col min="3562" max="3562" width="10.42578125" style="3" customWidth="1"/>
    <col min="3563" max="3563" width="17.140625" style="3" bestFit="1" customWidth="1"/>
    <col min="3564" max="3564" width="15.7109375" style="3" customWidth="1"/>
    <col min="3565" max="3565" width="7.28515625" style="3"/>
    <col min="3566" max="3566" width="16.7109375" style="3" customWidth="1"/>
    <col min="3567" max="3569" width="7.28515625" style="3"/>
    <col min="3570" max="3570" width="21.5703125" style="3" customWidth="1"/>
    <col min="3571" max="3571" width="18.28515625" style="3" customWidth="1"/>
    <col min="3572" max="3572" width="6.7109375" style="3" customWidth="1"/>
    <col min="3573" max="3573" width="4.28515625" style="3" customWidth="1"/>
    <col min="3574" max="3574" width="22.7109375" style="3" customWidth="1"/>
    <col min="3575" max="3575" width="17.85546875" style="3" customWidth="1"/>
    <col min="3576" max="3580" width="7.28515625" style="3"/>
    <col min="3581" max="3581" width="15.7109375" style="3" customWidth="1"/>
    <col min="3582" max="3582" width="17.28515625" style="3" customWidth="1"/>
    <col min="3583" max="3583" width="9.28515625" style="3" bestFit="1" customWidth="1"/>
    <col min="3584" max="3584" width="7.28515625" style="3"/>
    <col min="3585" max="3585" width="16.7109375" style="3" customWidth="1"/>
    <col min="3586" max="3586" width="19.85546875" style="3" customWidth="1"/>
    <col min="3587" max="3587" width="10.28515625" style="3" bestFit="1" customWidth="1"/>
    <col min="3588" max="3793" width="7.28515625" style="3"/>
    <col min="3794" max="3794" width="28.42578125" style="3" customWidth="1"/>
    <col min="3795" max="3795" width="19.42578125" style="3" customWidth="1"/>
    <col min="3796" max="3797" width="12.5703125" style="3" customWidth="1"/>
    <col min="3798" max="3800" width="13.7109375" style="3" customWidth="1"/>
    <col min="3801" max="3801" width="20.42578125" style="3" customWidth="1"/>
    <col min="3802" max="3803" width="13.7109375" style="3" customWidth="1"/>
    <col min="3804" max="3804" width="4.7109375" style="3" customWidth="1"/>
    <col min="3805" max="3805" width="19.5703125" style="3" bestFit="1" customWidth="1"/>
    <col min="3806" max="3807" width="9.85546875" style="3" customWidth="1"/>
    <col min="3808" max="3808" width="9.5703125" style="3" customWidth="1"/>
    <col min="3809" max="3809" width="8.28515625" style="3" customWidth="1"/>
    <col min="3810" max="3810" width="11" style="3" customWidth="1"/>
    <col min="3811" max="3811" width="13.140625" style="3" customWidth="1"/>
    <col min="3812" max="3812" width="16.28515625" style="3" bestFit="1" customWidth="1"/>
    <col min="3813" max="3813" width="10.28515625" style="3" customWidth="1"/>
    <col min="3814" max="3814" width="17.7109375" style="3" customWidth="1"/>
    <col min="3815" max="3815" width="16.28515625" style="3" bestFit="1" customWidth="1"/>
    <col min="3816" max="3816" width="7" style="3" customWidth="1"/>
    <col min="3817" max="3817" width="8.7109375" style="3" customWidth="1"/>
    <col min="3818" max="3818" width="10.42578125" style="3" customWidth="1"/>
    <col min="3819" max="3819" width="17.140625" style="3" bestFit="1" customWidth="1"/>
    <col min="3820" max="3820" width="15.7109375" style="3" customWidth="1"/>
    <col min="3821" max="3821" width="7.28515625" style="3"/>
    <col min="3822" max="3822" width="16.7109375" style="3" customWidth="1"/>
    <col min="3823" max="3825" width="7.28515625" style="3"/>
    <col min="3826" max="3826" width="21.5703125" style="3" customWidth="1"/>
    <col min="3827" max="3827" width="18.28515625" style="3" customWidth="1"/>
    <col min="3828" max="3828" width="6.7109375" style="3" customWidth="1"/>
    <col min="3829" max="3829" width="4.28515625" style="3" customWidth="1"/>
    <col min="3830" max="3830" width="22.7109375" style="3" customWidth="1"/>
    <col min="3831" max="3831" width="17.85546875" style="3" customWidth="1"/>
    <col min="3832" max="3836" width="7.28515625" style="3"/>
    <col min="3837" max="3837" width="15.7109375" style="3" customWidth="1"/>
    <col min="3838" max="3838" width="17.28515625" style="3" customWidth="1"/>
    <col min="3839" max="3839" width="9.28515625" style="3" bestFit="1" customWidth="1"/>
    <col min="3840" max="3840" width="7.28515625" style="3"/>
    <col min="3841" max="3841" width="16.7109375" style="3" customWidth="1"/>
    <col min="3842" max="3842" width="19.85546875" style="3" customWidth="1"/>
    <col min="3843" max="3843" width="10.28515625" style="3" bestFit="1" customWidth="1"/>
    <col min="3844" max="4049" width="7.28515625" style="3"/>
    <col min="4050" max="4050" width="28.42578125" style="3" customWidth="1"/>
    <col min="4051" max="4051" width="19.42578125" style="3" customWidth="1"/>
    <col min="4052" max="4053" width="12.5703125" style="3" customWidth="1"/>
    <col min="4054" max="4056" width="13.7109375" style="3" customWidth="1"/>
    <col min="4057" max="4057" width="20.42578125" style="3" customWidth="1"/>
    <col min="4058" max="4059" width="13.7109375" style="3" customWidth="1"/>
    <col min="4060" max="4060" width="4.7109375" style="3" customWidth="1"/>
    <col min="4061" max="4061" width="19.5703125" style="3" bestFit="1" customWidth="1"/>
    <col min="4062" max="4063" width="9.85546875" style="3" customWidth="1"/>
    <col min="4064" max="4064" width="9.5703125" style="3" customWidth="1"/>
    <col min="4065" max="4065" width="8.28515625" style="3" customWidth="1"/>
    <col min="4066" max="4066" width="11" style="3" customWidth="1"/>
    <col min="4067" max="4067" width="13.140625" style="3" customWidth="1"/>
    <col min="4068" max="4068" width="16.28515625" style="3" bestFit="1" customWidth="1"/>
    <col min="4069" max="4069" width="10.28515625" style="3" customWidth="1"/>
    <col min="4070" max="4070" width="17.7109375" style="3" customWidth="1"/>
    <col min="4071" max="4071" width="16.28515625" style="3" bestFit="1" customWidth="1"/>
    <col min="4072" max="4072" width="7" style="3" customWidth="1"/>
    <col min="4073" max="4073" width="8.7109375" style="3" customWidth="1"/>
    <col min="4074" max="4074" width="10.42578125" style="3" customWidth="1"/>
    <col min="4075" max="4075" width="17.140625" style="3" bestFit="1" customWidth="1"/>
    <col min="4076" max="4076" width="15.7109375" style="3" customWidth="1"/>
    <col min="4077" max="4077" width="7.28515625" style="3"/>
    <col min="4078" max="4078" width="16.7109375" style="3" customWidth="1"/>
    <col min="4079" max="4081" width="7.28515625" style="3"/>
    <col min="4082" max="4082" width="21.5703125" style="3" customWidth="1"/>
    <col min="4083" max="4083" width="18.28515625" style="3" customWidth="1"/>
    <col min="4084" max="4084" width="6.7109375" style="3" customWidth="1"/>
    <col min="4085" max="4085" width="4.28515625" style="3" customWidth="1"/>
    <col min="4086" max="4086" width="22.7109375" style="3" customWidth="1"/>
    <col min="4087" max="4087" width="17.85546875" style="3" customWidth="1"/>
    <col min="4088" max="4092" width="7.28515625" style="3"/>
    <col min="4093" max="4093" width="15.7109375" style="3" customWidth="1"/>
    <col min="4094" max="4094" width="17.28515625" style="3" customWidth="1"/>
    <col min="4095" max="4095" width="9.28515625" style="3" bestFit="1" customWidth="1"/>
    <col min="4096" max="4096" width="7.28515625" style="3"/>
    <col min="4097" max="4097" width="16.7109375" style="3" customWidth="1"/>
    <col min="4098" max="4098" width="19.85546875" style="3" customWidth="1"/>
    <col min="4099" max="4099" width="10.28515625" style="3" bestFit="1" customWidth="1"/>
    <col min="4100" max="4305" width="7.28515625" style="3"/>
    <col min="4306" max="4306" width="28.42578125" style="3" customWidth="1"/>
    <col min="4307" max="4307" width="19.42578125" style="3" customWidth="1"/>
    <col min="4308" max="4309" width="12.5703125" style="3" customWidth="1"/>
    <col min="4310" max="4312" width="13.7109375" style="3" customWidth="1"/>
    <col min="4313" max="4313" width="20.42578125" style="3" customWidth="1"/>
    <col min="4314" max="4315" width="13.7109375" style="3" customWidth="1"/>
    <col min="4316" max="4316" width="4.7109375" style="3" customWidth="1"/>
    <col min="4317" max="4317" width="19.5703125" style="3" bestFit="1" customWidth="1"/>
    <col min="4318" max="4319" width="9.85546875" style="3" customWidth="1"/>
    <col min="4320" max="4320" width="9.5703125" style="3" customWidth="1"/>
    <col min="4321" max="4321" width="8.28515625" style="3" customWidth="1"/>
    <col min="4322" max="4322" width="11" style="3" customWidth="1"/>
    <col min="4323" max="4323" width="13.140625" style="3" customWidth="1"/>
    <col min="4324" max="4324" width="16.28515625" style="3" bestFit="1" customWidth="1"/>
    <col min="4325" max="4325" width="10.28515625" style="3" customWidth="1"/>
    <col min="4326" max="4326" width="17.7109375" style="3" customWidth="1"/>
    <col min="4327" max="4327" width="16.28515625" style="3" bestFit="1" customWidth="1"/>
    <col min="4328" max="4328" width="7" style="3" customWidth="1"/>
    <col min="4329" max="4329" width="8.7109375" style="3" customWidth="1"/>
    <col min="4330" max="4330" width="10.42578125" style="3" customWidth="1"/>
    <col min="4331" max="4331" width="17.140625" style="3" bestFit="1" customWidth="1"/>
    <col min="4332" max="4332" width="15.7109375" style="3" customWidth="1"/>
    <col min="4333" max="4333" width="7.28515625" style="3"/>
    <col min="4334" max="4334" width="16.7109375" style="3" customWidth="1"/>
    <col min="4335" max="4337" width="7.28515625" style="3"/>
    <col min="4338" max="4338" width="21.5703125" style="3" customWidth="1"/>
    <col min="4339" max="4339" width="18.28515625" style="3" customWidth="1"/>
    <col min="4340" max="4340" width="6.7109375" style="3" customWidth="1"/>
    <col min="4341" max="4341" width="4.28515625" style="3" customWidth="1"/>
    <col min="4342" max="4342" width="22.7109375" style="3" customWidth="1"/>
    <col min="4343" max="4343" width="17.85546875" style="3" customWidth="1"/>
    <col min="4344" max="4348" width="7.28515625" style="3"/>
    <col min="4349" max="4349" width="15.7109375" style="3" customWidth="1"/>
    <col min="4350" max="4350" width="17.28515625" style="3" customWidth="1"/>
    <col min="4351" max="4351" width="9.28515625" style="3" bestFit="1" customWidth="1"/>
    <col min="4352" max="4352" width="7.28515625" style="3"/>
    <col min="4353" max="4353" width="16.7109375" style="3" customWidth="1"/>
    <col min="4354" max="4354" width="19.85546875" style="3" customWidth="1"/>
    <col min="4355" max="4355" width="10.28515625" style="3" bestFit="1" customWidth="1"/>
    <col min="4356" max="4561" width="7.28515625" style="3"/>
    <col min="4562" max="4562" width="28.42578125" style="3" customWidth="1"/>
    <col min="4563" max="4563" width="19.42578125" style="3" customWidth="1"/>
    <col min="4564" max="4565" width="12.5703125" style="3" customWidth="1"/>
    <col min="4566" max="4568" width="13.7109375" style="3" customWidth="1"/>
    <col min="4569" max="4569" width="20.42578125" style="3" customWidth="1"/>
    <col min="4570" max="4571" width="13.7109375" style="3" customWidth="1"/>
    <col min="4572" max="4572" width="4.7109375" style="3" customWidth="1"/>
    <col min="4573" max="4573" width="19.5703125" style="3" bestFit="1" customWidth="1"/>
    <col min="4574" max="4575" width="9.85546875" style="3" customWidth="1"/>
    <col min="4576" max="4576" width="9.5703125" style="3" customWidth="1"/>
    <col min="4577" max="4577" width="8.28515625" style="3" customWidth="1"/>
    <col min="4578" max="4578" width="11" style="3" customWidth="1"/>
    <col min="4579" max="4579" width="13.140625" style="3" customWidth="1"/>
    <col min="4580" max="4580" width="16.28515625" style="3" bestFit="1" customWidth="1"/>
    <col min="4581" max="4581" width="10.28515625" style="3" customWidth="1"/>
    <col min="4582" max="4582" width="17.7109375" style="3" customWidth="1"/>
    <col min="4583" max="4583" width="16.28515625" style="3" bestFit="1" customWidth="1"/>
    <col min="4584" max="4584" width="7" style="3" customWidth="1"/>
    <col min="4585" max="4585" width="8.7109375" style="3" customWidth="1"/>
    <col min="4586" max="4586" width="10.42578125" style="3" customWidth="1"/>
    <col min="4587" max="4587" width="17.140625" style="3" bestFit="1" customWidth="1"/>
    <col min="4588" max="4588" width="15.7109375" style="3" customWidth="1"/>
    <col min="4589" max="4589" width="7.28515625" style="3"/>
    <col min="4590" max="4590" width="16.7109375" style="3" customWidth="1"/>
    <col min="4591" max="4593" width="7.28515625" style="3"/>
    <col min="4594" max="4594" width="21.5703125" style="3" customWidth="1"/>
    <col min="4595" max="4595" width="18.28515625" style="3" customWidth="1"/>
    <col min="4596" max="4596" width="6.7109375" style="3" customWidth="1"/>
    <col min="4597" max="4597" width="4.28515625" style="3" customWidth="1"/>
    <col min="4598" max="4598" width="22.7109375" style="3" customWidth="1"/>
    <col min="4599" max="4599" width="17.85546875" style="3" customWidth="1"/>
    <col min="4600" max="4604" width="7.28515625" style="3"/>
    <col min="4605" max="4605" width="15.7109375" style="3" customWidth="1"/>
    <col min="4606" max="4606" width="17.28515625" style="3" customWidth="1"/>
    <col min="4607" max="4607" width="9.28515625" style="3" bestFit="1" customWidth="1"/>
    <col min="4608" max="4608" width="7.28515625" style="3"/>
    <col min="4609" max="4609" width="16.7109375" style="3" customWidth="1"/>
    <col min="4610" max="4610" width="19.85546875" style="3" customWidth="1"/>
    <col min="4611" max="4611" width="10.28515625" style="3" bestFit="1" customWidth="1"/>
    <col min="4612" max="4817" width="7.28515625" style="3"/>
    <col min="4818" max="4818" width="28.42578125" style="3" customWidth="1"/>
    <col min="4819" max="4819" width="19.42578125" style="3" customWidth="1"/>
    <col min="4820" max="4821" width="12.5703125" style="3" customWidth="1"/>
    <col min="4822" max="4824" width="13.7109375" style="3" customWidth="1"/>
    <col min="4825" max="4825" width="20.42578125" style="3" customWidth="1"/>
    <col min="4826" max="4827" width="13.7109375" style="3" customWidth="1"/>
    <col min="4828" max="4828" width="4.7109375" style="3" customWidth="1"/>
    <col min="4829" max="4829" width="19.5703125" style="3" bestFit="1" customWidth="1"/>
    <col min="4830" max="4831" width="9.85546875" style="3" customWidth="1"/>
    <col min="4832" max="4832" width="9.5703125" style="3" customWidth="1"/>
    <col min="4833" max="4833" width="8.28515625" style="3" customWidth="1"/>
    <col min="4834" max="4834" width="11" style="3" customWidth="1"/>
    <col min="4835" max="4835" width="13.140625" style="3" customWidth="1"/>
    <col min="4836" max="4836" width="16.28515625" style="3" bestFit="1" customWidth="1"/>
    <col min="4837" max="4837" width="10.28515625" style="3" customWidth="1"/>
    <col min="4838" max="4838" width="17.7109375" style="3" customWidth="1"/>
    <col min="4839" max="4839" width="16.28515625" style="3" bestFit="1" customWidth="1"/>
    <col min="4840" max="4840" width="7" style="3" customWidth="1"/>
    <col min="4841" max="4841" width="8.7109375" style="3" customWidth="1"/>
    <col min="4842" max="4842" width="10.42578125" style="3" customWidth="1"/>
    <col min="4843" max="4843" width="17.140625" style="3" bestFit="1" customWidth="1"/>
    <col min="4844" max="4844" width="15.7109375" style="3" customWidth="1"/>
    <col min="4845" max="4845" width="7.28515625" style="3"/>
    <col min="4846" max="4846" width="16.7109375" style="3" customWidth="1"/>
    <col min="4847" max="4849" width="7.28515625" style="3"/>
    <col min="4850" max="4850" width="21.5703125" style="3" customWidth="1"/>
    <col min="4851" max="4851" width="18.28515625" style="3" customWidth="1"/>
    <col min="4852" max="4852" width="6.7109375" style="3" customWidth="1"/>
    <col min="4853" max="4853" width="4.28515625" style="3" customWidth="1"/>
    <col min="4854" max="4854" width="22.7109375" style="3" customWidth="1"/>
    <col min="4855" max="4855" width="17.85546875" style="3" customWidth="1"/>
    <col min="4856" max="4860" width="7.28515625" style="3"/>
    <col min="4861" max="4861" width="15.7109375" style="3" customWidth="1"/>
    <col min="4862" max="4862" width="17.28515625" style="3" customWidth="1"/>
    <col min="4863" max="4863" width="9.28515625" style="3" bestFit="1" customWidth="1"/>
    <col min="4864" max="4864" width="7.28515625" style="3"/>
    <col min="4865" max="4865" width="16.7109375" style="3" customWidth="1"/>
    <col min="4866" max="4866" width="19.85546875" style="3" customWidth="1"/>
    <col min="4867" max="4867" width="10.28515625" style="3" bestFit="1" customWidth="1"/>
    <col min="4868" max="5073" width="7.28515625" style="3"/>
    <col min="5074" max="5074" width="28.42578125" style="3" customWidth="1"/>
    <col min="5075" max="5075" width="19.42578125" style="3" customWidth="1"/>
    <col min="5076" max="5077" width="12.5703125" style="3" customWidth="1"/>
    <col min="5078" max="5080" width="13.7109375" style="3" customWidth="1"/>
    <col min="5081" max="5081" width="20.42578125" style="3" customWidth="1"/>
    <col min="5082" max="5083" width="13.7109375" style="3" customWidth="1"/>
    <col min="5084" max="5084" width="4.7109375" style="3" customWidth="1"/>
    <col min="5085" max="5085" width="19.5703125" style="3" bestFit="1" customWidth="1"/>
    <col min="5086" max="5087" width="9.85546875" style="3" customWidth="1"/>
    <col min="5088" max="5088" width="9.5703125" style="3" customWidth="1"/>
    <col min="5089" max="5089" width="8.28515625" style="3" customWidth="1"/>
    <col min="5090" max="5090" width="11" style="3" customWidth="1"/>
    <col min="5091" max="5091" width="13.140625" style="3" customWidth="1"/>
    <col min="5092" max="5092" width="16.28515625" style="3" bestFit="1" customWidth="1"/>
    <col min="5093" max="5093" width="10.28515625" style="3" customWidth="1"/>
    <col min="5094" max="5094" width="17.7109375" style="3" customWidth="1"/>
    <col min="5095" max="5095" width="16.28515625" style="3" bestFit="1" customWidth="1"/>
    <col min="5096" max="5096" width="7" style="3" customWidth="1"/>
    <col min="5097" max="5097" width="8.7109375" style="3" customWidth="1"/>
    <col min="5098" max="5098" width="10.42578125" style="3" customWidth="1"/>
    <col min="5099" max="5099" width="17.140625" style="3" bestFit="1" customWidth="1"/>
    <col min="5100" max="5100" width="15.7109375" style="3" customWidth="1"/>
    <col min="5101" max="5101" width="7.28515625" style="3"/>
    <col min="5102" max="5102" width="16.7109375" style="3" customWidth="1"/>
    <col min="5103" max="5105" width="7.28515625" style="3"/>
    <col min="5106" max="5106" width="21.5703125" style="3" customWidth="1"/>
    <col min="5107" max="5107" width="18.28515625" style="3" customWidth="1"/>
    <col min="5108" max="5108" width="6.7109375" style="3" customWidth="1"/>
    <col min="5109" max="5109" width="4.28515625" style="3" customWidth="1"/>
    <col min="5110" max="5110" width="22.7109375" style="3" customWidth="1"/>
    <col min="5111" max="5111" width="17.85546875" style="3" customWidth="1"/>
    <col min="5112" max="5116" width="7.28515625" style="3"/>
    <col min="5117" max="5117" width="15.7109375" style="3" customWidth="1"/>
    <col min="5118" max="5118" width="17.28515625" style="3" customWidth="1"/>
    <col min="5119" max="5119" width="9.28515625" style="3" bestFit="1" customWidth="1"/>
    <col min="5120" max="5120" width="7.28515625" style="3"/>
    <col min="5121" max="5121" width="16.7109375" style="3" customWidth="1"/>
    <col min="5122" max="5122" width="19.85546875" style="3" customWidth="1"/>
    <col min="5123" max="5123" width="10.28515625" style="3" bestFit="1" customWidth="1"/>
    <col min="5124" max="5329" width="7.28515625" style="3"/>
    <col min="5330" max="5330" width="28.42578125" style="3" customWidth="1"/>
    <col min="5331" max="5331" width="19.42578125" style="3" customWidth="1"/>
    <col min="5332" max="5333" width="12.5703125" style="3" customWidth="1"/>
    <col min="5334" max="5336" width="13.7109375" style="3" customWidth="1"/>
    <col min="5337" max="5337" width="20.42578125" style="3" customWidth="1"/>
    <col min="5338" max="5339" width="13.7109375" style="3" customWidth="1"/>
    <col min="5340" max="5340" width="4.7109375" style="3" customWidth="1"/>
    <col min="5341" max="5341" width="19.5703125" style="3" bestFit="1" customWidth="1"/>
    <col min="5342" max="5343" width="9.85546875" style="3" customWidth="1"/>
    <col min="5344" max="5344" width="9.5703125" style="3" customWidth="1"/>
    <col min="5345" max="5345" width="8.28515625" style="3" customWidth="1"/>
    <col min="5346" max="5346" width="11" style="3" customWidth="1"/>
    <col min="5347" max="5347" width="13.140625" style="3" customWidth="1"/>
    <col min="5348" max="5348" width="16.28515625" style="3" bestFit="1" customWidth="1"/>
    <col min="5349" max="5349" width="10.28515625" style="3" customWidth="1"/>
    <col min="5350" max="5350" width="17.7109375" style="3" customWidth="1"/>
    <col min="5351" max="5351" width="16.28515625" style="3" bestFit="1" customWidth="1"/>
    <col min="5352" max="5352" width="7" style="3" customWidth="1"/>
    <col min="5353" max="5353" width="8.7109375" style="3" customWidth="1"/>
    <col min="5354" max="5354" width="10.42578125" style="3" customWidth="1"/>
    <col min="5355" max="5355" width="17.140625" style="3" bestFit="1" customWidth="1"/>
    <col min="5356" max="5356" width="15.7109375" style="3" customWidth="1"/>
    <col min="5357" max="5357" width="7.28515625" style="3"/>
    <col min="5358" max="5358" width="16.7109375" style="3" customWidth="1"/>
    <col min="5359" max="5361" width="7.28515625" style="3"/>
    <col min="5362" max="5362" width="21.5703125" style="3" customWidth="1"/>
    <col min="5363" max="5363" width="18.28515625" style="3" customWidth="1"/>
    <col min="5364" max="5364" width="6.7109375" style="3" customWidth="1"/>
    <col min="5365" max="5365" width="4.28515625" style="3" customWidth="1"/>
    <col min="5366" max="5366" width="22.7109375" style="3" customWidth="1"/>
    <col min="5367" max="5367" width="17.85546875" style="3" customWidth="1"/>
    <col min="5368" max="5372" width="7.28515625" style="3"/>
    <col min="5373" max="5373" width="15.7109375" style="3" customWidth="1"/>
    <col min="5374" max="5374" width="17.28515625" style="3" customWidth="1"/>
    <col min="5375" max="5375" width="9.28515625" style="3" bestFit="1" customWidth="1"/>
    <col min="5376" max="5376" width="7.28515625" style="3"/>
    <col min="5377" max="5377" width="16.7109375" style="3" customWidth="1"/>
    <col min="5378" max="5378" width="19.85546875" style="3" customWidth="1"/>
    <col min="5379" max="5379" width="10.28515625" style="3" bestFit="1" customWidth="1"/>
    <col min="5380" max="5585" width="7.28515625" style="3"/>
    <col min="5586" max="5586" width="28.42578125" style="3" customWidth="1"/>
    <col min="5587" max="5587" width="19.42578125" style="3" customWidth="1"/>
    <col min="5588" max="5589" width="12.5703125" style="3" customWidth="1"/>
    <col min="5590" max="5592" width="13.7109375" style="3" customWidth="1"/>
    <col min="5593" max="5593" width="20.42578125" style="3" customWidth="1"/>
    <col min="5594" max="5595" width="13.7109375" style="3" customWidth="1"/>
    <col min="5596" max="5596" width="4.7109375" style="3" customWidth="1"/>
    <col min="5597" max="5597" width="19.5703125" style="3" bestFit="1" customWidth="1"/>
    <col min="5598" max="5599" width="9.85546875" style="3" customWidth="1"/>
    <col min="5600" max="5600" width="9.5703125" style="3" customWidth="1"/>
    <col min="5601" max="5601" width="8.28515625" style="3" customWidth="1"/>
    <col min="5602" max="5602" width="11" style="3" customWidth="1"/>
    <col min="5603" max="5603" width="13.140625" style="3" customWidth="1"/>
    <col min="5604" max="5604" width="16.28515625" style="3" bestFit="1" customWidth="1"/>
    <col min="5605" max="5605" width="10.28515625" style="3" customWidth="1"/>
    <col min="5606" max="5606" width="17.7109375" style="3" customWidth="1"/>
    <col min="5607" max="5607" width="16.28515625" style="3" bestFit="1" customWidth="1"/>
    <col min="5608" max="5608" width="7" style="3" customWidth="1"/>
    <col min="5609" max="5609" width="8.7109375" style="3" customWidth="1"/>
    <col min="5610" max="5610" width="10.42578125" style="3" customWidth="1"/>
    <col min="5611" max="5611" width="17.140625" style="3" bestFit="1" customWidth="1"/>
    <col min="5612" max="5612" width="15.7109375" style="3" customWidth="1"/>
    <col min="5613" max="5613" width="7.28515625" style="3"/>
    <col min="5614" max="5614" width="16.7109375" style="3" customWidth="1"/>
    <col min="5615" max="5617" width="7.28515625" style="3"/>
    <col min="5618" max="5618" width="21.5703125" style="3" customWidth="1"/>
    <col min="5619" max="5619" width="18.28515625" style="3" customWidth="1"/>
    <col min="5620" max="5620" width="6.7109375" style="3" customWidth="1"/>
    <col min="5621" max="5621" width="4.28515625" style="3" customWidth="1"/>
    <col min="5622" max="5622" width="22.7109375" style="3" customWidth="1"/>
    <col min="5623" max="5623" width="17.85546875" style="3" customWidth="1"/>
    <col min="5624" max="5628" width="7.28515625" style="3"/>
    <col min="5629" max="5629" width="15.7109375" style="3" customWidth="1"/>
    <col min="5630" max="5630" width="17.28515625" style="3" customWidth="1"/>
    <col min="5631" max="5631" width="9.28515625" style="3" bestFit="1" customWidth="1"/>
    <col min="5632" max="5632" width="7.28515625" style="3"/>
    <col min="5633" max="5633" width="16.7109375" style="3" customWidth="1"/>
    <col min="5634" max="5634" width="19.85546875" style="3" customWidth="1"/>
    <col min="5635" max="5635" width="10.28515625" style="3" bestFit="1" customWidth="1"/>
    <col min="5636" max="5841" width="7.28515625" style="3"/>
    <col min="5842" max="5842" width="28.42578125" style="3" customWidth="1"/>
    <col min="5843" max="5843" width="19.42578125" style="3" customWidth="1"/>
    <col min="5844" max="5845" width="12.5703125" style="3" customWidth="1"/>
    <col min="5846" max="5848" width="13.7109375" style="3" customWidth="1"/>
    <col min="5849" max="5849" width="20.42578125" style="3" customWidth="1"/>
    <col min="5850" max="5851" width="13.7109375" style="3" customWidth="1"/>
    <col min="5852" max="5852" width="4.7109375" style="3" customWidth="1"/>
    <col min="5853" max="5853" width="19.5703125" style="3" bestFit="1" customWidth="1"/>
    <col min="5854" max="5855" width="9.85546875" style="3" customWidth="1"/>
    <col min="5856" max="5856" width="9.5703125" style="3" customWidth="1"/>
    <col min="5857" max="5857" width="8.28515625" style="3" customWidth="1"/>
    <col min="5858" max="5858" width="11" style="3" customWidth="1"/>
    <col min="5859" max="5859" width="13.140625" style="3" customWidth="1"/>
    <col min="5860" max="5860" width="16.28515625" style="3" bestFit="1" customWidth="1"/>
    <col min="5861" max="5861" width="10.28515625" style="3" customWidth="1"/>
    <col min="5862" max="5862" width="17.7109375" style="3" customWidth="1"/>
    <col min="5863" max="5863" width="16.28515625" style="3" bestFit="1" customWidth="1"/>
    <col min="5864" max="5864" width="7" style="3" customWidth="1"/>
    <col min="5865" max="5865" width="8.7109375" style="3" customWidth="1"/>
    <col min="5866" max="5866" width="10.42578125" style="3" customWidth="1"/>
    <col min="5867" max="5867" width="17.140625" style="3" bestFit="1" customWidth="1"/>
    <col min="5868" max="5868" width="15.7109375" style="3" customWidth="1"/>
    <col min="5869" max="5869" width="7.28515625" style="3"/>
    <col min="5870" max="5870" width="16.7109375" style="3" customWidth="1"/>
    <col min="5871" max="5873" width="7.28515625" style="3"/>
    <col min="5874" max="5874" width="21.5703125" style="3" customWidth="1"/>
    <col min="5875" max="5875" width="18.28515625" style="3" customWidth="1"/>
    <col min="5876" max="5876" width="6.7109375" style="3" customWidth="1"/>
    <col min="5877" max="5877" width="4.28515625" style="3" customWidth="1"/>
    <col min="5878" max="5878" width="22.7109375" style="3" customWidth="1"/>
    <col min="5879" max="5879" width="17.85546875" style="3" customWidth="1"/>
    <col min="5880" max="5884" width="7.28515625" style="3"/>
    <col min="5885" max="5885" width="15.7109375" style="3" customWidth="1"/>
    <col min="5886" max="5886" width="17.28515625" style="3" customWidth="1"/>
    <col min="5887" max="5887" width="9.28515625" style="3" bestFit="1" customWidth="1"/>
    <col min="5888" max="5888" width="7.28515625" style="3"/>
    <col min="5889" max="5889" width="16.7109375" style="3" customWidth="1"/>
    <col min="5890" max="5890" width="19.85546875" style="3" customWidth="1"/>
    <col min="5891" max="5891" width="10.28515625" style="3" bestFit="1" customWidth="1"/>
    <col min="5892" max="6097" width="7.28515625" style="3"/>
    <col min="6098" max="6098" width="28.42578125" style="3" customWidth="1"/>
    <col min="6099" max="6099" width="19.42578125" style="3" customWidth="1"/>
    <col min="6100" max="6101" width="12.5703125" style="3" customWidth="1"/>
    <col min="6102" max="6104" width="13.7109375" style="3" customWidth="1"/>
    <col min="6105" max="6105" width="20.42578125" style="3" customWidth="1"/>
    <col min="6106" max="6107" width="13.7109375" style="3" customWidth="1"/>
    <col min="6108" max="6108" width="4.7109375" style="3" customWidth="1"/>
    <col min="6109" max="6109" width="19.5703125" style="3" bestFit="1" customWidth="1"/>
    <col min="6110" max="6111" width="9.85546875" style="3" customWidth="1"/>
    <col min="6112" max="6112" width="9.5703125" style="3" customWidth="1"/>
    <col min="6113" max="6113" width="8.28515625" style="3" customWidth="1"/>
    <col min="6114" max="6114" width="11" style="3" customWidth="1"/>
    <col min="6115" max="6115" width="13.140625" style="3" customWidth="1"/>
    <col min="6116" max="6116" width="16.28515625" style="3" bestFit="1" customWidth="1"/>
    <col min="6117" max="6117" width="10.28515625" style="3" customWidth="1"/>
    <col min="6118" max="6118" width="17.7109375" style="3" customWidth="1"/>
    <col min="6119" max="6119" width="16.28515625" style="3" bestFit="1" customWidth="1"/>
    <col min="6120" max="6120" width="7" style="3" customWidth="1"/>
    <col min="6121" max="6121" width="8.7109375" style="3" customWidth="1"/>
    <col min="6122" max="6122" width="10.42578125" style="3" customWidth="1"/>
    <col min="6123" max="6123" width="17.140625" style="3" bestFit="1" customWidth="1"/>
    <col min="6124" max="6124" width="15.7109375" style="3" customWidth="1"/>
    <col min="6125" max="6125" width="7.28515625" style="3"/>
    <col min="6126" max="6126" width="16.7109375" style="3" customWidth="1"/>
    <col min="6127" max="6129" width="7.28515625" style="3"/>
    <col min="6130" max="6130" width="21.5703125" style="3" customWidth="1"/>
    <col min="6131" max="6131" width="18.28515625" style="3" customWidth="1"/>
    <col min="6132" max="6132" width="6.7109375" style="3" customWidth="1"/>
    <col min="6133" max="6133" width="4.28515625" style="3" customWidth="1"/>
    <col min="6134" max="6134" width="22.7109375" style="3" customWidth="1"/>
    <col min="6135" max="6135" width="17.85546875" style="3" customWidth="1"/>
    <col min="6136" max="6140" width="7.28515625" style="3"/>
    <col min="6141" max="6141" width="15.7109375" style="3" customWidth="1"/>
    <col min="6142" max="6142" width="17.28515625" style="3" customWidth="1"/>
    <col min="6143" max="6143" width="9.28515625" style="3" bestFit="1" customWidth="1"/>
    <col min="6144" max="6144" width="7.28515625" style="3"/>
    <col min="6145" max="6145" width="16.7109375" style="3" customWidth="1"/>
    <col min="6146" max="6146" width="19.85546875" style="3" customWidth="1"/>
    <col min="6147" max="6147" width="10.28515625" style="3" bestFit="1" customWidth="1"/>
    <col min="6148" max="6353" width="7.28515625" style="3"/>
    <col min="6354" max="6354" width="28.42578125" style="3" customWidth="1"/>
    <col min="6355" max="6355" width="19.42578125" style="3" customWidth="1"/>
    <col min="6356" max="6357" width="12.5703125" style="3" customWidth="1"/>
    <col min="6358" max="6360" width="13.7109375" style="3" customWidth="1"/>
    <col min="6361" max="6361" width="20.42578125" style="3" customWidth="1"/>
    <col min="6362" max="6363" width="13.7109375" style="3" customWidth="1"/>
    <col min="6364" max="6364" width="4.7109375" style="3" customWidth="1"/>
    <col min="6365" max="6365" width="19.5703125" style="3" bestFit="1" customWidth="1"/>
    <col min="6366" max="6367" width="9.85546875" style="3" customWidth="1"/>
    <col min="6368" max="6368" width="9.5703125" style="3" customWidth="1"/>
    <col min="6369" max="6369" width="8.28515625" style="3" customWidth="1"/>
    <col min="6370" max="6370" width="11" style="3" customWidth="1"/>
    <col min="6371" max="6371" width="13.140625" style="3" customWidth="1"/>
    <col min="6372" max="6372" width="16.28515625" style="3" bestFit="1" customWidth="1"/>
    <col min="6373" max="6373" width="10.28515625" style="3" customWidth="1"/>
    <col min="6374" max="6374" width="17.7109375" style="3" customWidth="1"/>
    <col min="6375" max="6375" width="16.28515625" style="3" bestFit="1" customWidth="1"/>
    <col min="6376" max="6376" width="7" style="3" customWidth="1"/>
    <col min="6377" max="6377" width="8.7109375" style="3" customWidth="1"/>
    <col min="6378" max="6378" width="10.42578125" style="3" customWidth="1"/>
    <col min="6379" max="6379" width="17.140625" style="3" bestFit="1" customWidth="1"/>
    <col min="6380" max="6380" width="15.7109375" style="3" customWidth="1"/>
    <col min="6381" max="6381" width="7.28515625" style="3"/>
    <col min="6382" max="6382" width="16.7109375" style="3" customWidth="1"/>
    <col min="6383" max="6385" width="7.28515625" style="3"/>
    <col min="6386" max="6386" width="21.5703125" style="3" customWidth="1"/>
    <col min="6387" max="6387" width="18.28515625" style="3" customWidth="1"/>
    <col min="6388" max="6388" width="6.7109375" style="3" customWidth="1"/>
    <col min="6389" max="6389" width="4.28515625" style="3" customWidth="1"/>
    <col min="6390" max="6390" width="22.7109375" style="3" customWidth="1"/>
    <col min="6391" max="6391" width="17.85546875" style="3" customWidth="1"/>
    <col min="6392" max="6396" width="7.28515625" style="3"/>
    <col min="6397" max="6397" width="15.7109375" style="3" customWidth="1"/>
    <col min="6398" max="6398" width="17.28515625" style="3" customWidth="1"/>
    <col min="6399" max="6399" width="9.28515625" style="3" bestFit="1" customWidth="1"/>
    <col min="6400" max="6400" width="7.28515625" style="3"/>
    <col min="6401" max="6401" width="16.7109375" style="3" customWidth="1"/>
    <col min="6402" max="6402" width="19.85546875" style="3" customWidth="1"/>
    <col min="6403" max="6403" width="10.28515625" style="3" bestFit="1" customWidth="1"/>
    <col min="6404" max="6609" width="7.28515625" style="3"/>
    <col min="6610" max="6610" width="28.42578125" style="3" customWidth="1"/>
    <col min="6611" max="6611" width="19.42578125" style="3" customWidth="1"/>
    <col min="6612" max="6613" width="12.5703125" style="3" customWidth="1"/>
    <col min="6614" max="6616" width="13.7109375" style="3" customWidth="1"/>
    <col min="6617" max="6617" width="20.42578125" style="3" customWidth="1"/>
    <col min="6618" max="6619" width="13.7109375" style="3" customWidth="1"/>
    <col min="6620" max="6620" width="4.7109375" style="3" customWidth="1"/>
    <col min="6621" max="6621" width="19.5703125" style="3" bestFit="1" customWidth="1"/>
    <col min="6622" max="6623" width="9.85546875" style="3" customWidth="1"/>
    <col min="6624" max="6624" width="9.5703125" style="3" customWidth="1"/>
    <col min="6625" max="6625" width="8.28515625" style="3" customWidth="1"/>
    <col min="6626" max="6626" width="11" style="3" customWidth="1"/>
    <col min="6627" max="6627" width="13.140625" style="3" customWidth="1"/>
    <col min="6628" max="6628" width="16.28515625" style="3" bestFit="1" customWidth="1"/>
    <col min="6629" max="6629" width="10.28515625" style="3" customWidth="1"/>
    <col min="6630" max="6630" width="17.7109375" style="3" customWidth="1"/>
    <col min="6631" max="6631" width="16.28515625" style="3" bestFit="1" customWidth="1"/>
    <col min="6632" max="6632" width="7" style="3" customWidth="1"/>
    <col min="6633" max="6633" width="8.7109375" style="3" customWidth="1"/>
    <col min="6634" max="6634" width="10.42578125" style="3" customWidth="1"/>
    <col min="6635" max="6635" width="17.140625" style="3" bestFit="1" customWidth="1"/>
    <col min="6636" max="6636" width="15.7109375" style="3" customWidth="1"/>
    <col min="6637" max="6637" width="7.28515625" style="3"/>
    <col min="6638" max="6638" width="16.7109375" style="3" customWidth="1"/>
    <col min="6639" max="6641" width="7.28515625" style="3"/>
    <col min="6642" max="6642" width="21.5703125" style="3" customWidth="1"/>
    <col min="6643" max="6643" width="18.28515625" style="3" customWidth="1"/>
    <col min="6644" max="6644" width="6.7109375" style="3" customWidth="1"/>
    <col min="6645" max="6645" width="4.28515625" style="3" customWidth="1"/>
    <col min="6646" max="6646" width="22.7109375" style="3" customWidth="1"/>
    <col min="6647" max="6647" width="17.85546875" style="3" customWidth="1"/>
    <col min="6648" max="6652" width="7.28515625" style="3"/>
    <col min="6653" max="6653" width="15.7109375" style="3" customWidth="1"/>
    <col min="6654" max="6654" width="17.28515625" style="3" customWidth="1"/>
    <col min="6655" max="6655" width="9.28515625" style="3" bestFit="1" customWidth="1"/>
    <col min="6656" max="6656" width="7.28515625" style="3"/>
    <col min="6657" max="6657" width="16.7109375" style="3" customWidth="1"/>
    <col min="6658" max="6658" width="19.85546875" style="3" customWidth="1"/>
    <col min="6659" max="6659" width="10.28515625" style="3" bestFit="1" customWidth="1"/>
    <col min="6660" max="6865" width="7.28515625" style="3"/>
    <col min="6866" max="6866" width="28.42578125" style="3" customWidth="1"/>
    <col min="6867" max="6867" width="19.42578125" style="3" customWidth="1"/>
    <col min="6868" max="6869" width="12.5703125" style="3" customWidth="1"/>
    <col min="6870" max="6872" width="13.7109375" style="3" customWidth="1"/>
    <col min="6873" max="6873" width="20.42578125" style="3" customWidth="1"/>
    <col min="6874" max="6875" width="13.7109375" style="3" customWidth="1"/>
    <col min="6876" max="6876" width="4.7109375" style="3" customWidth="1"/>
    <col min="6877" max="6877" width="19.5703125" style="3" bestFit="1" customWidth="1"/>
    <col min="6878" max="6879" width="9.85546875" style="3" customWidth="1"/>
    <col min="6880" max="6880" width="9.5703125" style="3" customWidth="1"/>
    <col min="6881" max="6881" width="8.28515625" style="3" customWidth="1"/>
    <col min="6882" max="6882" width="11" style="3" customWidth="1"/>
    <col min="6883" max="6883" width="13.140625" style="3" customWidth="1"/>
    <col min="6884" max="6884" width="16.28515625" style="3" bestFit="1" customWidth="1"/>
    <col min="6885" max="6885" width="10.28515625" style="3" customWidth="1"/>
    <col min="6886" max="6886" width="17.7109375" style="3" customWidth="1"/>
    <col min="6887" max="6887" width="16.28515625" style="3" bestFit="1" customWidth="1"/>
    <col min="6888" max="6888" width="7" style="3" customWidth="1"/>
    <col min="6889" max="6889" width="8.7109375" style="3" customWidth="1"/>
    <col min="6890" max="6890" width="10.42578125" style="3" customWidth="1"/>
    <col min="6891" max="6891" width="17.140625" style="3" bestFit="1" customWidth="1"/>
    <col min="6892" max="6892" width="15.7109375" style="3" customWidth="1"/>
    <col min="6893" max="6893" width="7.28515625" style="3"/>
    <col min="6894" max="6894" width="16.7109375" style="3" customWidth="1"/>
    <col min="6895" max="6897" width="7.28515625" style="3"/>
    <col min="6898" max="6898" width="21.5703125" style="3" customWidth="1"/>
    <col min="6899" max="6899" width="18.28515625" style="3" customWidth="1"/>
    <col min="6900" max="6900" width="6.7109375" style="3" customWidth="1"/>
    <col min="6901" max="6901" width="4.28515625" style="3" customWidth="1"/>
    <col min="6902" max="6902" width="22.7109375" style="3" customWidth="1"/>
    <col min="6903" max="6903" width="17.85546875" style="3" customWidth="1"/>
    <col min="6904" max="6908" width="7.28515625" style="3"/>
    <col min="6909" max="6909" width="15.7109375" style="3" customWidth="1"/>
    <col min="6910" max="6910" width="17.28515625" style="3" customWidth="1"/>
    <col min="6911" max="6911" width="9.28515625" style="3" bestFit="1" customWidth="1"/>
    <col min="6912" max="6912" width="7.28515625" style="3"/>
    <col min="6913" max="6913" width="16.7109375" style="3" customWidth="1"/>
    <col min="6914" max="6914" width="19.85546875" style="3" customWidth="1"/>
    <col min="6915" max="6915" width="10.28515625" style="3" bestFit="1" customWidth="1"/>
    <col min="6916" max="7121" width="7.28515625" style="3"/>
    <col min="7122" max="7122" width="28.42578125" style="3" customWidth="1"/>
    <col min="7123" max="7123" width="19.42578125" style="3" customWidth="1"/>
    <col min="7124" max="7125" width="12.5703125" style="3" customWidth="1"/>
    <col min="7126" max="7128" width="13.7109375" style="3" customWidth="1"/>
    <col min="7129" max="7129" width="20.42578125" style="3" customWidth="1"/>
    <col min="7130" max="7131" width="13.7109375" style="3" customWidth="1"/>
    <col min="7132" max="7132" width="4.7109375" style="3" customWidth="1"/>
    <col min="7133" max="7133" width="19.5703125" style="3" bestFit="1" customWidth="1"/>
    <col min="7134" max="7135" width="9.85546875" style="3" customWidth="1"/>
    <col min="7136" max="7136" width="9.5703125" style="3" customWidth="1"/>
    <col min="7137" max="7137" width="8.28515625" style="3" customWidth="1"/>
    <col min="7138" max="7138" width="11" style="3" customWidth="1"/>
    <col min="7139" max="7139" width="13.140625" style="3" customWidth="1"/>
    <col min="7140" max="7140" width="16.28515625" style="3" bestFit="1" customWidth="1"/>
    <col min="7141" max="7141" width="10.28515625" style="3" customWidth="1"/>
    <col min="7142" max="7142" width="17.7109375" style="3" customWidth="1"/>
    <col min="7143" max="7143" width="16.28515625" style="3" bestFit="1" customWidth="1"/>
    <col min="7144" max="7144" width="7" style="3" customWidth="1"/>
    <col min="7145" max="7145" width="8.7109375" style="3" customWidth="1"/>
    <col min="7146" max="7146" width="10.42578125" style="3" customWidth="1"/>
    <col min="7147" max="7147" width="17.140625" style="3" bestFit="1" customWidth="1"/>
    <col min="7148" max="7148" width="15.7109375" style="3" customWidth="1"/>
    <col min="7149" max="7149" width="7.28515625" style="3"/>
    <col min="7150" max="7150" width="16.7109375" style="3" customWidth="1"/>
    <col min="7151" max="7153" width="7.28515625" style="3"/>
    <col min="7154" max="7154" width="21.5703125" style="3" customWidth="1"/>
    <col min="7155" max="7155" width="18.28515625" style="3" customWidth="1"/>
    <col min="7156" max="7156" width="6.7109375" style="3" customWidth="1"/>
    <col min="7157" max="7157" width="4.28515625" style="3" customWidth="1"/>
    <col min="7158" max="7158" width="22.7109375" style="3" customWidth="1"/>
    <col min="7159" max="7159" width="17.85546875" style="3" customWidth="1"/>
    <col min="7160" max="7164" width="7.28515625" style="3"/>
    <col min="7165" max="7165" width="15.7109375" style="3" customWidth="1"/>
    <col min="7166" max="7166" width="17.28515625" style="3" customWidth="1"/>
    <col min="7167" max="7167" width="9.28515625" style="3" bestFit="1" customWidth="1"/>
    <col min="7168" max="7168" width="7.28515625" style="3"/>
    <col min="7169" max="7169" width="16.7109375" style="3" customWidth="1"/>
    <col min="7170" max="7170" width="19.85546875" style="3" customWidth="1"/>
    <col min="7171" max="7171" width="10.28515625" style="3" bestFit="1" customWidth="1"/>
    <col min="7172" max="7377" width="7.28515625" style="3"/>
    <col min="7378" max="7378" width="28.42578125" style="3" customWidth="1"/>
    <col min="7379" max="7379" width="19.42578125" style="3" customWidth="1"/>
    <col min="7380" max="7381" width="12.5703125" style="3" customWidth="1"/>
    <col min="7382" max="7384" width="13.7109375" style="3" customWidth="1"/>
    <col min="7385" max="7385" width="20.42578125" style="3" customWidth="1"/>
    <col min="7386" max="7387" width="13.7109375" style="3" customWidth="1"/>
    <col min="7388" max="7388" width="4.7109375" style="3" customWidth="1"/>
    <col min="7389" max="7389" width="19.5703125" style="3" bestFit="1" customWidth="1"/>
    <col min="7390" max="7391" width="9.85546875" style="3" customWidth="1"/>
    <col min="7392" max="7392" width="9.5703125" style="3" customWidth="1"/>
    <col min="7393" max="7393" width="8.28515625" style="3" customWidth="1"/>
    <col min="7394" max="7394" width="11" style="3" customWidth="1"/>
    <col min="7395" max="7395" width="13.140625" style="3" customWidth="1"/>
    <col min="7396" max="7396" width="16.28515625" style="3" bestFit="1" customWidth="1"/>
    <col min="7397" max="7397" width="10.28515625" style="3" customWidth="1"/>
    <col min="7398" max="7398" width="17.7109375" style="3" customWidth="1"/>
    <col min="7399" max="7399" width="16.28515625" style="3" bestFit="1" customWidth="1"/>
    <col min="7400" max="7400" width="7" style="3" customWidth="1"/>
    <col min="7401" max="7401" width="8.7109375" style="3" customWidth="1"/>
    <col min="7402" max="7402" width="10.42578125" style="3" customWidth="1"/>
    <col min="7403" max="7403" width="17.140625" style="3" bestFit="1" customWidth="1"/>
    <col min="7404" max="7404" width="15.7109375" style="3" customWidth="1"/>
    <col min="7405" max="7405" width="7.28515625" style="3"/>
    <col min="7406" max="7406" width="16.7109375" style="3" customWidth="1"/>
    <col min="7407" max="7409" width="7.28515625" style="3"/>
    <col min="7410" max="7410" width="21.5703125" style="3" customWidth="1"/>
    <col min="7411" max="7411" width="18.28515625" style="3" customWidth="1"/>
    <col min="7412" max="7412" width="6.7109375" style="3" customWidth="1"/>
    <col min="7413" max="7413" width="4.28515625" style="3" customWidth="1"/>
    <col min="7414" max="7414" width="22.7109375" style="3" customWidth="1"/>
    <col min="7415" max="7415" width="17.85546875" style="3" customWidth="1"/>
    <col min="7416" max="7420" width="7.28515625" style="3"/>
    <col min="7421" max="7421" width="15.7109375" style="3" customWidth="1"/>
    <col min="7422" max="7422" width="17.28515625" style="3" customWidth="1"/>
    <col min="7423" max="7423" width="9.28515625" style="3" bestFit="1" customWidth="1"/>
    <col min="7424" max="7424" width="7.28515625" style="3"/>
    <col min="7425" max="7425" width="16.7109375" style="3" customWidth="1"/>
    <col min="7426" max="7426" width="19.85546875" style="3" customWidth="1"/>
    <col min="7427" max="7427" width="10.28515625" style="3" bestFit="1" customWidth="1"/>
    <col min="7428" max="7633" width="7.28515625" style="3"/>
    <col min="7634" max="7634" width="28.42578125" style="3" customWidth="1"/>
    <col min="7635" max="7635" width="19.42578125" style="3" customWidth="1"/>
    <col min="7636" max="7637" width="12.5703125" style="3" customWidth="1"/>
    <col min="7638" max="7640" width="13.7109375" style="3" customWidth="1"/>
    <col min="7641" max="7641" width="20.42578125" style="3" customWidth="1"/>
    <col min="7642" max="7643" width="13.7109375" style="3" customWidth="1"/>
    <col min="7644" max="7644" width="4.7109375" style="3" customWidth="1"/>
    <col min="7645" max="7645" width="19.5703125" style="3" bestFit="1" customWidth="1"/>
    <col min="7646" max="7647" width="9.85546875" style="3" customWidth="1"/>
    <col min="7648" max="7648" width="9.5703125" style="3" customWidth="1"/>
    <col min="7649" max="7649" width="8.28515625" style="3" customWidth="1"/>
    <col min="7650" max="7650" width="11" style="3" customWidth="1"/>
    <col min="7651" max="7651" width="13.140625" style="3" customWidth="1"/>
    <col min="7652" max="7652" width="16.28515625" style="3" bestFit="1" customWidth="1"/>
    <col min="7653" max="7653" width="10.28515625" style="3" customWidth="1"/>
    <col min="7654" max="7654" width="17.7109375" style="3" customWidth="1"/>
    <col min="7655" max="7655" width="16.28515625" style="3" bestFit="1" customWidth="1"/>
    <col min="7656" max="7656" width="7" style="3" customWidth="1"/>
    <col min="7657" max="7657" width="8.7109375" style="3" customWidth="1"/>
    <col min="7658" max="7658" width="10.42578125" style="3" customWidth="1"/>
    <col min="7659" max="7659" width="17.140625" style="3" bestFit="1" customWidth="1"/>
    <col min="7660" max="7660" width="15.7109375" style="3" customWidth="1"/>
    <col min="7661" max="7661" width="7.28515625" style="3"/>
    <col min="7662" max="7662" width="16.7109375" style="3" customWidth="1"/>
    <col min="7663" max="7665" width="7.28515625" style="3"/>
    <col min="7666" max="7666" width="21.5703125" style="3" customWidth="1"/>
    <col min="7667" max="7667" width="18.28515625" style="3" customWidth="1"/>
    <col min="7668" max="7668" width="6.7109375" style="3" customWidth="1"/>
    <col min="7669" max="7669" width="4.28515625" style="3" customWidth="1"/>
    <col min="7670" max="7670" width="22.7109375" style="3" customWidth="1"/>
    <col min="7671" max="7671" width="17.85546875" style="3" customWidth="1"/>
    <col min="7672" max="7676" width="7.28515625" style="3"/>
    <col min="7677" max="7677" width="15.7109375" style="3" customWidth="1"/>
    <col min="7678" max="7678" width="17.28515625" style="3" customWidth="1"/>
    <col min="7679" max="7679" width="9.28515625" style="3" bestFit="1" customWidth="1"/>
    <col min="7680" max="7680" width="7.28515625" style="3"/>
    <col min="7681" max="7681" width="16.7109375" style="3" customWidth="1"/>
    <col min="7682" max="7682" width="19.85546875" style="3" customWidth="1"/>
    <col min="7683" max="7683" width="10.28515625" style="3" bestFit="1" customWidth="1"/>
    <col min="7684" max="7889" width="7.28515625" style="3"/>
    <col min="7890" max="7890" width="28.42578125" style="3" customWidth="1"/>
    <col min="7891" max="7891" width="19.42578125" style="3" customWidth="1"/>
    <col min="7892" max="7893" width="12.5703125" style="3" customWidth="1"/>
    <col min="7894" max="7896" width="13.7109375" style="3" customWidth="1"/>
    <col min="7897" max="7897" width="20.42578125" style="3" customWidth="1"/>
    <col min="7898" max="7899" width="13.7109375" style="3" customWidth="1"/>
    <col min="7900" max="7900" width="4.7109375" style="3" customWidth="1"/>
    <col min="7901" max="7901" width="19.5703125" style="3" bestFit="1" customWidth="1"/>
    <col min="7902" max="7903" width="9.85546875" style="3" customWidth="1"/>
    <col min="7904" max="7904" width="9.5703125" style="3" customWidth="1"/>
    <col min="7905" max="7905" width="8.28515625" style="3" customWidth="1"/>
    <col min="7906" max="7906" width="11" style="3" customWidth="1"/>
    <col min="7907" max="7907" width="13.140625" style="3" customWidth="1"/>
    <col min="7908" max="7908" width="16.28515625" style="3" bestFit="1" customWidth="1"/>
    <col min="7909" max="7909" width="10.28515625" style="3" customWidth="1"/>
    <col min="7910" max="7910" width="17.7109375" style="3" customWidth="1"/>
    <col min="7911" max="7911" width="16.28515625" style="3" bestFit="1" customWidth="1"/>
    <col min="7912" max="7912" width="7" style="3" customWidth="1"/>
    <col min="7913" max="7913" width="8.7109375" style="3" customWidth="1"/>
    <col min="7914" max="7914" width="10.42578125" style="3" customWidth="1"/>
    <col min="7915" max="7915" width="17.140625" style="3" bestFit="1" customWidth="1"/>
    <col min="7916" max="7916" width="15.7109375" style="3" customWidth="1"/>
    <col min="7917" max="7917" width="7.28515625" style="3"/>
    <col min="7918" max="7918" width="16.7109375" style="3" customWidth="1"/>
    <col min="7919" max="7921" width="7.28515625" style="3"/>
    <col min="7922" max="7922" width="21.5703125" style="3" customWidth="1"/>
    <col min="7923" max="7923" width="18.28515625" style="3" customWidth="1"/>
    <col min="7924" max="7924" width="6.7109375" style="3" customWidth="1"/>
    <col min="7925" max="7925" width="4.28515625" style="3" customWidth="1"/>
    <col min="7926" max="7926" width="22.7109375" style="3" customWidth="1"/>
    <col min="7927" max="7927" width="17.85546875" style="3" customWidth="1"/>
    <col min="7928" max="7932" width="7.28515625" style="3"/>
    <col min="7933" max="7933" width="15.7109375" style="3" customWidth="1"/>
    <col min="7934" max="7934" width="17.28515625" style="3" customWidth="1"/>
    <col min="7935" max="7935" width="9.28515625" style="3" bestFit="1" customWidth="1"/>
    <col min="7936" max="7936" width="7.28515625" style="3"/>
    <col min="7937" max="7937" width="16.7109375" style="3" customWidth="1"/>
    <col min="7938" max="7938" width="19.85546875" style="3" customWidth="1"/>
    <col min="7939" max="7939" width="10.28515625" style="3" bestFit="1" customWidth="1"/>
    <col min="7940" max="8145" width="7.28515625" style="3"/>
    <col min="8146" max="8146" width="28.42578125" style="3" customWidth="1"/>
    <col min="8147" max="8147" width="19.42578125" style="3" customWidth="1"/>
    <col min="8148" max="8149" width="12.5703125" style="3" customWidth="1"/>
    <col min="8150" max="8152" width="13.7109375" style="3" customWidth="1"/>
    <col min="8153" max="8153" width="20.42578125" style="3" customWidth="1"/>
    <col min="8154" max="8155" width="13.7109375" style="3" customWidth="1"/>
    <col min="8156" max="8156" width="4.7109375" style="3" customWidth="1"/>
    <col min="8157" max="8157" width="19.5703125" style="3" bestFit="1" customWidth="1"/>
    <col min="8158" max="8159" width="9.85546875" style="3" customWidth="1"/>
    <col min="8160" max="8160" width="9.5703125" style="3" customWidth="1"/>
    <col min="8161" max="8161" width="8.28515625" style="3" customWidth="1"/>
    <col min="8162" max="8162" width="11" style="3" customWidth="1"/>
    <col min="8163" max="8163" width="13.140625" style="3" customWidth="1"/>
    <col min="8164" max="8164" width="16.28515625" style="3" bestFit="1" customWidth="1"/>
    <col min="8165" max="8165" width="10.28515625" style="3" customWidth="1"/>
    <col min="8166" max="8166" width="17.7109375" style="3" customWidth="1"/>
    <col min="8167" max="8167" width="16.28515625" style="3" bestFit="1" customWidth="1"/>
    <col min="8168" max="8168" width="7" style="3" customWidth="1"/>
    <col min="8169" max="8169" width="8.7109375" style="3" customWidth="1"/>
    <col min="8170" max="8170" width="10.42578125" style="3" customWidth="1"/>
    <col min="8171" max="8171" width="17.140625" style="3" bestFit="1" customWidth="1"/>
    <col min="8172" max="8172" width="15.7109375" style="3" customWidth="1"/>
    <col min="8173" max="8173" width="7.28515625" style="3"/>
    <col min="8174" max="8174" width="16.7109375" style="3" customWidth="1"/>
    <col min="8175" max="8177" width="7.28515625" style="3"/>
    <col min="8178" max="8178" width="21.5703125" style="3" customWidth="1"/>
    <col min="8179" max="8179" width="18.28515625" style="3" customWidth="1"/>
    <col min="8180" max="8180" width="6.7109375" style="3" customWidth="1"/>
    <col min="8181" max="8181" width="4.28515625" style="3" customWidth="1"/>
    <col min="8182" max="8182" width="22.7109375" style="3" customWidth="1"/>
    <col min="8183" max="8183" width="17.85546875" style="3" customWidth="1"/>
    <col min="8184" max="8188" width="7.28515625" style="3"/>
    <col min="8189" max="8189" width="15.7109375" style="3" customWidth="1"/>
    <col min="8190" max="8190" width="17.28515625" style="3" customWidth="1"/>
    <col min="8191" max="8191" width="9.28515625" style="3" bestFit="1" customWidth="1"/>
    <col min="8192" max="8192" width="7.28515625" style="3"/>
    <col min="8193" max="8193" width="16.7109375" style="3" customWidth="1"/>
    <col min="8194" max="8194" width="19.85546875" style="3" customWidth="1"/>
    <col min="8195" max="8195" width="10.28515625" style="3" bestFit="1" customWidth="1"/>
    <col min="8196" max="8401" width="7.28515625" style="3"/>
    <col min="8402" max="8402" width="28.42578125" style="3" customWidth="1"/>
    <col min="8403" max="8403" width="19.42578125" style="3" customWidth="1"/>
    <col min="8404" max="8405" width="12.5703125" style="3" customWidth="1"/>
    <col min="8406" max="8408" width="13.7109375" style="3" customWidth="1"/>
    <col min="8409" max="8409" width="20.42578125" style="3" customWidth="1"/>
    <col min="8410" max="8411" width="13.7109375" style="3" customWidth="1"/>
    <col min="8412" max="8412" width="4.7109375" style="3" customWidth="1"/>
    <col min="8413" max="8413" width="19.5703125" style="3" bestFit="1" customWidth="1"/>
    <col min="8414" max="8415" width="9.85546875" style="3" customWidth="1"/>
    <col min="8416" max="8416" width="9.5703125" style="3" customWidth="1"/>
    <col min="8417" max="8417" width="8.28515625" style="3" customWidth="1"/>
    <col min="8418" max="8418" width="11" style="3" customWidth="1"/>
    <col min="8419" max="8419" width="13.140625" style="3" customWidth="1"/>
    <col min="8420" max="8420" width="16.28515625" style="3" bestFit="1" customWidth="1"/>
    <col min="8421" max="8421" width="10.28515625" style="3" customWidth="1"/>
    <col min="8422" max="8422" width="17.7109375" style="3" customWidth="1"/>
    <col min="8423" max="8423" width="16.28515625" style="3" bestFit="1" customWidth="1"/>
    <col min="8424" max="8424" width="7" style="3" customWidth="1"/>
    <col min="8425" max="8425" width="8.7109375" style="3" customWidth="1"/>
    <col min="8426" max="8426" width="10.42578125" style="3" customWidth="1"/>
    <col min="8427" max="8427" width="17.140625" style="3" bestFit="1" customWidth="1"/>
    <col min="8428" max="8428" width="15.7109375" style="3" customWidth="1"/>
    <col min="8429" max="8429" width="7.28515625" style="3"/>
    <col min="8430" max="8430" width="16.7109375" style="3" customWidth="1"/>
    <col min="8431" max="8433" width="7.28515625" style="3"/>
    <col min="8434" max="8434" width="21.5703125" style="3" customWidth="1"/>
    <col min="8435" max="8435" width="18.28515625" style="3" customWidth="1"/>
    <col min="8436" max="8436" width="6.7109375" style="3" customWidth="1"/>
    <col min="8437" max="8437" width="4.28515625" style="3" customWidth="1"/>
    <col min="8438" max="8438" width="22.7109375" style="3" customWidth="1"/>
    <col min="8439" max="8439" width="17.85546875" style="3" customWidth="1"/>
    <col min="8440" max="8444" width="7.28515625" style="3"/>
    <col min="8445" max="8445" width="15.7109375" style="3" customWidth="1"/>
    <col min="8446" max="8446" width="17.28515625" style="3" customWidth="1"/>
    <col min="8447" max="8447" width="9.28515625" style="3" bestFit="1" customWidth="1"/>
    <col min="8448" max="8448" width="7.28515625" style="3"/>
    <col min="8449" max="8449" width="16.7109375" style="3" customWidth="1"/>
    <col min="8450" max="8450" width="19.85546875" style="3" customWidth="1"/>
    <col min="8451" max="8451" width="10.28515625" style="3" bestFit="1" customWidth="1"/>
    <col min="8452" max="8657" width="7.28515625" style="3"/>
    <col min="8658" max="8658" width="28.42578125" style="3" customWidth="1"/>
    <col min="8659" max="8659" width="19.42578125" style="3" customWidth="1"/>
    <col min="8660" max="8661" width="12.5703125" style="3" customWidth="1"/>
    <col min="8662" max="8664" width="13.7109375" style="3" customWidth="1"/>
    <col min="8665" max="8665" width="20.42578125" style="3" customWidth="1"/>
    <col min="8666" max="8667" width="13.7109375" style="3" customWidth="1"/>
    <col min="8668" max="8668" width="4.7109375" style="3" customWidth="1"/>
    <col min="8669" max="8669" width="19.5703125" style="3" bestFit="1" customWidth="1"/>
    <col min="8670" max="8671" width="9.85546875" style="3" customWidth="1"/>
    <col min="8672" max="8672" width="9.5703125" style="3" customWidth="1"/>
    <col min="8673" max="8673" width="8.28515625" style="3" customWidth="1"/>
    <col min="8674" max="8674" width="11" style="3" customWidth="1"/>
    <col min="8675" max="8675" width="13.140625" style="3" customWidth="1"/>
    <col min="8676" max="8676" width="16.28515625" style="3" bestFit="1" customWidth="1"/>
    <col min="8677" max="8677" width="10.28515625" style="3" customWidth="1"/>
    <col min="8678" max="8678" width="17.7109375" style="3" customWidth="1"/>
    <col min="8679" max="8679" width="16.28515625" style="3" bestFit="1" customWidth="1"/>
    <col min="8680" max="8680" width="7" style="3" customWidth="1"/>
    <col min="8681" max="8681" width="8.7109375" style="3" customWidth="1"/>
    <col min="8682" max="8682" width="10.42578125" style="3" customWidth="1"/>
    <col min="8683" max="8683" width="17.140625" style="3" bestFit="1" customWidth="1"/>
    <col min="8684" max="8684" width="15.7109375" style="3" customWidth="1"/>
    <col min="8685" max="8685" width="7.28515625" style="3"/>
    <col min="8686" max="8686" width="16.7109375" style="3" customWidth="1"/>
    <col min="8687" max="8689" width="7.28515625" style="3"/>
    <col min="8690" max="8690" width="21.5703125" style="3" customWidth="1"/>
    <col min="8691" max="8691" width="18.28515625" style="3" customWidth="1"/>
    <col min="8692" max="8692" width="6.7109375" style="3" customWidth="1"/>
    <col min="8693" max="8693" width="4.28515625" style="3" customWidth="1"/>
    <col min="8694" max="8694" width="22.7109375" style="3" customWidth="1"/>
    <col min="8695" max="8695" width="17.85546875" style="3" customWidth="1"/>
    <col min="8696" max="8700" width="7.28515625" style="3"/>
    <col min="8701" max="8701" width="15.7109375" style="3" customWidth="1"/>
    <col min="8702" max="8702" width="17.28515625" style="3" customWidth="1"/>
    <col min="8703" max="8703" width="9.28515625" style="3" bestFit="1" customWidth="1"/>
    <col min="8704" max="8704" width="7.28515625" style="3"/>
    <col min="8705" max="8705" width="16.7109375" style="3" customWidth="1"/>
    <col min="8706" max="8706" width="19.85546875" style="3" customWidth="1"/>
    <col min="8707" max="8707" width="10.28515625" style="3" bestFit="1" customWidth="1"/>
    <col min="8708" max="8913" width="7.28515625" style="3"/>
    <col min="8914" max="8914" width="28.42578125" style="3" customWidth="1"/>
    <col min="8915" max="8915" width="19.42578125" style="3" customWidth="1"/>
    <col min="8916" max="8917" width="12.5703125" style="3" customWidth="1"/>
    <col min="8918" max="8920" width="13.7109375" style="3" customWidth="1"/>
    <col min="8921" max="8921" width="20.42578125" style="3" customWidth="1"/>
    <col min="8922" max="8923" width="13.7109375" style="3" customWidth="1"/>
    <col min="8924" max="8924" width="4.7109375" style="3" customWidth="1"/>
    <col min="8925" max="8925" width="19.5703125" style="3" bestFit="1" customWidth="1"/>
    <col min="8926" max="8927" width="9.85546875" style="3" customWidth="1"/>
    <col min="8928" max="8928" width="9.5703125" style="3" customWidth="1"/>
    <col min="8929" max="8929" width="8.28515625" style="3" customWidth="1"/>
    <col min="8930" max="8930" width="11" style="3" customWidth="1"/>
    <col min="8931" max="8931" width="13.140625" style="3" customWidth="1"/>
    <col min="8932" max="8932" width="16.28515625" style="3" bestFit="1" customWidth="1"/>
    <col min="8933" max="8933" width="10.28515625" style="3" customWidth="1"/>
    <col min="8934" max="8934" width="17.7109375" style="3" customWidth="1"/>
    <col min="8935" max="8935" width="16.28515625" style="3" bestFit="1" customWidth="1"/>
    <col min="8936" max="8936" width="7" style="3" customWidth="1"/>
    <col min="8937" max="8937" width="8.7109375" style="3" customWidth="1"/>
    <col min="8938" max="8938" width="10.42578125" style="3" customWidth="1"/>
    <col min="8939" max="8939" width="17.140625" style="3" bestFit="1" customWidth="1"/>
    <col min="8940" max="8940" width="15.7109375" style="3" customWidth="1"/>
    <col min="8941" max="8941" width="7.28515625" style="3"/>
    <col min="8942" max="8942" width="16.7109375" style="3" customWidth="1"/>
    <col min="8943" max="8945" width="7.28515625" style="3"/>
    <col min="8946" max="8946" width="21.5703125" style="3" customWidth="1"/>
    <col min="8947" max="8947" width="18.28515625" style="3" customWidth="1"/>
    <col min="8948" max="8948" width="6.7109375" style="3" customWidth="1"/>
    <col min="8949" max="8949" width="4.28515625" style="3" customWidth="1"/>
    <col min="8950" max="8950" width="22.7109375" style="3" customWidth="1"/>
    <col min="8951" max="8951" width="17.85546875" style="3" customWidth="1"/>
    <col min="8952" max="8956" width="7.28515625" style="3"/>
    <col min="8957" max="8957" width="15.7109375" style="3" customWidth="1"/>
    <col min="8958" max="8958" width="17.28515625" style="3" customWidth="1"/>
    <col min="8959" max="8959" width="9.28515625" style="3" bestFit="1" customWidth="1"/>
    <col min="8960" max="8960" width="7.28515625" style="3"/>
    <col min="8961" max="8961" width="16.7109375" style="3" customWidth="1"/>
    <col min="8962" max="8962" width="19.85546875" style="3" customWidth="1"/>
    <col min="8963" max="8963" width="10.28515625" style="3" bestFit="1" customWidth="1"/>
    <col min="8964" max="9169" width="7.28515625" style="3"/>
    <col min="9170" max="9170" width="28.42578125" style="3" customWidth="1"/>
    <col min="9171" max="9171" width="19.42578125" style="3" customWidth="1"/>
    <col min="9172" max="9173" width="12.5703125" style="3" customWidth="1"/>
    <col min="9174" max="9176" width="13.7109375" style="3" customWidth="1"/>
    <col min="9177" max="9177" width="20.42578125" style="3" customWidth="1"/>
    <col min="9178" max="9179" width="13.7109375" style="3" customWidth="1"/>
    <col min="9180" max="9180" width="4.7109375" style="3" customWidth="1"/>
    <col min="9181" max="9181" width="19.5703125" style="3" bestFit="1" customWidth="1"/>
    <col min="9182" max="9183" width="9.85546875" style="3" customWidth="1"/>
    <col min="9184" max="9184" width="9.5703125" style="3" customWidth="1"/>
    <col min="9185" max="9185" width="8.28515625" style="3" customWidth="1"/>
    <col min="9186" max="9186" width="11" style="3" customWidth="1"/>
    <col min="9187" max="9187" width="13.140625" style="3" customWidth="1"/>
    <col min="9188" max="9188" width="16.28515625" style="3" bestFit="1" customWidth="1"/>
    <col min="9189" max="9189" width="10.28515625" style="3" customWidth="1"/>
    <col min="9190" max="9190" width="17.7109375" style="3" customWidth="1"/>
    <col min="9191" max="9191" width="16.28515625" style="3" bestFit="1" customWidth="1"/>
    <col min="9192" max="9192" width="7" style="3" customWidth="1"/>
    <col min="9193" max="9193" width="8.7109375" style="3" customWidth="1"/>
    <col min="9194" max="9194" width="10.42578125" style="3" customWidth="1"/>
    <col min="9195" max="9195" width="17.140625" style="3" bestFit="1" customWidth="1"/>
    <col min="9196" max="9196" width="15.7109375" style="3" customWidth="1"/>
    <col min="9197" max="9197" width="7.28515625" style="3"/>
    <col min="9198" max="9198" width="16.7109375" style="3" customWidth="1"/>
    <col min="9199" max="9201" width="7.28515625" style="3"/>
    <col min="9202" max="9202" width="21.5703125" style="3" customWidth="1"/>
    <col min="9203" max="9203" width="18.28515625" style="3" customWidth="1"/>
    <col min="9204" max="9204" width="6.7109375" style="3" customWidth="1"/>
    <col min="9205" max="9205" width="4.28515625" style="3" customWidth="1"/>
    <col min="9206" max="9206" width="22.7109375" style="3" customWidth="1"/>
    <col min="9207" max="9207" width="17.85546875" style="3" customWidth="1"/>
    <col min="9208" max="9212" width="7.28515625" style="3"/>
    <col min="9213" max="9213" width="15.7109375" style="3" customWidth="1"/>
    <col min="9214" max="9214" width="17.28515625" style="3" customWidth="1"/>
    <col min="9215" max="9215" width="9.28515625" style="3" bestFit="1" customWidth="1"/>
    <col min="9216" max="9216" width="7.28515625" style="3"/>
    <col min="9217" max="9217" width="16.7109375" style="3" customWidth="1"/>
    <col min="9218" max="9218" width="19.85546875" style="3" customWidth="1"/>
    <col min="9219" max="9219" width="10.28515625" style="3" bestFit="1" customWidth="1"/>
    <col min="9220" max="9425" width="7.28515625" style="3"/>
    <col min="9426" max="9426" width="28.42578125" style="3" customWidth="1"/>
    <col min="9427" max="9427" width="19.42578125" style="3" customWidth="1"/>
    <col min="9428" max="9429" width="12.5703125" style="3" customWidth="1"/>
    <col min="9430" max="9432" width="13.7109375" style="3" customWidth="1"/>
    <col min="9433" max="9433" width="20.42578125" style="3" customWidth="1"/>
    <col min="9434" max="9435" width="13.7109375" style="3" customWidth="1"/>
    <col min="9436" max="9436" width="4.7109375" style="3" customWidth="1"/>
    <col min="9437" max="9437" width="19.5703125" style="3" bestFit="1" customWidth="1"/>
    <col min="9438" max="9439" width="9.85546875" style="3" customWidth="1"/>
    <col min="9440" max="9440" width="9.5703125" style="3" customWidth="1"/>
    <col min="9441" max="9441" width="8.28515625" style="3" customWidth="1"/>
    <col min="9442" max="9442" width="11" style="3" customWidth="1"/>
    <col min="9443" max="9443" width="13.140625" style="3" customWidth="1"/>
    <col min="9444" max="9444" width="16.28515625" style="3" bestFit="1" customWidth="1"/>
    <col min="9445" max="9445" width="10.28515625" style="3" customWidth="1"/>
    <col min="9446" max="9446" width="17.7109375" style="3" customWidth="1"/>
    <col min="9447" max="9447" width="16.28515625" style="3" bestFit="1" customWidth="1"/>
    <col min="9448" max="9448" width="7" style="3" customWidth="1"/>
    <col min="9449" max="9449" width="8.7109375" style="3" customWidth="1"/>
    <col min="9450" max="9450" width="10.42578125" style="3" customWidth="1"/>
    <col min="9451" max="9451" width="17.140625" style="3" bestFit="1" customWidth="1"/>
    <col min="9452" max="9452" width="15.7109375" style="3" customWidth="1"/>
    <col min="9453" max="9453" width="7.28515625" style="3"/>
    <col min="9454" max="9454" width="16.7109375" style="3" customWidth="1"/>
    <col min="9455" max="9457" width="7.28515625" style="3"/>
    <col min="9458" max="9458" width="21.5703125" style="3" customWidth="1"/>
    <col min="9459" max="9459" width="18.28515625" style="3" customWidth="1"/>
    <col min="9460" max="9460" width="6.7109375" style="3" customWidth="1"/>
    <col min="9461" max="9461" width="4.28515625" style="3" customWidth="1"/>
    <col min="9462" max="9462" width="22.7109375" style="3" customWidth="1"/>
    <col min="9463" max="9463" width="17.85546875" style="3" customWidth="1"/>
    <col min="9464" max="9468" width="7.28515625" style="3"/>
    <col min="9469" max="9469" width="15.7109375" style="3" customWidth="1"/>
    <col min="9470" max="9470" width="17.28515625" style="3" customWidth="1"/>
    <col min="9471" max="9471" width="9.28515625" style="3" bestFit="1" customWidth="1"/>
    <col min="9472" max="9472" width="7.28515625" style="3"/>
    <col min="9473" max="9473" width="16.7109375" style="3" customWidth="1"/>
    <col min="9474" max="9474" width="19.85546875" style="3" customWidth="1"/>
    <col min="9475" max="9475" width="10.28515625" style="3" bestFit="1" customWidth="1"/>
    <col min="9476" max="9681" width="7.28515625" style="3"/>
    <col min="9682" max="9682" width="28.42578125" style="3" customWidth="1"/>
    <col min="9683" max="9683" width="19.42578125" style="3" customWidth="1"/>
    <col min="9684" max="9685" width="12.5703125" style="3" customWidth="1"/>
    <col min="9686" max="9688" width="13.7109375" style="3" customWidth="1"/>
    <col min="9689" max="9689" width="20.42578125" style="3" customWidth="1"/>
    <col min="9690" max="9691" width="13.7109375" style="3" customWidth="1"/>
    <col min="9692" max="9692" width="4.7109375" style="3" customWidth="1"/>
    <col min="9693" max="9693" width="19.5703125" style="3" bestFit="1" customWidth="1"/>
    <col min="9694" max="9695" width="9.85546875" style="3" customWidth="1"/>
    <col min="9696" max="9696" width="9.5703125" style="3" customWidth="1"/>
    <col min="9697" max="9697" width="8.28515625" style="3" customWidth="1"/>
    <col min="9698" max="9698" width="11" style="3" customWidth="1"/>
    <col min="9699" max="9699" width="13.140625" style="3" customWidth="1"/>
    <col min="9700" max="9700" width="16.28515625" style="3" bestFit="1" customWidth="1"/>
    <col min="9701" max="9701" width="10.28515625" style="3" customWidth="1"/>
    <col min="9702" max="9702" width="17.7109375" style="3" customWidth="1"/>
    <col min="9703" max="9703" width="16.28515625" style="3" bestFit="1" customWidth="1"/>
    <col min="9704" max="9704" width="7" style="3" customWidth="1"/>
    <col min="9705" max="9705" width="8.7109375" style="3" customWidth="1"/>
    <col min="9706" max="9706" width="10.42578125" style="3" customWidth="1"/>
    <col min="9707" max="9707" width="17.140625" style="3" bestFit="1" customWidth="1"/>
    <col min="9708" max="9708" width="15.7109375" style="3" customWidth="1"/>
    <col min="9709" max="9709" width="7.28515625" style="3"/>
    <col min="9710" max="9710" width="16.7109375" style="3" customWidth="1"/>
    <col min="9711" max="9713" width="7.28515625" style="3"/>
    <col min="9714" max="9714" width="21.5703125" style="3" customWidth="1"/>
    <col min="9715" max="9715" width="18.28515625" style="3" customWidth="1"/>
    <col min="9716" max="9716" width="6.7109375" style="3" customWidth="1"/>
    <col min="9717" max="9717" width="4.28515625" style="3" customWidth="1"/>
    <col min="9718" max="9718" width="22.7109375" style="3" customWidth="1"/>
    <col min="9719" max="9719" width="17.85546875" style="3" customWidth="1"/>
    <col min="9720" max="9724" width="7.28515625" style="3"/>
    <col min="9725" max="9725" width="15.7109375" style="3" customWidth="1"/>
    <col min="9726" max="9726" width="17.28515625" style="3" customWidth="1"/>
    <col min="9727" max="9727" width="9.28515625" style="3" bestFit="1" customWidth="1"/>
    <col min="9728" max="9728" width="7.28515625" style="3"/>
    <col min="9729" max="9729" width="16.7109375" style="3" customWidth="1"/>
    <col min="9730" max="9730" width="19.85546875" style="3" customWidth="1"/>
    <col min="9731" max="9731" width="10.28515625" style="3" bestFit="1" customWidth="1"/>
    <col min="9732" max="9937" width="7.28515625" style="3"/>
    <col min="9938" max="9938" width="28.42578125" style="3" customWidth="1"/>
    <col min="9939" max="9939" width="19.42578125" style="3" customWidth="1"/>
    <col min="9940" max="9941" width="12.5703125" style="3" customWidth="1"/>
    <col min="9942" max="9944" width="13.7109375" style="3" customWidth="1"/>
    <col min="9945" max="9945" width="20.42578125" style="3" customWidth="1"/>
    <col min="9946" max="9947" width="13.7109375" style="3" customWidth="1"/>
    <col min="9948" max="9948" width="4.7109375" style="3" customWidth="1"/>
    <col min="9949" max="9949" width="19.5703125" style="3" bestFit="1" customWidth="1"/>
    <col min="9950" max="9951" width="9.85546875" style="3" customWidth="1"/>
    <col min="9952" max="9952" width="9.5703125" style="3" customWidth="1"/>
    <col min="9953" max="9953" width="8.28515625" style="3" customWidth="1"/>
    <col min="9954" max="9954" width="11" style="3" customWidth="1"/>
    <col min="9955" max="9955" width="13.140625" style="3" customWidth="1"/>
    <col min="9956" max="9956" width="16.28515625" style="3" bestFit="1" customWidth="1"/>
    <col min="9957" max="9957" width="10.28515625" style="3" customWidth="1"/>
    <col min="9958" max="9958" width="17.7109375" style="3" customWidth="1"/>
    <col min="9959" max="9959" width="16.28515625" style="3" bestFit="1" customWidth="1"/>
    <col min="9960" max="9960" width="7" style="3" customWidth="1"/>
    <col min="9961" max="9961" width="8.7109375" style="3" customWidth="1"/>
    <col min="9962" max="9962" width="10.42578125" style="3" customWidth="1"/>
    <col min="9963" max="9963" width="17.140625" style="3" bestFit="1" customWidth="1"/>
    <col min="9964" max="9964" width="15.7109375" style="3" customWidth="1"/>
    <col min="9965" max="9965" width="7.28515625" style="3"/>
    <col min="9966" max="9966" width="16.7109375" style="3" customWidth="1"/>
    <col min="9967" max="9969" width="7.28515625" style="3"/>
    <col min="9970" max="9970" width="21.5703125" style="3" customWidth="1"/>
    <col min="9971" max="9971" width="18.28515625" style="3" customWidth="1"/>
    <col min="9972" max="9972" width="6.7109375" style="3" customWidth="1"/>
    <col min="9973" max="9973" width="4.28515625" style="3" customWidth="1"/>
    <col min="9974" max="9974" width="22.7109375" style="3" customWidth="1"/>
    <col min="9975" max="9975" width="17.85546875" style="3" customWidth="1"/>
    <col min="9976" max="9980" width="7.28515625" style="3"/>
    <col min="9981" max="9981" width="15.7109375" style="3" customWidth="1"/>
    <col min="9982" max="9982" width="17.28515625" style="3" customWidth="1"/>
    <col min="9983" max="9983" width="9.28515625" style="3" bestFit="1" customWidth="1"/>
    <col min="9984" max="9984" width="7.28515625" style="3"/>
    <col min="9985" max="9985" width="16.7109375" style="3" customWidth="1"/>
    <col min="9986" max="9986" width="19.85546875" style="3" customWidth="1"/>
    <col min="9987" max="9987" width="10.28515625" style="3" bestFit="1" customWidth="1"/>
    <col min="9988" max="10193" width="7.28515625" style="3"/>
    <col min="10194" max="10194" width="28.42578125" style="3" customWidth="1"/>
    <col min="10195" max="10195" width="19.42578125" style="3" customWidth="1"/>
    <col min="10196" max="10197" width="12.5703125" style="3" customWidth="1"/>
    <col min="10198" max="10200" width="13.7109375" style="3" customWidth="1"/>
    <col min="10201" max="10201" width="20.42578125" style="3" customWidth="1"/>
    <col min="10202" max="10203" width="13.7109375" style="3" customWidth="1"/>
    <col min="10204" max="10204" width="4.7109375" style="3" customWidth="1"/>
    <col min="10205" max="10205" width="19.5703125" style="3" bestFit="1" customWidth="1"/>
    <col min="10206" max="10207" width="9.85546875" style="3" customWidth="1"/>
    <col min="10208" max="10208" width="9.5703125" style="3" customWidth="1"/>
    <col min="10209" max="10209" width="8.28515625" style="3" customWidth="1"/>
    <col min="10210" max="10210" width="11" style="3" customWidth="1"/>
    <col min="10211" max="10211" width="13.140625" style="3" customWidth="1"/>
    <col min="10212" max="10212" width="16.28515625" style="3" bestFit="1" customWidth="1"/>
    <col min="10213" max="10213" width="10.28515625" style="3" customWidth="1"/>
    <col min="10214" max="10214" width="17.7109375" style="3" customWidth="1"/>
    <col min="10215" max="10215" width="16.28515625" style="3" bestFit="1" customWidth="1"/>
    <col min="10216" max="10216" width="7" style="3" customWidth="1"/>
    <col min="10217" max="10217" width="8.7109375" style="3" customWidth="1"/>
    <col min="10218" max="10218" width="10.42578125" style="3" customWidth="1"/>
    <col min="10219" max="10219" width="17.140625" style="3" bestFit="1" customWidth="1"/>
    <col min="10220" max="10220" width="15.7109375" style="3" customWidth="1"/>
    <col min="10221" max="10221" width="7.28515625" style="3"/>
    <col min="10222" max="10222" width="16.7109375" style="3" customWidth="1"/>
    <col min="10223" max="10225" width="7.28515625" style="3"/>
    <col min="10226" max="10226" width="21.5703125" style="3" customWidth="1"/>
    <col min="10227" max="10227" width="18.28515625" style="3" customWidth="1"/>
    <col min="10228" max="10228" width="6.7109375" style="3" customWidth="1"/>
    <col min="10229" max="10229" width="4.28515625" style="3" customWidth="1"/>
    <col min="10230" max="10230" width="22.7109375" style="3" customWidth="1"/>
    <col min="10231" max="10231" width="17.85546875" style="3" customWidth="1"/>
    <col min="10232" max="10236" width="7.28515625" style="3"/>
    <col min="10237" max="10237" width="15.7109375" style="3" customWidth="1"/>
    <col min="10238" max="10238" width="17.28515625" style="3" customWidth="1"/>
    <col min="10239" max="10239" width="9.28515625" style="3" bestFit="1" customWidth="1"/>
    <col min="10240" max="10240" width="7.28515625" style="3"/>
    <col min="10241" max="10241" width="16.7109375" style="3" customWidth="1"/>
    <col min="10242" max="10242" width="19.85546875" style="3" customWidth="1"/>
    <col min="10243" max="10243" width="10.28515625" style="3" bestFit="1" customWidth="1"/>
    <col min="10244" max="10449" width="7.28515625" style="3"/>
    <col min="10450" max="10450" width="28.42578125" style="3" customWidth="1"/>
    <col min="10451" max="10451" width="19.42578125" style="3" customWidth="1"/>
    <col min="10452" max="10453" width="12.5703125" style="3" customWidth="1"/>
    <col min="10454" max="10456" width="13.7109375" style="3" customWidth="1"/>
    <col min="10457" max="10457" width="20.42578125" style="3" customWidth="1"/>
    <col min="10458" max="10459" width="13.7109375" style="3" customWidth="1"/>
    <col min="10460" max="10460" width="4.7109375" style="3" customWidth="1"/>
    <col min="10461" max="10461" width="19.5703125" style="3" bestFit="1" customWidth="1"/>
    <col min="10462" max="10463" width="9.85546875" style="3" customWidth="1"/>
    <col min="10464" max="10464" width="9.5703125" style="3" customWidth="1"/>
    <col min="10465" max="10465" width="8.28515625" style="3" customWidth="1"/>
    <col min="10466" max="10466" width="11" style="3" customWidth="1"/>
    <col min="10467" max="10467" width="13.140625" style="3" customWidth="1"/>
    <col min="10468" max="10468" width="16.28515625" style="3" bestFit="1" customWidth="1"/>
    <col min="10469" max="10469" width="10.28515625" style="3" customWidth="1"/>
    <col min="10470" max="10470" width="17.7109375" style="3" customWidth="1"/>
    <col min="10471" max="10471" width="16.28515625" style="3" bestFit="1" customWidth="1"/>
    <col min="10472" max="10472" width="7" style="3" customWidth="1"/>
    <col min="10473" max="10473" width="8.7109375" style="3" customWidth="1"/>
    <col min="10474" max="10474" width="10.42578125" style="3" customWidth="1"/>
    <col min="10475" max="10475" width="17.140625" style="3" bestFit="1" customWidth="1"/>
    <col min="10476" max="10476" width="15.7109375" style="3" customWidth="1"/>
    <col min="10477" max="10477" width="7.28515625" style="3"/>
    <col min="10478" max="10478" width="16.7109375" style="3" customWidth="1"/>
    <col min="10479" max="10481" width="7.28515625" style="3"/>
    <col min="10482" max="10482" width="21.5703125" style="3" customWidth="1"/>
    <col min="10483" max="10483" width="18.28515625" style="3" customWidth="1"/>
    <col min="10484" max="10484" width="6.7109375" style="3" customWidth="1"/>
    <col min="10485" max="10485" width="4.28515625" style="3" customWidth="1"/>
    <col min="10486" max="10486" width="22.7109375" style="3" customWidth="1"/>
    <col min="10487" max="10487" width="17.85546875" style="3" customWidth="1"/>
    <col min="10488" max="10492" width="7.28515625" style="3"/>
    <col min="10493" max="10493" width="15.7109375" style="3" customWidth="1"/>
    <col min="10494" max="10494" width="17.28515625" style="3" customWidth="1"/>
    <col min="10495" max="10495" width="9.28515625" style="3" bestFit="1" customWidth="1"/>
    <col min="10496" max="10496" width="7.28515625" style="3"/>
    <col min="10497" max="10497" width="16.7109375" style="3" customWidth="1"/>
    <col min="10498" max="10498" width="19.85546875" style="3" customWidth="1"/>
    <col min="10499" max="10499" width="10.28515625" style="3" bestFit="1" customWidth="1"/>
    <col min="10500" max="10705" width="7.28515625" style="3"/>
    <col min="10706" max="10706" width="28.42578125" style="3" customWidth="1"/>
    <col min="10707" max="10707" width="19.42578125" style="3" customWidth="1"/>
    <col min="10708" max="10709" width="12.5703125" style="3" customWidth="1"/>
    <col min="10710" max="10712" width="13.7109375" style="3" customWidth="1"/>
    <col min="10713" max="10713" width="20.42578125" style="3" customWidth="1"/>
    <col min="10714" max="10715" width="13.7109375" style="3" customWidth="1"/>
    <col min="10716" max="10716" width="4.7109375" style="3" customWidth="1"/>
    <col min="10717" max="10717" width="19.5703125" style="3" bestFit="1" customWidth="1"/>
    <col min="10718" max="10719" width="9.85546875" style="3" customWidth="1"/>
    <col min="10720" max="10720" width="9.5703125" style="3" customWidth="1"/>
    <col min="10721" max="10721" width="8.28515625" style="3" customWidth="1"/>
    <col min="10722" max="10722" width="11" style="3" customWidth="1"/>
    <col min="10723" max="10723" width="13.140625" style="3" customWidth="1"/>
    <col min="10724" max="10724" width="16.28515625" style="3" bestFit="1" customWidth="1"/>
    <col min="10725" max="10725" width="10.28515625" style="3" customWidth="1"/>
    <col min="10726" max="10726" width="17.7109375" style="3" customWidth="1"/>
    <col min="10727" max="10727" width="16.28515625" style="3" bestFit="1" customWidth="1"/>
    <col min="10728" max="10728" width="7" style="3" customWidth="1"/>
    <col min="10729" max="10729" width="8.7109375" style="3" customWidth="1"/>
    <col min="10730" max="10730" width="10.42578125" style="3" customWidth="1"/>
    <col min="10731" max="10731" width="17.140625" style="3" bestFit="1" customWidth="1"/>
    <col min="10732" max="10732" width="15.7109375" style="3" customWidth="1"/>
    <col min="10733" max="10733" width="7.28515625" style="3"/>
    <col min="10734" max="10734" width="16.7109375" style="3" customWidth="1"/>
    <col min="10735" max="10737" width="7.28515625" style="3"/>
    <col min="10738" max="10738" width="21.5703125" style="3" customWidth="1"/>
    <col min="10739" max="10739" width="18.28515625" style="3" customWidth="1"/>
    <col min="10740" max="10740" width="6.7109375" style="3" customWidth="1"/>
    <col min="10741" max="10741" width="4.28515625" style="3" customWidth="1"/>
    <col min="10742" max="10742" width="22.7109375" style="3" customWidth="1"/>
    <col min="10743" max="10743" width="17.85546875" style="3" customWidth="1"/>
    <col min="10744" max="10748" width="7.28515625" style="3"/>
    <col min="10749" max="10749" width="15.7109375" style="3" customWidth="1"/>
    <col min="10750" max="10750" width="17.28515625" style="3" customWidth="1"/>
    <col min="10751" max="10751" width="9.28515625" style="3" bestFit="1" customWidth="1"/>
    <col min="10752" max="10752" width="7.28515625" style="3"/>
    <col min="10753" max="10753" width="16.7109375" style="3" customWidth="1"/>
    <col min="10754" max="10754" width="19.85546875" style="3" customWidth="1"/>
    <col min="10755" max="10755" width="10.28515625" style="3" bestFit="1" customWidth="1"/>
    <col min="10756" max="10961" width="7.28515625" style="3"/>
    <col min="10962" max="10962" width="28.42578125" style="3" customWidth="1"/>
    <col min="10963" max="10963" width="19.42578125" style="3" customWidth="1"/>
    <col min="10964" max="10965" width="12.5703125" style="3" customWidth="1"/>
    <col min="10966" max="10968" width="13.7109375" style="3" customWidth="1"/>
    <col min="10969" max="10969" width="20.42578125" style="3" customWidth="1"/>
    <col min="10970" max="10971" width="13.7109375" style="3" customWidth="1"/>
    <col min="10972" max="10972" width="4.7109375" style="3" customWidth="1"/>
    <col min="10973" max="10973" width="19.5703125" style="3" bestFit="1" customWidth="1"/>
    <col min="10974" max="10975" width="9.85546875" style="3" customWidth="1"/>
    <col min="10976" max="10976" width="9.5703125" style="3" customWidth="1"/>
    <col min="10977" max="10977" width="8.28515625" style="3" customWidth="1"/>
    <col min="10978" max="10978" width="11" style="3" customWidth="1"/>
    <col min="10979" max="10979" width="13.140625" style="3" customWidth="1"/>
    <col min="10980" max="10980" width="16.28515625" style="3" bestFit="1" customWidth="1"/>
    <col min="10981" max="10981" width="10.28515625" style="3" customWidth="1"/>
    <col min="10982" max="10982" width="17.7109375" style="3" customWidth="1"/>
    <col min="10983" max="10983" width="16.28515625" style="3" bestFit="1" customWidth="1"/>
    <col min="10984" max="10984" width="7" style="3" customWidth="1"/>
    <col min="10985" max="10985" width="8.7109375" style="3" customWidth="1"/>
    <col min="10986" max="10986" width="10.42578125" style="3" customWidth="1"/>
    <col min="10987" max="10987" width="17.140625" style="3" bestFit="1" customWidth="1"/>
    <col min="10988" max="10988" width="15.7109375" style="3" customWidth="1"/>
    <col min="10989" max="10989" width="7.28515625" style="3"/>
    <col min="10990" max="10990" width="16.7109375" style="3" customWidth="1"/>
    <col min="10991" max="10993" width="7.28515625" style="3"/>
    <col min="10994" max="10994" width="21.5703125" style="3" customWidth="1"/>
    <col min="10995" max="10995" width="18.28515625" style="3" customWidth="1"/>
    <col min="10996" max="10996" width="6.7109375" style="3" customWidth="1"/>
    <col min="10997" max="10997" width="4.28515625" style="3" customWidth="1"/>
    <col min="10998" max="10998" width="22.7109375" style="3" customWidth="1"/>
    <col min="10999" max="10999" width="17.85546875" style="3" customWidth="1"/>
    <col min="11000" max="11004" width="7.28515625" style="3"/>
    <col min="11005" max="11005" width="15.7109375" style="3" customWidth="1"/>
    <col min="11006" max="11006" width="17.28515625" style="3" customWidth="1"/>
    <col min="11007" max="11007" width="9.28515625" style="3" bestFit="1" customWidth="1"/>
    <col min="11008" max="11008" width="7.28515625" style="3"/>
    <col min="11009" max="11009" width="16.7109375" style="3" customWidth="1"/>
    <col min="11010" max="11010" width="19.85546875" style="3" customWidth="1"/>
    <col min="11011" max="11011" width="10.28515625" style="3" bestFit="1" customWidth="1"/>
    <col min="11012" max="11217" width="7.28515625" style="3"/>
    <col min="11218" max="11218" width="28.42578125" style="3" customWidth="1"/>
    <col min="11219" max="11219" width="19.42578125" style="3" customWidth="1"/>
    <col min="11220" max="11221" width="12.5703125" style="3" customWidth="1"/>
    <col min="11222" max="11224" width="13.7109375" style="3" customWidth="1"/>
    <col min="11225" max="11225" width="20.42578125" style="3" customWidth="1"/>
    <col min="11226" max="11227" width="13.7109375" style="3" customWidth="1"/>
    <col min="11228" max="11228" width="4.7109375" style="3" customWidth="1"/>
    <col min="11229" max="11229" width="19.5703125" style="3" bestFit="1" customWidth="1"/>
    <col min="11230" max="11231" width="9.85546875" style="3" customWidth="1"/>
    <col min="11232" max="11232" width="9.5703125" style="3" customWidth="1"/>
    <col min="11233" max="11233" width="8.28515625" style="3" customWidth="1"/>
    <col min="11234" max="11234" width="11" style="3" customWidth="1"/>
    <col min="11235" max="11235" width="13.140625" style="3" customWidth="1"/>
    <col min="11236" max="11236" width="16.28515625" style="3" bestFit="1" customWidth="1"/>
    <col min="11237" max="11237" width="10.28515625" style="3" customWidth="1"/>
    <col min="11238" max="11238" width="17.7109375" style="3" customWidth="1"/>
    <col min="11239" max="11239" width="16.28515625" style="3" bestFit="1" customWidth="1"/>
    <col min="11240" max="11240" width="7" style="3" customWidth="1"/>
    <col min="11241" max="11241" width="8.7109375" style="3" customWidth="1"/>
    <col min="11242" max="11242" width="10.42578125" style="3" customWidth="1"/>
    <col min="11243" max="11243" width="17.140625" style="3" bestFit="1" customWidth="1"/>
    <col min="11244" max="11244" width="15.7109375" style="3" customWidth="1"/>
    <col min="11245" max="11245" width="7.28515625" style="3"/>
    <col min="11246" max="11246" width="16.7109375" style="3" customWidth="1"/>
    <col min="11247" max="11249" width="7.28515625" style="3"/>
    <col min="11250" max="11250" width="21.5703125" style="3" customWidth="1"/>
    <col min="11251" max="11251" width="18.28515625" style="3" customWidth="1"/>
    <col min="11252" max="11252" width="6.7109375" style="3" customWidth="1"/>
    <col min="11253" max="11253" width="4.28515625" style="3" customWidth="1"/>
    <col min="11254" max="11254" width="22.7109375" style="3" customWidth="1"/>
    <col min="11255" max="11255" width="17.85546875" style="3" customWidth="1"/>
    <col min="11256" max="11260" width="7.28515625" style="3"/>
    <col min="11261" max="11261" width="15.7109375" style="3" customWidth="1"/>
    <col min="11262" max="11262" width="17.28515625" style="3" customWidth="1"/>
    <col min="11263" max="11263" width="9.28515625" style="3" bestFit="1" customWidth="1"/>
    <col min="11264" max="11264" width="7.28515625" style="3"/>
    <col min="11265" max="11265" width="16.7109375" style="3" customWidth="1"/>
    <col min="11266" max="11266" width="19.85546875" style="3" customWidth="1"/>
    <col min="11267" max="11267" width="10.28515625" style="3" bestFit="1" customWidth="1"/>
    <col min="11268" max="11473" width="7.28515625" style="3"/>
    <col min="11474" max="11474" width="28.42578125" style="3" customWidth="1"/>
    <col min="11475" max="11475" width="19.42578125" style="3" customWidth="1"/>
    <col min="11476" max="11477" width="12.5703125" style="3" customWidth="1"/>
    <col min="11478" max="11480" width="13.7109375" style="3" customWidth="1"/>
    <col min="11481" max="11481" width="20.42578125" style="3" customWidth="1"/>
    <col min="11482" max="11483" width="13.7109375" style="3" customWidth="1"/>
    <col min="11484" max="11484" width="4.7109375" style="3" customWidth="1"/>
    <col min="11485" max="11485" width="19.5703125" style="3" bestFit="1" customWidth="1"/>
    <col min="11486" max="11487" width="9.85546875" style="3" customWidth="1"/>
    <col min="11488" max="11488" width="9.5703125" style="3" customWidth="1"/>
    <col min="11489" max="11489" width="8.28515625" style="3" customWidth="1"/>
    <col min="11490" max="11490" width="11" style="3" customWidth="1"/>
    <col min="11491" max="11491" width="13.140625" style="3" customWidth="1"/>
    <col min="11492" max="11492" width="16.28515625" style="3" bestFit="1" customWidth="1"/>
    <col min="11493" max="11493" width="10.28515625" style="3" customWidth="1"/>
    <col min="11494" max="11494" width="17.7109375" style="3" customWidth="1"/>
    <col min="11495" max="11495" width="16.28515625" style="3" bestFit="1" customWidth="1"/>
    <col min="11496" max="11496" width="7" style="3" customWidth="1"/>
    <col min="11497" max="11497" width="8.7109375" style="3" customWidth="1"/>
    <col min="11498" max="11498" width="10.42578125" style="3" customWidth="1"/>
    <col min="11499" max="11499" width="17.140625" style="3" bestFit="1" customWidth="1"/>
    <col min="11500" max="11500" width="15.7109375" style="3" customWidth="1"/>
    <col min="11501" max="11501" width="7.28515625" style="3"/>
    <col min="11502" max="11502" width="16.7109375" style="3" customWidth="1"/>
    <col min="11503" max="11505" width="7.28515625" style="3"/>
    <col min="11506" max="11506" width="21.5703125" style="3" customWidth="1"/>
    <col min="11507" max="11507" width="18.28515625" style="3" customWidth="1"/>
    <col min="11508" max="11508" width="6.7109375" style="3" customWidth="1"/>
    <col min="11509" max="11509" width="4.28515625" style="3" customWidth="1"/>
    <col min="11510" max="11510" width="22.7109375" style="3" customWidth="1"/>
    <col min="11511" max="11511" width="17.85546875" style="3" customWidth="1"/>
    <col min="11512" max="11516" width="7.28515625" style="3"/>
    <col min="11517" max="11517" width="15.7109375" style="3" customWidth="1"/>
    <col min="11518" max="11518" width="17.28515625" style="3" customWidth="1"/>
    <col min="11519" max="11519" width="9.28515625" style="3" bestFit="1" customWidth="1"/>
    <col min="11520" max="11520" width="7.28515625" style="3"/>
    <col min="11521" max="11521" width="16.7109375" style="3" customWidth="1"/>
    <col min="11522" max="11522" width="19.85546875" style="3" customWidth="1"/>
    <col min="11523" max="11523" width="10.28515625" style="3" bestFit="1" customWidth="1"/>
    <col min="11524" max="11729" width="7.28515625" style="3"/>
    <col min="11730" max="11730" width="28.42578125" style="3" customWidth="1"/>
    <col min="11731" max="11731" width="19.42578125" style="3" customWidth="1"/>
    <col min="11732" max="11733" width="12.5703125" style="3" customWidth="1"/>
    <col min="11734" max="11736" width="13.7109375" style="3" customWidth="1"/>
    <col min="11737" max="11737" width="20.42578125" style="3" customWidth="1"/>
    <col min="11738" max="11739" width="13.7109375" style="3" customWidth="1"/>
    <col min="11740" max="11740" width="4.7109375" style="3" customWidth="1"/>
    <col min="11741" max="11741" width="19.5703125" style="3" bestFit="1" customWidth="1"/>
    <col min="11742" max="11743" width="9.85546875" style="3" customWidth="1"/>
    <col min="11744" max="11744" width="9.5703125" style="3" customWidth="1"/>
    <col min="11745" max="11745" width="8.28515625" style="3" customWidth="1"/>
    <col min="11746" max="11746" width="11" style="3" customWidth="1"/>
    <col min="11747" max="11747" width="13.140625" style="3" customWidth="1"/>
    <col min="11748" max="11748" width="16.28515625" style="3" bestFit="1" customWidth="1"/>
    <col min="11749" max="11749" width="10.28515625" style="3" customWidth="1"/>
    <col min="11750" max="11750" width="17.7109375" style="3" customWidth="1"/>
    <col min="11751" max="11751" width="16.28515625" style="3" bestFit="1" customWidth="1"/>
    <col min="11752" max="11752" width="7" style="3" customWidth="1"/>
    <col min="11753" max="11753" width="8.7109375" style="3" customWidth="1"/>
    <col min="11754" max="11754" width="10.42578125" style="3" customWidth="1"/>
    <col min="11755" max="11755" width="17.140625" style="3" bestFit="1" customWidth="1"/>
    <col min="11756" max="11756" width="15.7109375" style="3" customWidth="1"/>
    <col min="11757" max="11757" width="7.28515625" style="3"/>
    <col min="11758" max="11758" width="16.7109375" style="3" customWidth="1"/>
    <col min="11759" max="11761" width="7.28515625" style="3"/>
    <col min="11762" max="11762" width="21.5703125" style="3" customWidth="1"/>
    <col min="11763" max="11763" width="18.28515625" style="3" customWidth="1"/>
    <col min="11764" max="11764" width="6.7109375" style="3" customWidth="1"/>
    <col min="11765" max="11765" width="4.28515625" style="3" customWidth="1"/>
    <col min="11766" max="11766" width="22.7109375" style="3" customWidth="1"/>
    <col min="11767" max="11767" width="17.85546875" style="3" customWidth="1"/>
    <col min="11768" max="11772" width="7.28515625" style="3"/>
    <col min="11773" max="11773" width="15.7109375" style="3" customWidth="1"/>
    <col min="11774" max="11774" width="17.28515625" style="3" customWidth="1"/>
    <col min="11775" max="11775" width="9.28515625" style="3" bestFit="1" customWidth="1"/>
    <col min="11776" max="11776" width="7.28515625" style="3"/>
    <col min="11777" max="11777" width="16.7109375" style="3" customWidth="1"/>
    <col min="11778" max="11778" width="19.85546875" style="3" customWidth="1"/>
    <col min="11779" max="11779" width="10.28515625" style="3" bestFit="1" customWidth="1"/>
    <col min="11780" max="11985" width="7.28515625" style="3"/>
    <col min="11986" max="11986" width="28.42578125" style="3" customWidth="1"/>
    <col min="11987" max="11987" width="19.42578125" style="3" customWidth="1"/>
    <col min="11988" max="11989" width="12.5703125" style="3" customWidth="1"/>
    <col min="11990" max="11992" width="13.7109375" style="3" customWidth="1"/>
    <col min="11993" max="11993" width="20.42578125" style="3" customWidth="1"/>
    <col min="11994" max="11995" width="13.7109375" style="3" customWidth="1"/>
    <col min="11996" max="11996" width="4.7109375" style="3" customWidth="1"/>
    <col min="11997" max="11997" width="19.5703125" style="3" bestFit="1" customWidth="1"/>
    <col min="11998" max="11999" width="9.85546875" style="3" customWidth="1"/>
    <col min="12000" max="12000" width="9.5703125" style="3" customWidth="1"/>
    <col min="12001" max="12001" width="8.28515625" style="3" customWidth="1"/>
    <col min="12002" max="12002" width="11" style="3" customWidth="1"/>
    <col min="12003" max="12003" width="13.140625" style="3" customWidth="1"/>
    <col min="12004" max="12004" width="16.28515625" style="3" bestFit="1" customWidth="1"/>
    <col min="12005" max="12005" width="10.28515625" style="3" customWidth="1"/>
    <col min="12006" max="12006" width="17.7109375" style="3" customWidth="1"/>
    <col min="12007" max="12007" width="16.28515625" style="3" bestFit="1" customWidth="1"/>
    <col min="12008" max="12008" width="7" style="3" customWidth="1"/>
    <col min="12009" max="12009" width="8.7109375" style="3" customWidth="1"/>
    <col min="12010" max="12010" width="10.42578125" style="3" customWidth="1"/>
    <col min="12011" max="12011" width="17.140625" style="3" bestFit="1" customWidth="1"/>
    <col min="12012" max="12012" width="15.7109375" style="3" customWidth="1"/>
    <col min="12013" max="12013" width="7.28515625" style="3"/>
    <col min="12014" max="12014" width="16.7109375" style="3" customWidth="1"/>
    <col min="12015" max="12017" width="7.28515625" style="3"/>
    <col min="12018" max="12018" width="21.5703125" style="3" customWidth="1"/>
    <col min="12019" max="12019" width="18.28515625" style="3" customWidth="1"/>
    <col min="12020" max="12020" width="6.7109375" style="3" customWidth="1"/>
    <col min="12021" max="12021" width="4.28515625" style="3" customWidth="1"/>
    <col min="12022" max="12022" width="22.7109375" style="3" customWidth="1"/>
    <col min="12023" max="12023" width="17.85546875" style="3" customWidth="1"/>
    <col min="12024" max="12028" width="7.28515625" style="3"/>
    <col min="12029" max="12029" width="15.7109375" style="3" customWidth="1"/>
    <col min="12030" max="12030" width="17.28515625" style="3" customWidth="1"/>
    <col min="12031" max="12031" width="9.28515625" style="3" bestFit="1" customWidth="1"/>
    <col min="12032" max="12032" width="7.28515625" style="3"/>
    <col min="12033" max="12033" width="16.7109375" style="3" customWidth="1"/>
    <col min="12034" max="12034" width="19.85546875" style="3" customWidth="1"/>
    <col min="12035" max="12035" width="10.28515625" style="3" bestFit="1" customWidth="1"/>
    <col min="12036" max="12241" width="7.28515625" style="3"/>
    <col min="12242" max="12242" width="28.42578125" style="3" customWidth="1"/>
    <col min="12243" max="12243" width="19.42578125" style="3" customWidth="1"/>
    <col min="12244" max="12245" width="12.5703125" style="3" customWidth="1"/>
    <col min="12246" max="12248" width="13.7109375" style="3" customWidth="1"/>
    <col min="12249" max="12249" width="20.42578125" style="3" customWidth="1"/>
    <col min="12250" max="12251" width="13.7109375" style="3" customWidth="1"/>
    <col min="12252" max="12252" width="4.7109375" style="3" customWidth="1"/>
    <col min="12253" max="12253" width="19.5703125" style="3" bestFit="1" customWidth="1"/>
    <col min="12254" max="12255" width="9.85546875" style="3" customWidth="1"/>
    <col min="12256" max="12256" width="9.5703125" style="3" customWidth="1"/>
    <col min="12257" max="12257" width="8.28515625" style="3" customWidth="1"/>
    <col min="12258" max="12258" width="11" style="3" customWidth="1"/>
    <col min="12259" max="12259" width="13.140625" style="3" customWidth="1"/>
    <col min="12260" max="12260" width="16.28515625" style="3" bestFit="1" customWidth="1"/>
    <col min="12261" max="12261" width="10.28515625" style="3" customWidth="1"/>
    <col min="12262" max="12262" width="17.7109375" style="3" customWidth="1"/>
    <col min="12263" max="12263" width="16.28515625" style="3" bestFit="1" customWidth="1"/>
    <col min="12264" max="12264" width="7" style="3" customWidth="1"/>
    <col min="12265" max="12265" width="8.7109375" style="3" customWidth="1"/>
    <col min="12266" max="12266" width="10.42578125" style="3" customWidth="1"/>
    <col min="12267" max="12267" width="17.140625" style="3" bestFit="1" customWidth="1"/>
    <col min="12268" max="12268" width="15.7109375" style="3" customWidth="1"/>
    <col min="12269" max="12269" width="7.28515625" style="3"/>
    <col min="12270" max="12270" width="16.7109375" style="3" customWidth="1"/>
    <col min="12271" max="12273" width="7.28515625" style="3"/>
    <col min="12274" max="12274" width="21.5703125" style="3" customWidth="1"/>
    <col min="12275" max="12275" width="18.28515625" style="3" customWidth="1"/>
    <col min="12276" max="12276" width="6.7109375" style="3" customWidth="1"/>
    <col min="12277" max="12277" width="4.28515625" style="3" customWidth="1"/>
    <col min="12278" max="12278" width="22.7109375" style="3" customWidth="1"/>
    <col min="12279" max="12279" width="17.85546875" style="3" customWidth="1"/>
    <col min="12280" max="12284" width="7.28515625" style="3"/>
    <col min="12285" max="12285" width="15.7109375" style="3" customWidth="1"/>
    <col min="12286" max="12286" width="17.28515625" style="3" customWidth="1"/>
    <col min="12287" max="12287" width="9.28515625" style="3" bestFit="1" customWidth="1"/>
    <col min="12288" max="12288" width="7.28515625" style="3"/>
    <col min="12289" max="12289" width="16.7109375" style="3" customWidth="1"/>
    <col min="12290" max="12290" width="19.85546875" style="3" customWidth="1"/>
    <col min="12291" max="12291" width="10.28515625" style="3" bestFit="1" customWidth="1"/>
    <col min="12292" max="12497" width="7.28515625" style="3"/>
    <col min="12498" max="12498" width="28.42578125" style="3" customWidth="1"/>
    <col min="12499" max="12499" width="19.42578125" style="3" customWidth="1"/>
    <col min="12500" max="12501" width="12.5703125" style="3" customWidth="1"/>
    <col min="12502" max="12504" width="13.7109375" style="3" customWidth="1"/>
    <col min="12505" max="12505" width="20.42578125" style="3" customWidth="1"/>
    <col min="12506" max="12507" width="13.7109375" style="3" customWidth="1"/>
    <col min="12508" max="12508" width="4.7109375" style="3" customWidth="1"/>
    <col min="12509" max="12509" width="19.5703125" style="3" bestFit="1" customWidth="1"/>
    <col min="12510" max="12511" width="9.85546875" style="3" customWidth="1"/>
    <col min="12512" max="12512" width="9.5703125" style="3" customWidth="1"/>
    <col min="12513" max="12513" width="8.28515625" style="3" customWidth="1"/>
    <col min="12514" max="12514" width="11" style="3" customWidth="1"/>
    <col min="12515" max="12515" width="13.140625" style="3" customWidth="1"/>
    <col min="12516" max="12516" width="16.28515625" style="3" bestFit="1" customWidth="1"/>
    <col min="12517" max="12517" width="10.28515625" style="3" customWidth="1"/>
    <col min="12518" max="12518" width="17.7109375" style="3" customWidth="1"/>
    <col min="12519" max="12519" width="16.28515625" style="3" bestFit="1" customWidth="1"/>
    <col min="12520" max="12520" width="7" style="3" customWidth="1"/>
    <col min="12521" max="12521" width="8.7109375" style="3" customWidth="1"/>
    <col min="12522" max="12522" width="10.42578125" style="3" customWidth="1"/>
    <col min="12523" max="12523" width="17.140625" style="3" bestFit="1" customWidth="1"/>
    <col min="12524" max="12524" width="15.7109375" style="3" customWidth="1"/>
    <col min="12525" max="12525" width="7.28515625" style="3"/>
    <col min="12526" max="12526" width="16.7109375" style="3" customWidth="1"/>
    <col min="12527" max="12529" width="7.28515625" style="3"/>
    <col min="12530" max="12530" width="21.5703125" style="3" customWidth="1"/>
    <col min="12531" max="12531" width="18.28515625" style="3" customWidth="1"/>
    <col min="12532" max="12532" width="6.7109375" style="3" customWidth="1"/>
    <col min="12533" max="12533" width="4.28515625" style="3" customWidth="1"/>
    <col min="12534" max="12534" width="22.7109375" style="3" customWidth="1"/>
    <col min="12535" max="12535" width="17.85546875" style="3" customWidth="1"/>
    <col min="12536" max="12540" width="7.28515625" style="3"/>
    <col min="12541" max="12541" width="15.7109375" style="3" customWidth="1"/>
    <col min="12542" max="12542" width="17.28515625" style="3" customWidth="1"/>
    <col min="12543" max="12543" width="9.28515625" style="3" bestFit="1" customWidth="1"/>
    <col min="12544" max="12544" width="7.28515625" style="3"/>
    <col min="12545" max="12545" width="16.7109375" style="3" customWidth="1"/>
    <col min="12546" max="12546" width="19.85546875" style="3" customWidth="1"/>
    <col min="12547" max="12547" width="10.28515625" style="3" bestFit="1" customWidth="1"/>
    <col min="12548" max="12753" width="7.28515625" style="3"/>
    <col min="12754" max="12754" width="28.42578125" style="3" customWidth="1"/>
    <col min="12755" max="12755" width="19.42578125" style="3" customWidth="1"/>
    <col min="12756" max="12757" width="12.5703125" style="3" customWidth="1"/>
    <col min="12758" max="12760" width="13.7109375" style="3" customWidth="1"/>
    <col min="12761" max="12761" width="20.42578125" style="3" customWidth="1"/>
    <col min="12762" max="12763" width="13.7109375" style="3" customWidth="1"/>
    <col min="12764" max="12764" width="4.7109375" style="3" customWidth="1"/>
    <col min="12765" max="12765" width="19.5703125" style="3" bestFit="1" customWidth="1"/>
    <col min="12766" max="12767" width="9.85546875" style="3" customWidth="1"/>
    <col min="12768" max="12768" width="9.5703125" style="3" customWidth="1"/>
    <col min="12769" max="12769" width="8.28515625" style="3" customWidth="1"/>
    <col min="12770" max="12770" width="11" style="3" customWidth="1"/>
    <col min="12771" max="12771" width="13.140625" style="3" customWidth="1"/>
    <col min="12772" max="12772" width="16.28515625" style="3" bestFit="1" customWidth="1"/>
    <col min="12773" max="12773" width="10.28515625" style="3" customWidth="1"/>
    <col min="12774" max="12774" width="17.7109375" style="3" customWidth="1"/>
    <col min="12775" max="12775" width="16.28515625" style="3" bestFit="1" customWidth="1"/>
    <col min="12776" max="12776" width="7" style="3" customWidth="1"/>
    <col min="12777" max="12777" width="8.7109375" style="3" customWidth="1"/>
    <col min="12778" max="12778" width="10.42578125" style="3" customWidth="1"/>
    <col min="12779" max="12779" width="17.140625" style="3" bestFit="1" customWidth="1"/>
    <col min="12780" max="12780" width="15.7109375" style="3" customWidth="1"/>
    <col min="12781" max="12781" width="7.28515625" style="3"/>
    <col min="12782" max="12782" width="16.7109375" style="3" customWidth="1"/>
    <col min="12783" max="12785" width="7.28515625" style="3"/>
    <col min="12786" max="12786" width="21.5703125" style="3" customWidth="1"/>
    <col min="12787" max="12787" width="18.28515625" style="3" customWidth="1"/>
    <col min="12788" max="12788" width="6.7109375" style="3" customWidth="1"/>
    <col min="12789" max="12789" width="4.28515625" style="3" customWidth="1"/>
    <col min="12790" max="12790" width="22.7109375" style="3" customWidth="1"/>
    <col min="12791" max="12791" width="17.85546875" style="3" customWidth="1"/>
    <col min="12792" max="12796" width="7.28515625" style="3"/>
    <col min="12797" max="12797" width="15.7109375" style="3" customWidth="1"/>
    <col min="12798" max="12798" width="17.28515625" style="3" customWidth="1"/>
    <col min="12799" max="12799" width="9.28515625" style="3" bestFit="1" customWidth="1"/>
    <col min="12800" max="12800" width="7.28515625" style="3"/>
    <col min="12801" max="12801" width="16.7109375" style="3" customWidth="1"/>
    <col min="12802" max="12802" width="19.85546875" style="3" customWidth="1"/>
    <col min="12803" max="12803" width="10.28515625" style="3" bestFit="1" customWidth="1"/>
    <col min="12804" max="13009" width="7.28515625" style="3"/>
    <col min="13010" max="13010" width="28.42578125" style="3" customWidth="1"/>
    <col min="13011" max="13011" width="19.42578125" style="3" customWidth="1"/>
    <col min="13012" max="13013" width="12.5703125" style="3" customWidth="1"/>
    <col min="13014" max="13016" width="13.7109375" style="3" customWidth="1"/>
    <col min="13017" max="13017" width="20.42578125" style="3" customWidth="1"/>
    <col min="13018" max="13019" width="13.7109375" style="3" customWidth="1"/>
    <col min="13020" max="13020" width="4.7109375" style="3" customWidth="1"/>
    <col min="13021" max="13021" width="19.5703125" style="3" bestFit="1" customWidth="1"/>
    <col min="13022" max="13023" width="9.85546875" style="3" customWidth="1"/>
    <col min="13024" max="13024" width="9.5703125" style="3" customWidth="1"/>
    <col min="13025" max="13025" width="8.28515625" style="3" customWidth="1"/>
    <col min="13026" max="13026" width="11" style="3" customWidth="1"/>
    <col min="13027" max="13027" width="13.140625" style="3" customWidth="1"/>
    <col min="13028" max="13028" width="16.28515625" style="3" bestFit="1" customWidth="1"/>
    <col min="13029" max="13029" width="10.28515625" style="3" customWidth="1"/>
    <col min="13030" max="13030" width="17.7109375" style="3" customWidth="1"/>
    <col min="13031" max="13031" width="16.28515625" style="3" bestFit="1" customWidth="1"/>
    <col min="13032" max="13032" width="7" style="3" customWidth="1"/>
    <col min="13033" max="13033" width="8.7109375" style="3" customWidth="1"/>
    <col min="13034" max="13034" width="10.42578125" style="3" customWidth="1"/>
    <col min="13035" max="13035" width="17.140625" style="3" bestFit="1" customWidth="1"/>
    <col min="13036" max="13036" width="15.7109375" style="3" customWidth="1"/>
    <col min="13037" max="13037" width="7.28515625" style="3"/>
    <col min="13038" max="13038" width="16.7109375" style="3" customWidth="1"/>
    <col min="13039" max="13041" width="7.28515625" style="3"/>
    <col min="13042" max="13042" width="21.5703125" style="3" customWidth="1"/>
    <col min="13043" max="13043" width="18.28515625" style="3" customWidth="1"/>
    <col min="13044" max="13044" width="6.7109375" style="3" customWidth="1"/>
    <col min="13045" max="13045" width="4.28515625" style="3" customWidth="1"/>
    <col min="13046" max="13046" width="22.7109375" style="3" customWidth="1"/>
    <col min="13047" max="13047" width="17.85546875" style="3" customWidth="1"/>
    <col min="13048" max="13052" width="7.28515625" style="3"/>
    <col min="13053" max="13053" width="15.7109375" style="3" customWidth="1"/>
    <col min="13054" max="13054" width="17.28515625" style="3" customWidth="1"/>
    <col min="13055" max="13055" width="9.28515625" style="3" bestFit="1" customWidth="1"/>
    <col min="13056" max="13056" width="7.28515625" style="3"/>
    <col min="13057" max="13057" width="16.7109375" style="3" customWidth="1"/>
    <col min="13058" max="13058" width="19.85546875" style="3" customWidth="1"/>
    <col min="13059" max="13059" width="10.28515625" style="3" bestFit="1" customWidth="1"/>
    <col min="13060" max="13265" width="7.28515625" style="3"/>
    <col min="13266" max="13266" width="28.42578125" style="3" customWidth="1"/>
    <col min="13267" max="13267" width="19.42578125" style="3" customWidth="1"/>
    <col min="13268" max="13269" width="12.5703125" style="3" customWidth="1"/>
    <col min="13270" max="13272" width="13.7109375" style="3" customWidth="1"/>
    <col min="13273" max="13273" width="20.42578125" style="3" customWidth="1"/>
    <col min="13274" max="13275" width="13.7109375" style="3" customWidth="1"/>
    <col min="13276" max="13276" width="4.7109375" style="3" customWidth="1"/>
    <col min="13277" max="13277" width="19.5703125" style="3" bestFit="1" customWidth="1"/>
    <col min="13278" max="13279" width="9.85546875" style="3" customWidth="1"/>
    <col min="13280" max="13280" width="9.5703125" style="3" customWidth="1"/>
    <col min="13281" max="13281" width="8.28515625" style="3" customWidth="1"/>
    <col min="13282" max="13282" width="11" style="3" customWidth="1"/>
    <col min="13283" max="13283" width="13.140625" style="3" customWidth="1"/>
    <col min="13284" max="13284" width="16.28515625" style="3" bestFit="1" customWidth="1"/>
    <col min="13285" max="13285" width="10.28515625" style="3" customWidth="1"/>
    <col min="13286" max="13286" width="17.7109375" style="3" customWidth="1"/>
    <col min="13287" max="13287" width="16.28515625" style="3" bestFit="1" customWidth="1"/>
    <col min="13288" max="13288" width="7" style="3" customWidth="1"/>
    <col min="13289" max="13289" width="8.7109375" style="3" customWidth="1"/>
    <col min="13290" max="13290" width="10.42578125" style="3" customWidth="1"/>
    <col min="13291" max="13291" width="17.140625" style="3" bestFit="1" customWidth="1"/>
    <col min="13292" max="13292" width="15.7109375" style="3" customWidth="1"/>
    <col min="13293" max="13293" width="7.28515625" style="3"/>
    <col min="13294" max="13294" width="16.7109375" style="3" customWidth="1"/>
    <col min="13295" max="13297" width="7.28515625" style="3"/>
    <col min="13298" max="13298" width="21.5703125" style="3" customWidth="1"/>
    <col min="13299" max="13299" width="18.28515625" style="3" customWidth="1"/>
    <col min="13300" max="13300" width="6.7109375" style="3" customWidth="1"/>
    <col min="13301" max="13301" width="4.28515625" style="3" customWidth="1"/>
    <col min="13302" max="13302" width="22.7109375" style="3" customWidth="1"/>
    <col min="13303" max="13303" width="17.85546875" style="3" customWidth="1"/>
    <col min="13304" max="13308" width="7.28515625" style="3"/>
    <col min="13309" max="13309" width="15.7109375" style="3" customWidth="1"/>
    <col min="13310" max="13310" width="17.28515625" style="3" customWidth="1"/>
    <col min="13311" max="13311" width="9.28515625" style="3" bestFit="1" customWidth="1"/>
    <col min="13312" max="13312" width="7.28515625" style="3"/>
    <col min="13313" max="13313" width="16.7109375" style="3" customWidth="1"/>
    <col min="13314" max="13314" width="19.85546875" style="3" customWidth="1"/>
    <col min="13315" max="13315" width="10.28515625" style="3" bestFit="1" customWidth="1"/>
    <col min="13316" max="13521" width="7.28515625" style="3"/>
    <col min="13522" max="13522" width="28.42578125" style="3" customWidth="1"/>
    <col min="13523" max="13523" width="19.42578125" style="3" customWidth="1"/>
    <col min="13524" max="13525" width="12.5703125" style="3" customWidth="1"/>
    <col min="13526" max="13528" width="13.7109375" style="3" customWidth="1"/>
    <col min="13529" max="13529" width="20.42578125" style="3" customWidth="1"/>
    <col min="13530" max="13531" width="13.7109375" style="3" customWidth="1"/>
    <col min="13532" max="13532" width="4.7109375" style="3" customWidth="1"/>
    <col min="13533" max="13533" width="19.5703125" style="3" bestFit="1" customWidth="1"/>
    <col min="13534" max="13535" width="9.85546875" style="3" customWidth="1"/>
    <col min="13536" max="13536" width="9.5703125" style="3" customWidth="1"/>
    <col min="13537" max="13537" width="8.28515625" style="3" customWidth="1"/>
    <col min="13538" max="13538" width="11" style="3" customWidth="1"/>
    <col min="13539" max="13539" width="13.140625" style="3" customWidth="1"/>
    <col min="13540" max="13540" width="16.28515625" style="3" bestFit="1" customWidth="1"/>
    <col min="13541" max="13541" width="10.28515625" style="3" customWidth="1"/>
    <col min="13542" max="13542" width="17.7109375" style="3" customWidth="1"/>
    <col min="13543" max="13543" width="16.28515625" style="3" bestFit="1" customWidth="1"/>
    <col min="13544" max="13544" width="7" style="3" customWidth="1"/>
    <col min="13545" max="13545" width="8.7109375" style="3" customWidth="1"/>
    <col min="13546" max="13546" width="10.42578125" style="3" customWidth="1"/>
    <col min="13547" max="13547" width="17.140625" style="3" bestFit="1" customWidth="1"/>
    <col min="13548" max="13548" width="15.7109375" style="3" customWidth="1"/>
    <col min="13549" max="13549" width="7.28515625" style="3"/>
    <col min="13550" max="13550" width="16.7109375" style="3" customWidth="1"/>
    <col min="13551" max="13553" width="7.28515625" style="3"/>
    <col min="13554" max="13554" width="21.5703125" style="3" customWidth="1"/>
    <col min="13555" max="13555" width="18.28515625" style="3" customWidth="1"/>
    <col min="13556" max="13556" width="6.7109375" style="3" customWidth="1"/>
    <col min="13557" max="13557" width="4.28515625" style="3" customWidth="1"/>
    <col min="13558" max="13558" width="22.7109375" style="3" customWidth="1"/>
    <col min="13559" max="13559" width="17.85546875" style="3" customWidth="1"/>
    <col min="13560" max="13564" width="7.28515625" style="3"/>
    <col min="13565" max="13565" width="15.7109375" style="3" customWidth="1"/>
    <col min="13566" max="13566" width="17.28515625" style="3" customWidth="1"/>
    <col min="13567" max="13567" width="9.28515625" style="3" bestFit="1" customWidth="1"/>
    <col min="13568" max="13568" width="7.28515625" style="3"/>
    <col min="13569" max="13569" width="16.7109375" style="3" customWidth="1"/>
    <col min="13570" max="13570" width="19.85546875" style="3" customWidth="1"/>
    <col min="13571" max="13571" width="10.28515625" style="3" bestFit="1" customWidth="1"/>
    <col min="13572" max="13777" width="7.28515625" style="3"/>
    <col min="13778" max="13778" width="28.42578125" style="3" customWidth="1"/>
    <col min="13779" max="13779" width="19.42578125" style="3" customWidth="1"/>
    <col min="13780" max="13781" width="12.5703125" style="3" customWidth="1"/>
    <col min="13782" max="13784" width="13.7109375" style="3" customWidth="1"/>
    <col min="13785" max="13785" width="20.42578125" style="3" customWidth="1"/>
    <col min="13786" max="13787" width="13.7109375" style="3" customWidth="1"/>
    <col min="13788" max="13788" width="4.7109375" style="3" customWidth="1"/>
    <col min="13789" max="13789" width="19.5703125" style="3" bestFit="1" customWidth="1"/>
    <col min="13790" max="13791" width="9.85546875" style="3" customWidth="1"/>
    <col min="13792" max="13792" width="9.5703125" style="3" customWidth="1"/>
    <col min="13793" max="13793" width="8.28515625" style="3" customWidth="1"/>
    <col min="13794" max="13794" width="11" style="3" customWidth="1"/>
    <col min="13795" max="13795" width="13.140625" style="3" customWidth="1"/>
    <col min="13796" max="13796" width="16.28515625" style="3" bestFit="1" customWidth="1"/>
    <col min="13797" max="13797" width="10.28515625" style="3" customWidth="1"/>
    <col min="13798" max="13798" width="17.7109375" style="3" customWidth="1"/>
    <col min="13799" max="13799" width="16.28515625" style="3" bestFit="1" customWidth="1"/>
    <col min="13800" max="13800" width="7" style="3" customWidth="1"/>
    <col min="13801" max="13801" width="8.7109375" style="3" customWidth="1"/>
    <col min="13802" max="13802" width="10.42578125" style="3" customWidth="1"/>
    <col min="13803" max="13803" width="17.140625" style="3" bestFit="1" customWidth="1"/>
    <col min="13804" max="13804" width="15.7109375" style="3" customWidth="1"/>
    <col min="13805" max="13805" width="7.28515625" style="3"/>
    <col min="13806" max="13806" width="16.7109375" style="3" customWidth="1"/>
    <col min="13807" max="13809" width="7.28515625" style="3"/>
    <col min="13810" max="13810" width="21.5703125" style="3" customWidth="1"/>
    <col min="13811" max="13811" width="18.28515625" style="3" customWidth="1"/>
    <col min="13812" max="13812" width="6.7109375" style="3" customWidth="1"/>
    <col min="13813" max="13813" width="4.28515625" style="3" customWidth="1"/>
    <col min="13814" max="13814" width="22.7109375" style="3" customWidth="1"/>
    <col min="13815" max="13815" width="17.85546875" style="3" customWidth="1"/>
    <col min="13816" max="13820" width="7.28515625" style="3"/>
    <col min="13821" max="13821" width="15.7109375" style="3" customWidth="1"/>
    <col min="13822" max="13822" width="17.28515625" style="3" customWidth="1"/>
    <col min="13823" max="13823" width="9.28515625" style="3" bestFit="1" customWidth="1"/>
    <col min="13824" max="13824" width="7.28515625" style="3"/>
    <col min="13825" max="13825" width="16.7109375" style="3" customWidth="1"/>
    <col min="13826" max="13826" width="19.85546875" style="3" customWidth="1"/>
    <col min="13827" max="13827" width="10.28515625" style="3" bestFit="1" customWidth="1"/>
    <col min="13828" max="14033" width="7.28515625" style="3"/>
    <col min="14034" max="14034" width="28.42578125" style="3" customWidth="1"/>
    <col min="14035" max="14035" width="19.42578125" style="3" customWidth="1"/>
    <col min="14036" max="14037" width="12.5703125" style="3" customWidth="1"/>
    <col min="14038" max="14040" width="13.7109375" style="3" customWidth="1"/>
    <col min="14041" max="14041" width="20.42578125" style="3" customWidth="1"/>
    <col min="14042" max="14043" width="13.7109375" style="3" customWidth="1"/>
    <col min="14044" max="14044" width="4.7109375" style="3" customWidth="1"/>
    <col min="14045" max="14045" width="19.5703125" style="3" bestFit="1" customWidth="1"/>
    <col min="14046" max="14047" width="9.85546875" style="3" customWidth="1"/>
    <col min="14048" max="14048" width="9.5703125" style="3" customWidth="1"/>
    <col min="14049" max="14049" width="8.28515625" style="3" customWidth="1"/>
    <col min="14050" max="14050" width="11" style="3" customWidth="1"/>
    <col min="14051" max="14051" width="13.140625" style="3" customWidth="1"/>
    <col min="14052" max="14052" width="16.28515625" style="3" bestFit="1" customWidth="1"/>
    <col min="14053" max="14053" width="10.28515625" style="3" customWidth="1"/>
    <col min="14054" max="14054" width="17.7109375" style="3" customWidth="1"/>
    <col min="14055" max="14055" width="16.28515625" style="3" bestFit="1" customWidth="1"/>
    <col min="14056" max="14056" width="7" style="3" customWidth="1"/>
    <col min="14057" max="14057" width="8.7109375" style="3" customWidth="1"/>
    <col min="14058" max="14058" width="10.42578125" style="3" customWidth="1"/>
    <col min="14059" max="14059" width="17.140625" style="3" bestFit="1" customWidth="1"/>
    <col min="14060" max="14060" width="15.7109375" style="3" customWidth="1"/>
    <col min="14061" max="14061" width="7.28515625" style="3"/>
    <col min="14062" max="14062" width="16.7109375" style="3" customWidth="1"/>
    <col min="14063" max="14065" width="7.28515625" style="3"/>
    <col min="14066" max="14066" width="21.5703125" style="3" customWidth="1"/>
    <col min="14067" max="14067" width="18.28515625" style="3" customWidth="1"/>
    <col min="14068" max="14068" width="6.7109375" style="3" customWidth="1"/>
    <col min="14069" max="14069" width="4.28515625" style="3" customWidth="1"/>
    <col min="14070" max="14070" width="22.7109375" style="3" customWidth="1"/>
    <col min="14071" max="14071" width="17.85546875" style="3" customWidth="1"/>
    <col min="14072" max="14076" width="7.28515625" style="3"/>
    <col min="14077" max="14077" width="15.7109375" style="3" customWidth="1"/>
    <col min="14078" max="14078" width="17.28515625" style="3" customWidth="1"/>
    <col min="14079" max="14079" width="9.28515625" style="3" bestFit="1" customWidth="1"/>
    <col min="14080" max="14080" width="7.28515625" style="3"/>
    <col min="14081" max="14081" width="16.7109375" style="3" customWidth="1"/>
    <col min="14082" max="14082" width="19.85546875" style="3" customWidth="1"/>
    <col min="14083" max="14083" width="10.28515625" style="3" bestFit="1" customWidth="1"/>
    <col min="14084" max="14289" width="7.28515625" style="3"/>
    <col min="14290" max="14290" width="28.42578125" style="3" customWidth="1"/>
    <col min="14291" max="14291" width="19.42578125" style="3" customWidth="1"/>
    <col min="14292" max="14293" width="12.5703125" style="3" customWidth="1"/>
    <col min="14294" max="14296" width="13.7109375" style="3" customWidth="1"/>
    <col min="14297" max="14297" width="20.42578125" style="3" customWidth="1"/>
    <col min="14298" max="14299" width="13.7109375" style="3" customWidth="1"/>
    <col min="14300" max="14300" width="4.7109375" style="3" customWidth="1"/>
    <col min="14301" max="14301" width="19.5703125" style="3" bestFit="1" customWidth="1"/>
    <col min="14302" max="14303" width="9.85546875" style="3" customWidth="1"/>
    <col min="14304" max="14304" width="9.5703125" style="3" customWidth="1"/>
    <col min="14305" max="14305" width="8.28515625" style="3" customWidth="1"/>
    <col min="14306" max="14306" width="11" style="3" customWidth="1"/>
    <col min="14307" max="14307" width="13.140625" style="3" customWidth="1"/>
    <col min="14308" max="14308" width="16.28515625" style="3" bestFit="1" customWidth="1"/>
    <col min="14309" max="14309" width="10.28515625" style="3" customWidth="1"/>
    <col min="14310" max="14310" width="17.7109375" style="3" customWidth="1"/>
    <col min="14311" max="14311" width="16.28515625" style="3" bestFit="1" customWidth="1"/>
    <col min="14312" max="14312" width="7" style="3" customWidth="1"/>
    <col min="14313" max="14313" width="8.7109375" style="3" customWidth="1"/>
    <col min="14314" max="14314" width="10.42578125" style="3" customWidth="1"/>
    <col min="14315" max="14315" width="17.140625" style="3" bestFit="1" customWidth="1"/>
    <col min="14316" max="14316" width="15.7109375" style="3" customWidth="1"/>
    <col min="14317" max="14317" width="7.28515625" style="3"/>
    <col min="14318" max="14318" width="16.7109375" style="3" customWidth="1"/>
    <col min="14319" max="14321" width="7.28515625" style="3"/>
    <col min="14322" max="14322" width="21.5703125" style="3" customWidth="1"/>
    <col min="14323" max="14323" width="18.28515625" style="3" customWidth="1"/>
    <col min="14324" max="14324" width="6.7109375" style="3" customWidth="1"/>
    <col min="14325" max="14325" width="4.28515625" style="3" customWidth="1"/>
    <col min="14326" max="14326" width="22.7109375" style="3" customWidth="1"/>
    <col min="14327" max="14327" width="17.85546875" style="3" customWidth="1"/>
    <col min="14328" max="14332" width="7.28515625" style="3"/>
    <col min="14333" max="14333" width="15.7109375" style="3" customWidth="1"/>
    <col min="14334" max="14334" width="17.28515625" style="3" customWidth="1"/>
    <col min="14335" max="14335" width="9.28515625" style="3" bestFit="1" customWidth="1"/>
    <col min="14336" max="14336" width="7.28515625" style="3"/>
    <col min="14337" max="14337" width="16.7109375" style="3" customWidth="1"/>
    <col min="14338" max="14338" width="19.85546875" style="3" customWidth="1"/>
    <col min="14339" max="14339" width="10.28515625" style="3" bestFit="1" customWidth="1"/>
    <col min="14340" max="14545" width="7.28515625" style="3"/>
    <col min="14546" max="14546" width="28.42578125" style="3" customWidth="1"/>
    <col min="14547" max="14547" width="19.42578125" style="3" customWidth="1"/>
    <col min="14548" max="14549" width="12.5703125" style="3" customWidth="1"/>
    <col min="14550" max="14552" width="13.7109375" style="3" customWidth="1"/>
    <col min="14553" max="14553" width="20.42578125" style="3" customWidth="1"/>
    <col min="14554" max="14555" width="13.7109375" style="3" customWidth="1"/>
    <col min="14556" max="14556" width="4.7109375" style="3" customWidth="1"/>
    <col min="14557" max="14557" width="19.5703125" style="3" bestFit="1" customWidth="1"/>
    <col min="14558" max="14559" width="9.85546875" style="3" customWidth="1"/>
    <col min="14560" max="14560" width="9.5703125" style="3" customWidth="1"/>
    <col min="14561" max="14561" width="8.28515625" style="3" customWidth="1"/>
    <col min="14562" max="14562" width="11" style="3" customWidth="1"/>
    <col min="14563" max="14563" width="13.140625" style="3" customWidth="1"/>
    <col min="14564" max="14564" width="16.28515625" style="3" bestFit="1" customWidth="1"/>
    <col min="14565" max="14565" width="10.28515625" style="3" customWidth="1"/>
    <col min="14566" max="14566" width="17.7109375" style="3" customWidth="1"/>
    <col min="14567" max="14567" width="16.28515625" style="3" bestFit="1" customWidth="1"/>
    <col min="14568" max="14568" width="7" style="3" customWidth="1"/>
    <col min="14569" max="14569" width="8.7109375" style="3" customWidth="1"/>
    <col min="14570" max="14570" width="10.42578125" style="3" customWidth="1"/>
    <col min="14571" max="14571" width="17.140625" style="3" bestFit="1" customWidth="1"/>
    <col min="14572" max="14572" width="15.7109375" style="3" customWidth="1"/>
    <col min="14573" max="14573" width="7.28515625" style="3"/>
    <col min="14574" max="14574" width="16.7109375" style="3" customWidth="1"/>
    <col min="14575" max="14577" width="7.28515625" style="3"/>
    <col min="14578" max="14578" width="21.5703125" style="3" customWidth="1"/>
    <col min="14579" max="14579" width="18.28515625" style="3" customWidth="1"/>
    <col min="14580" max="14580" width="6.7109375" style="3" customWidth="1"/>
    <col min="14581" max="14581" width="4.28515625" style="3" customWidth="1"/>
    <col min="14582" max="14582" width="22.7109375" style="3" customWidth="1"/>
    <col min="14583" max="14583" width="17.85546875" style="3" customWidth="1"/>
    <col min="14584" max="14588" width="7.28515625" style="3"/>
    <col min="14589" max="14589" width="15.7109375" style="3" customWidth="1"/>
    <col min="14590" max="14590" width="17.28515625" style="3" customWidth="1"/>
    <col min="14591" max="14591" width="9.28515625" style="3" bestFit="1" customWidth="1"/>
    <col min="14592" max="14592" width="7.28515625" style="3"/>
    <col min="14593" max="14593" width="16.7109375" style="3" customWidth="1"/>
    <col min="14594" max="14594" width="19.85546875" style="3" customWidth="1"/>
    <col min="14595" max="14595" width="10.28515625" style="3" bestFit="1" customWidth="1"/>
    <col min="14596" max="14801" width="7.28515625" style="3"/>
    <col min="14802" max="14802" width="28.42578125" style="3" customWidth="1"/>
    <col min="14803" max="14803" width="19.42578125" style="3" customWidth="1"/>
    <col min="14804" max="14805" width="12.5703125" style="3" customWidth="1"/>
    <col min="14806" max="14808" width="13.7109375" style="3" customWidth="1"/>
    <col min="14809" max="14809" width="20.42578125" style="3" customWidth="1"/>
    <col min="14810" max="14811" width="13.7109375" style="3" customWidth="1"/>
    <col min="14812" max="14812" width="4.7109375" style="3" customWidth="1"/>
    <col min="14813" max="14813" width="19.5703125" style="3" bestFit="1" customWidth="1"/>
    <col min="14814" max="14815" width="9.85546875" style="3" customWidth="1"/>
    <col min="14816" max="14816" width="9.5703125" style="3" customWidth="1"/>
    <col min="14817" max="14817" width="8.28515625" style="3" customWidth="1"/>
    <col min="14818" max="14818" width="11" style="3" customWidth="1"/>
    <col min="14819" max="14819" width="13.140625" style="3" customWidth="1"/>
    <col min="14820" max="14820" width="16.28515625" style="3" bestFit="1" customWidth="1"/>
    <col min="14821" max="14821" width="10.28515625" style="3" customWidth="1"/>
    <col min="14822" max="14822" width="17.7109375" style="3" customWidth="1"/>
    <col min="14823" max="14823" width="16.28515625" style="3" bestFit="1" customWidth="1"/>
    <col min="14824" max="14824" width="7" style="3" customWidth="1"/>
    <col min="14825" max="14825" width="8.7109375" style="3" customWidth="1"/>
    <col min="14826" max="14826" width="10.42578125" style="3" customWidth="1"/>
    <col min="14827" max="14827" width="17.140625" style="3" bestFit="1" customWidth="1"/>
    <col min="14828" max="14828" width="15.7109375" style="3" customWidth="1"/>
    <col min="14829" max="14829" width="7.28515625" style="3"/>
    <col min="14830" max="14830" width="16.7109375" style="3" customWidth="1"/>
    <col min="14831" max="14833" width="7.28515625" style="3"/>
    <col min="14834" max="14834" width="21.5703125" style="3" customWidth="1"/>
    <col min="14835" max="14835" width="18.28515625" style="3" customWidth="1"/>
    <col min="14836" max="14836" width="6.7109375" style="3" customWidth="1"/>
    <col min="14837" max="14837" width="4.28515625" style="3" customWidth="1"/>
    <col min="14838" max="14838" width="22.7109375" style="3" customWidth="1"/>
    <col min="14839" max="14839" width="17.85546875" style="3" customWidth="1"/>
    <col min="14840" max="14844" width="7.28515625" style="3"/>
    <col min="14845" max="14845" width="15.7109375" style="3" customWidth="1"/>
    <col min="14846" max="14846" width="17.28515625" style="3" customWidth="1"/>
    <col min="14847" max="14847" width="9.28515625" style="3" bestFit="1" customWidth="1"/>
    <col min="14848" max="14848" width="7.28515625" style="3"/>
    <col min="14849" max="14849" width="16.7109375" style="3" customWidth="1"/>
    <col min="14850" max="14850" width="19.85546875" style="3" customWidth="1"/>
    <col min="14851" max="14851" width="10.28515625" style="3" bestFit="1" customWidth="1"/>
    <col min="14852" max="15057" width="7.28515625" style="3"/>
    <col min="15058" max="15058" width="28.42578125" style="3" customWidth="1"/>
    <col min="15059" max="15059" width="19.42578125" style="3" customWidth="1"/>
    <col min="15060" max="15061" width="12.5703125" style="3" customWidth="1"/>
    <col min="15062" max="15064" width="13.7109375" style="3" customWidth="1"/>
    <col min="15065" max="15065" width="20.42578125" style="3" customWidth="1"/>
    <col min="15066" max="15067" width="13.7109375" style="3" customWidth="1"/>
    <col min="15068" max="15068" width="4.7109375" style="3" customWidth="1"/>
    <col min="15069" max="15069" width="19.5703125" style="3" bestFit="1" customWidth="1"/>
    <col min="15070" max="15071" width="9.85546875" style="3" customWidth="1"/>
    <col min="15072" max="15072" width="9.5703125" style="3" customWidth="1"/>
    <col min="15073" max="15073" width="8.28515625" style="3" customWidth="1"/>
    <col min="15074" max="15074" width="11" style="3" customWidth="1"/>
    <col min="15075" max="15075" width="13.140625" style="3" customWidth="1"/>
    <col min="15076" max="15076" width="16.28515625" style="3" bestFit="1" customWidth="1"/>
    <col min="15077" max="15077" width="10.28515625" style="3" customWidth="1"/>
    <col min="15078" max="15078" width="17.7109375" style="3" customWidth="1"/>
    <col min="15079" max="15079" width="16.28515625" style="3" bestFit="1" customWidth="1"/>
    <col min="15080" max="15080" width="7" style="3" customWidth="1"/>
    <col min="15081" max="15081" width="8.7109375" style="3" customWidth="1"/>
    <col min="15082" max="15082" width="10.42578125" style="3" customWidth="1"/>
    <col min="15083" max="15083" width="17.140625" style="3" bestFit="1" customWidth="1"/>
    <col min="15084" max="15084" width="15.7109375" style="3" customWidth="1"/>
    <col min="15085" max="15085" width="7.28515625" style="3"/>
    <col min="15086" max="15086" width="16.7109375" style="3" customWidth="1"/>
    <col min="15087" max="15089" width="7.28515625" style="3"/>
    <col min="15090" max="15090" width="21.5703125" style="3" customWidth="1"/>
    <col min="15091" max="15091" width="18.28515625" style="3" customWidth="1"/>
    <col min="15092" max="15092" width="6.7109375" style="3" customWidth="1"/>
    <col min="15093" max="15093" width="4.28515625" style="3" customWidth="1"/>
    <col min="15094" max="15094" width="22.7109375" style="3" customWidth="1"/>
    <col min="15095" max="15095" width="17.85546875" style="3" customWidth="1"/>
    <col min="15096" max="15100" width="7.28515625" style="3"/>
    <col min="15101" max="15101" width="15.7109375" style="3" customWidth="1"/>
    <col min="15102" max="15102" width="17.28515625" style="3" customWidth="1"/>
    <col min="15103" max="15103" width="9.28515625" style="3" bestFit="1" customWidth="1"/>
    <col min="15104" max="15104" width="7.28515625" style="3"/>
    <col min="15105" max="15105" width="16.7109375" style="3" customWidth="1"/>
    <col min="15106" max="15106" width="19.85546875" style="3" customWidth="1"/>
    <col min="15107" max="15107" width="10.28515625" style="3" bestFit="1" customWidth="1"/>
    <col min="15108" max="15313" width="7.28515625" style="3"/>
    <col min="15314" max="15314" width="28.42578125" style="3" customWidth="1"/>
    <col min="15315" max="15315" width="19.42578125" style="3" customWidth="1"/>
    <col min="15316" max="15317" width="12.5703125" style="3" customWidth="1"/>
    <col min="15318" max="15320" width="13.7109375" style="3" customWidth="1"/>
    <col min="15321" max="15321" width="20.42578125" style="3" customWidth="1"/>
    <col min="15322" max="15323" width="13.7109375" style="3" customWidth="1"/>
    <col min="15324" max="15324" width="4.7109375" style="3" customWidth="1"/>
    <col min="15325" max="15325" width="19.5703125" style="3" bestFit="1" customWidth="1"/>
    <col min="15326" max="15327" width="9.85546875" style="3" customWidth="1"/>
    <col min="15328" max="15328" width="9.5703125" style="3" customWidth="1"/>
    <col min="15329" max="15329" width="8.28515625" style="3" customWidth="1"/>
    <col min="15330" max="15330" width="11" style="3" customWidth="1"/>
    <col min="15331" max="15331" width="13.140625" style="3" customWidth="1"/>
    <col min="15332" max="15332" width="16.28515625" style="3" bestFit="1" customWidth="1"/>
    <col min="15333" max="15333" width="10.28515625" style="3" customWidth="1"/>
    <col min="15334" max="15334" width="17.7109375" style="3" customWidth="1"/>
    <col min="15335" max="15335" width="16.28515625" style="3" bestFit="1" customWidth="1"/>
    <col min="15336" max="15336" width="7" style="3" customWidth="1"/>
    <col min="15337" max="15337" width="8.7109375" style="3" customWidth="1"/>
    <col min="15338" max="15338" width="10.42578125" style="3" customWidth="1"/>
    <col min="15339" max="15339" width="17.140625" style="3" bestFit="1" customWidth="1"/>
    <col min="15340" max="15340" width="15.7109375" style="3" customWidth="1"/>
    <col min="15341" max="15341" width="7.28515625" style="3"/>
    <col min="15342" max="15342" width="16.7109375" style="3" customWidth="1"/>
    <col min="15343" max="15345" width="7.28515625" style="3"/>
    <col min="15346" max="15346" width="21.5703125" style="3" customWidth="1"/>
    <col min="15347" max="15347" width="18.28515625" style="3" customWidth="1"/>
    <col min="15348" max="15348" width="6.7109375" style="3" customWidth="1"/>
    <col min="15349" max="15349" width="4.28515625" style="3" customWidth="1"/>
    <col min="15350" max="15350" width="22.7109375" style="3" customWidth="1"/>
    <col min="15351" max="15351" width="17.85546875" style="3" customWidth="1"/>
    <col min="15352" max="15356" width="7.28515625" style="3"/>
    <col min="15357" max="15357" width="15.7109375" style="3" customWidth="1"/>
    <col min="15358" max="15358" width="17.28515625" style="3" customWidth="1"/>
    <col min="15359" max="15359" width="9.28515625" style="3" bestFit="1" customWidth="1"/>
    <col min="15360" max="15360" width="7.28515625" style="3"/>
    <col min="15361" max="15361" width="16.7109375" style="3" customWidth="1"/>
    <col min="15362" max="15362" width="19.85546875" style="3" customWidth="1"/>
    <col min="15363" max="15363" width="10.28515625" style="3" bestFit="1" customWidth="1"/>
    <col min="15364" max="15569" width="7.28515625" style="3"/>
    <col min="15570" max="15570" width="28.42578125" style="3" customWidth="1"/>
    <col min="15571" max="15571" width="19.42578125" style="3" customWidth="1"/>
    <col min="15572" max="15573" width="12.5703125" style="3" customWidth="1"/>
    <col min="15574" max="15576" width="13.7109375" style="3" customWidth="1"/>
    <col min="15577" max="15577" width="20.42578125" style="3" customWidth="1"/>
    <col min="15578" max="15579" width="13.7109375" style="3" customWidth="1"/>
    <col min="15580" max="15580" width="4.7109375" style="3" customWidth="1"/>
    <col min="15581" max="15581" width="19.5703125" style="3" bestFit="1" customWidth="1"/>
    <col min="15582" max="15583" width="9.85546875" style="3" customWidth="1"/>
    <col min="15584" max="15584" width="9.5703125" style="3" customWidth="1"/>
    <col min="15585" max="15585" width="8.28515625" style="3" customWidth="1"/>
    <col min="15586" max="15586" width="11" style="3" customWidth="1"/>
    <col min="15587" max="15587" width="13.140625" style="3" customWidth="1"/>
    <col min="15588" max="15588" width="16.28515625" style="3" bestFit="1" customWidth="1"/>
    <col min="15589" max="15589" width="10.28515625" style="3" customWidth="1"/>
    <col min="15590" max="15590" width="17.7109375" style="3" customWidth="1"/>
    <col min="15591" max="15591" width="16.28515625" style="3" bestFit="1" customWidth="1"/>
    <col min="15592" max="15592" width="7" style="3" customWidth="1"/>
    <col min="15593" max="15593" width="8.7109375" style="3" customWidth="1"/>
    <col min="15594" max="15594" width="10.42578125" style="3" customWidth="1"/>
    <col min="15595" max="15595" width="17.140625" style="3" bestFit="1" customWidth="1"/>
    <col min="15596" max="15596" width="15.7109375" style="3" customWidth="1"/>
    <col min="15597" max="15597" width="7.28515625" style="3"/>
    <col min="15598" max="15598" width="16.7109375" style="3" customWidth="1"/>
    <col min="15599" max="15601" width="7.28515625" style="3"/>
    <col min="15602" max="15602" width="21.5703125" style="3" customWidth="1"/>
    <col min="15603" max="15603" width="18.28515625" style="3" customWidth="1"/>
    <col min="15604" max="15604" width="6.7109375" style="3" customWidth="1"/>
    <col min="15605" max="15605" width="4.28515625" style="3" customWidth="1"/>
    <col min="15606" max="15606" width="22.7109375" style="3" customWidth="1"/>
    <col min="15607" max="15607" width="17.85546875" style="3" customWidth="1"/>
    <col min="15608" max="15612" width="7.28515625" style="3"/>
    <col min="15613" max="15613" width="15.7109375" style="3" customWidth="1"/>
    <col min="15614" max="15614" width="17.28515625" style="3" customWidth="1"/>
    <col min="15615" max="15615" width="9.28515625" style="3" bestFit="1" customWidth="1"/>
    <col min="15616" max="15616" width="7.28515625" style="3"/>
    <col min="15617" max="15617" width="16.7109375" style="3" customWidth="1"/>
    <col min="15618" max="15618" width="19.85546875" style="3" customWidth="1"/>
    <col min="15619" max="15619" width="10.28515625" style="3" bestFit="1" customWidth="1"/>
    <col min="15620" max="15825" width="7.28515625" style="3"/>
    <col min="15826" max="15826" width="28.42578125" style="3" customWidth="1"/>
    <col min="15827" max="15827" width="19.42578125" style="3" customWidth="1"/>
    <col min="15828" max="15829" width="12.5703125" style="3" customWidth="1"/>
    <col min="15830" max="15832" width="13.7109375" style="3" customWidth="1"/>
    <col min="15833" max="15833" width="20.42578125" style="3" customWidth="1"/>
    <col min="15834" max="15835" width="13.7109375" style="3" customWidth="1"/>
    <col min="15836" max="15836" width="4.7109375" style="3" customWidth="1"/>
    <col min="15837" max="15837" width="19.5703125" style="3" bestFit="1" customWidth="1"/>
    <col min="15838" max="15839" width="9.85546875" style="3" customWidth="1"/>
    <col min="15840" max="15840" width="9.5703125" style="3" customWidth="1"/>
    <col min="15841" max="15841" width="8.28515625" style="3" customWidth="1"/>
    <col min="15842" max="15842" width="11" style="3" customWidth="1"/>
    <col min="15843" max="15843" width="13.140625" style="3" customWidth="1"/>
    <col min="15844" max="15844" width="16.28515625" style="3" bestFit="1" customWidth="1"/>
    <col min="15845" max="15845" width="10.28515625" style="3" customWidth="1"/>
    <col min="15846" max="15846" width="17.7109375" style="3" customWidth="1"/>
    <col min="15847" max="15847" width="16.28515625" style="3" bestFit="1" customWidth="1"/>
    <col min="15848" max="15848" width="7" style="3" customWidth="1"/>
    <col min="15849" max="15849" width="8.7109375" style="3" customWidth="1"/>
    <col min="15850" max="15850" width="10.42578125" style="3" customWidth="1"/>
    <col min="15851" max="15851" width="17.140625" style="3" bestFit="1" customWidth="1"/>
    <col min="15852" max="15852" width="15.7109375" style="3" customWidth="1"/>
    <col min="15853" max="15853" width="7.28515625" style="3"/>
    <col min="15854" max="15854" width="16.7109375" style="3" customWidth="1"/>
    <col min="15855" max="15857" width="7.28515625" style="3"/>
    <col min="15858" max="15858" width="21.5703125" style="3" customWidth="1"/>
    <col min="15859" max="15859" width="18.28515625" style="3" customWidth="1"/>
    <col min="15860" max="15860" width="6.7109375" style="3" customWidth="1"/>
    <col min="15861" max="15861" width="4.28515625" style="3" customWidth="1"/>
    <col min="15862" max="15862" width="22.7109375" style="3" customWidth="1"/>
    <col min="15863" max="15863" width="17.85546875" style="3" customWidth="1"/>
    <col min="15864" max="15868" width="7.28515625" style="3"/>
    <col min="15869" max="15869" width="15.7109375" style="3" customWidth="1"/>
    <col min="15870" max="15870" width="17.28515625" style="3" customWidth="1"/>
    <col min="15871" max="15871" width="9.28515625" style="3" bestFit="1" customWidth="1"/>
    <col min="15872" max="15872" width="7.28515625" style="3"/>
    <col min="15873" max="15873" width="16.7109375" style="3" customWidth="1"/>
    <col min="15874" max="15874" width="19.85546875" style="3" customWidth="1"/>
    <col min="15875" max="15875" width="10.28515625" style="3" bestFit="1" customWidth="1"/>
    <col min="15876" max="16081" width="7.28515625" style="3"/>
    <col min="16082" max="16082" width="28.42578125" style="3" customWidth="1"/>
    <col min="16083" max="16083" width="19.42578125" style="3" customWidth="1"/>
    <col min="16084" max="16085" width="12.5703125" style="3" customWidth="1"/>
    <col min="16086" max="16088" width="13.7109375" style="3" customWidth="1"/>
    <col min="16089" max="16089" width="20.42578125" style="3" customWidth="1"/>
    <col min="16090" max="16091" width="13.7109375" style="3" customWidth="1"/>
    <col min="16092" max="16092" width="4.7109375" style="3" customWidth="1"/>
    <col min="16093" max="16093" width="19.5703125" style="3" bestFit="1" customWidth="1"/>
    <col min="16094" max="16095" width="9.85546875" style="3" customWidth="1"/>
    <col min="16096" max="16096" width="9.5703125" style="3" customWidth="1"/>
    <col min="16097" max="16097" width="8.28515625" style="3" customWidth="1"/>
    <col min="16098" max="16098" width="11" style="3" customWidth="1"/>
    <col min="16099" max="16099" width="13.140625" style="3" customWidth="1"/>
    <col min="16100" max="16100" width="16.28515625" style="3" bestFit="1" customWidth="1"/>
    <col min="16101" max="16101" width="10.28515625" style="3" customWidth="1"/>
    <col min="16102" max="16102" width="17.7109375" style="3" customWidth="1"/>
    <col min="16103" max="16103" width="16.28515625" style="3" bestFit="1" customWidth="1"/>
    <col min="16104" max="16104" width="7" style="3" customWidth="1"/>
    <col min="16105" max="16105" width="8.7109375" style="3" customWidth="1"/>
    <col min="16106" max="16106" width="10.42578125" style="3" customWidth="1"/>
    <col min="16107" max="16107" width="17.140625" style="3" bestFit="1" customWidth="1"/>
    <col min="16108" max="16108" width="15.7109375" style="3" customWidth="1"/>
    <col min="16109" max="16109" width="7.28515625" style="3"/>
    <col min="16110" max="16110" width="16.7109375" style="3" customWidth="1"/>
    <col min="16111" max="16113" width="7.28515625" style="3"/>
    <col min="16114" max="16114" width="21.5703125" style="3" customWidth="1"/>
    <col min="16115" max="16115" width="18.28515625" style="3" customWidth="1"/>
    <col min="16116" max="16116" width="6.7109375" style="3" customWidth="1"/>
    <col min="16117" max="16117" width="4.28515625" style="3" customWidth="1"/>
    <col min="16118" max="16118" width="22.7109375" style="3" customWidth="1"/>
    <col min="16119" max="16119" width="17.85546875" style="3" customWidth="1"/>
    <col min="16120" max="16124" width="7.28515625" style="3"/>
    <col min="16125" max="16125" width="15.7109375" style="3" customWidth="1"/>
    <col min="16126" max="16126" width="17.28515625" style="3" customWidth="1"/>
    <col min="16127" max="16127" width="9.28515625" style="3" bestFit="1" customWidth="1"/>
    <col min="16128" max="16128" width="7.28515625" style="3"/>
    <col min="16129" max="16129" width="16.7109375" style="3" customWidth="1"/>
    <col min="16130" max="16130" width="19.85546875" style="3" customWidth="1"/>
    <col min="16131" max="16131" width="10.28515625" style="3" bestFit="1" customWidth="1"/>
    <col min="16132" max="16384" width="7.28515625" style="3"/>
  </cols>
  <sheetData>
    <row r="2" spans="2:27" ht="15" customHeight="1" x14ac:dyDescent="0.25">
      <c r="F2" s="2"/>
    </row>
    <row r="3" spans="2:27" ht="30.75" customHeight="1" x14ac:dyDescent="0.25">
      <c r="F3" s="4"/>
    </row>
    <row r="4" spans="2:27" ht="30.75" customHeight="1" x14ac:dyDescent="0.25">
      <c r="F4" s="4"/>
    </row>
    <row r="5" spans="2:27" ht="27.75" customHeight="1" x14ac:dyDescent="0.25">
      <c r="D5" s="57" t="s">
        <v>209</v>
      </c>
      <c r="E5" s="57"/>
      <c r="F5" s="57"/>
      <c r="G5" s="29"/>
      <c r="H5" s="29"/>
      <c r="I5" s="29"/>
      <c r="J5" s="29"/>
      <c r="K5" s="29"/>
      <c r="L5" s="29"/>
    </row>
    <row r="6" spans="2:27" s="5" customFormat="1" ht="18.75" customHeight="1" x14ac:dyDescent="0.2">
      <c r="D6" s="39" t="s">
        <v>211</v>
      </c>
      <c r="E6" s="3"/>
      <c r="F6" s="3"/>
      <c r="G6" s="29"/>
      <c r="H6" s="29"/>
      <c r="I6" s="29"/>
      <c r="J6" s="29"/>
      <c r="K6" s="29"/>
      <c r="L6" s="29"/>
      <c r="V6" s="28"/>
      <c r="W6" s="28"/>
    </row>
    <row r="7" spans="2:27" s="5" customFormat="1" ht="18.75" customHeight="1" x14ac:dyDescent="0.25">
      <c r="D7" s="39" t="s">
        <v>213</v>
      </c>
      <c r="G7"/>
      <c r="H7"/>
      <c r="I7"/>
      <c r="J7"/>
      <c r="K7"/>
      <c r="L7"/>
      <c r="O7" s="28"/>
      <c r="Q7" s="28"/>
      <c r="S7" s="28"/>
      <c r="U7" s="28"/>
      <c r="V7" s="28"/>
      <c r="W7" s="28"/>
      <c r="Y7" s="28"/>
      <c r="AA7" s="28"/>
    </row>
    <row r="8" spans="2:27" s="5" customFormat="1" ht="18.75" customHeight="1" x14ac:dyDescent="0.2">
      <c r="D8" s="33"/>
      <c r="G8" s="6"/>
    </row>
    <row r="9" spans="2:27" s="5" customFormat="1" ht="15.75" customHeight="1" x14ac:dyDescent="0.25">
      <c r="D9" s="30"/>
      <c r="G9" s="6"/>
    </row>
    <row r="10" spans="2:27" s="7" customFormat="1" ht="60" customHeight="1" x14ac:dyDescent="0.25">
      <c r="D10" s="58" t="s">
        <v>201</v>
      </c>
      <c r="E10" s="58"/>
      <c r="F10" s="55" t="s">
        <v>204</v>
      </c>
      <c r="G10" s="55"/>
      <c r="H10" s="55"/>
      <c r="I10" s="55"/>
      <c r="J10" s="55"/>
      <c r="K10" s="55"/>
      <c r="L10" s="43" t="s">
        <v>205</v>
      </c>
      <c r="M10" s="45"/>
      <c r="N10" s="43" t="s">
        <v>206</v>
      </c>
      <c r="O10" s="44"/>
      <c r="P10" s="44"/>
      <c r="Q10" s="45"/>
      <c r="R10" s="43" t="s">
        <v>207</v>
      </c>
      <c r="S10" s="44"/>
      <c r="T10" s="44"/>
      <c r="U10" s="45"/>
      <c r="V10" s="43" t="s">
        <v>202</v>
      </c>
      <c r="W10" s="45"/>
      <c r="X10" s="43" t="s">
        <v>208</v>
      </c>
      <c r="Y10" s="44"/>
      <c r="Z10" s="44"/>
      <c r="AA10" s="45"/>
    </row>
    <row r="11" spans="2:27" s="7" customFormat="1" ht="32.25" customHeight="1" x14ac:dyDescent="0.25">
      <c r="D11" s="58"/>
      <c r="E11" s="58"/>
      <c r="F11" s="56">
        <v>2023</v>
      </c>
      <c r="G11" s="56"/>
      <c r="H11" s="56"/>
      <c r="I11" s="56">
        <v>2024</v>
      </c>
      <c r="J11" s="56"/>
      <c r="K11" s="56"/>
      <c r="L11" s="35" t="s">
        <v>210</v>
      </c>
      <c r="M11" s="35" t="s">
        <v>212</v>
      </c>
      <c r="N11" s="46">
        <v>2023</v>
      </c>
      <c r="O11" s="47"/>
      <c r="P11" s="46">
        <v>2024</v>
      </c>
      <c r="Q11" s="47"/>
      <c r="R11" s="46">
        <v>2023</v>
      </c>
      <c r="S11" s="47"/>
      <c r="T11" s="46">
        <v>2024</v>
      </c>
      <c r="U11" s="47"/>
      <c r="V11" s="34">
        <v>2023</v>
      </c>
      <c r="W11" s="34">
        <v>2024</v>
      </c>
      <c r="X11" s="46">
        <v>2023</v>
      </c>
      <c r="Y11" s="47"/>
      <c r="Z11" s="46">
        <v>2024</v>
      </c>
      <c r="AA11" s="47"/>
    </row>
    <row r="12" spans="2:27" s="7" customFormat="1" ht="29.25" customHeight="1" x14ac:dyDescent="0.25">
      <c r="D12" s="58"/>
      <c r="E12" s="58"/>
      <c r="F12" s="36" t="s">
        <v>7</v>
      </c>
      <c r="G12" s="36" t="s">
        <v>6</v>
      </c>
      <c r="H12" s="37" t="s">
        <v>8</v>
      </c>
      <c r="I12" s="36" t="s">
        <v>7</v>
      </c>
      <c r="J12" s="36" t="s">
        <v>6</v>
      </c>
      <c r="K12" s="37" t="s">
        <v>8</v>
      </c>
      <c r="L12" s="36" t="s">
        <v>197</v>
      </c>
      <c r="M12" s="36" t="s">
        <v>197</v>
      </c>
      <c r="N12" s="36" t="s">
        <v>6</v>
      </c>
      <c r="O12" s="36" t="s">
        <v>198</v>
      </c>
      <c r="P12" s="36" t="s">
        <v>6</v>
      </c>
      <c r="Q12" s="36" t="s">
        <v>198</v>
      </c>
      <c r="R12" s="36" t="s">
        <v>6</v>
      </c>
      <c r="S12" s="36" t="s">
        <v>199</v>
      </c>
      <c r="T12" s="36" t="s">
        <v>6</v>
      </c>
      <c r="U12" s="36" t="s">
        <v>199</v>
      </c>
      <c r="V12" s="38" t="s">
        <v>203</v>
      </c>
      <c r="W12" s="38" t="s">
        <v>203</v>
      </c>
      <c r="X12" s="36" t="s">
        <v>6</v>
      </c>
      <c r="Y12" s="37" t="s">
        <v>200</v>
      </c>
      <c r="Z12" s="36" t="s">
        <v>6</v>
      </c>
      <c r="AA12" s="37" t="s">
        <v>200</v>
      </c>
    </row>
    <row r="13" spans="2:27" ht="15" customHeight="1" x14ac:dyDescent="0.25">
      <c r="B13" s="31"/>
      <c r="C13" s="24"/>
      <c r="D13" s="13">
        <v>1</v>
      </c>
      <c r="E13" s="9" t="s">
        <v>0</v>
      </c>
      <c r="F13" s="10">
        <v>57692</v>
      </c>
      <c r="G13" s="14">
        <v>691</v>
      </c>
      <c r="H13" s="11">
        <v>12</v>
      </c>
      <c r="I13" s="10">
        <v>54838</v>
      </c>
      <c r="J13" s="14">
        <v>618</v>
      </c>
      <c r="K13" s="11">
        <v>11.3</v>
      </c>
      <c r="L13" s="14">
        <v>4792661</v>
      </c>
      <c r="M13" s="14">
        <v>4811949</v>
      </c>
      <c r="N13" s="11">
        <v>2003</v>
      </c>
      <c r="O13" s="11">
        <v>41.8</v>
      </c>
      <c r="P13" s="11">
        <v>2040</v>
      </c>
      <c r="Q13" s="11">
        <v>42.4</v>
      </c>
      <c r="R13" s="11">
        <v>1758</v>
      </c>
      <c r="S13" s="11">
        <v>36.681083848826361</v>
      </c>
      <c r="T13" s="11">
        <v>1602</v>
      </c>
      <c r="U13" s="11">
        <v>33.292123420260687</v>
      </c>
      <c r="V13" s="11">
        <f>(N13+R13)/L13*100000</f>
        <v>78.474150372830451</v>
      </c>
      <c r="W13" s="11">
        <f>(P13+T13)/M13*100000</f>
        <v>75.686587700742464</v>
      </c>
      <c r="X13" s="11">
        <v>173</v>
      </c>
      <c r="Y13" s="11">
        <v>3.6</v>
      </c>
      <c r="Z13" s="11">
        <v>126</v>
      </c>
      <c r="AA13" s="11">
        <v>2.6</v>
      </c>
    </row>
    <row r="14" spans="2:27" ht="15" customHeight="1" x14ac:dyDescent="0.25">
      <c r="B14" s="31"/>
      <c r="C14" s="24"/>
      <c r="D14" s="13">
        <v>2</v>
      </c>
      <c r="E14" s="9" t="s">
        <v>1</v>
      </c>
      <c r="F14" s="10">
        <v>21924</v>
      </c>
      <c r="G14" s="14">
        <v>229</v>
      </c>
      <c r="H14" s="11">
        <v>10.4</v>
      </c>
      <c r="I14" s="10">
        <v>20715</v>
      </c>
      <c r="J14" s="14">
        <v>243</v>
      </c>
      <c r="K14" s="11">
        <v>11.7</v>
      </c>
      <c r="L14" s="14">
        <v>1708092</v>
      </c>
      <c r="M14" s="14">
        <v>1717810</v>
      </c>
      <c r="N14" s="11">
        <v>812</v>
      </c>
      <c r="O14" s="11">
        <v>47.5</v>
      </c>
      <c r="P14" s="11">
        <v>791</v>
      </c>
      <c r="Q14" s="11">
        <v>46</v>
      </c>
      <c r="R14" s="11">
        <v>736</v>
      </c>
      <c r="S14" s="11">
        <v>43.089013940701086</v>
      </c>
      <c r="T14" s="11">
        <v>614</v>
      </c>
      <c r="U14" s="11">
        <v>35.743184636251975</v>
      </c>
      <c r="V14" s="11">
        <f t="shared" ref="V14:V17" si="0">(N14+R14)/L14*100000</f>
        <v>90.627436929626739</v>
      </c>
      <c r="W14" s="11">
        <f t="shared" ref="W14:W17" si="1">(P14+T14)/M14*100000</f>
        <v>81.790186341912076</v>
      </c>
      <c r="X14" s="11">
        <v>362</v>
      </c>
      <c r="Y14" s="11">
        <v>21.2</v>
      </c>
      <c r="Z14" s="11">
        <v>368</v>
      </c>
      <c r="AA14" s="11">
        <v>21.5</v>
      </c>
    </row>
    <row r="15" spans="2:27" ht="15" customHeight="1" x14ac:dyDescent="0.25">
      <c r="B15" s="31"/>
      <c r="C15" s="24"/>
      <c r="D15" s="13">
        <v>3</v>
      </c>
      <c r="E15" s="9" t="s">
        <v>2</v>
      </c>
      <c r="F15" s="10">
        <v>18270</v>
      </c>
      <c r="G15" s="14">
        <v>201</v>
      </c>
      <c r="H15" s="11">
        <v>11</v>
      </c>
      <c r="I15" s="10">
        <v>17506</v>
      </c>
      <c r="J15" s="14">
        <v>172</v>
      </c>
      <c r="K15" s="11">
        <v>9.8000000000000007</v>
      </c>
      <c r="L15" s="14">
        <v>1504012</v>
      </c>
      <c r="M15" s="14">
        <v>1509109</v>
      </c>
      <c r="N15" s="11">
        <v>795</v>
      </c>
      <c r="O15" s="11">
        <v>52.9</v>
      </c>
      <c r="P15" s="11">
        <v>682</v>
      </c>
      <c r="Q15" s="11">
        <v>45.2</v>
      </c>
      <c r="R15" s="11">
        <v>805</v>
      </c>
      <c r="S15" s="11">
        <v>53.52350912093786</v>
      </c>
      <c r="T15" s="11">
        <v>706</v>
      </c>
      <c r="U15" s="11">
        <v>46.782571702905486</v>
      </c>
      <c r="V15" s="11">
        <f t="shared" si="0"/>
        <v>106.3821299298144</v>
      </c>
      <c r="W15" s="11">
        <f t="shared" si="1"/>
        <v>91.974801024975662</v>
      </c>
      <c r="X15" s="11">
        <v>152</v>
      </c>
      <c r="Y15" s="11">
        <v>10.1</v>
      </c>
      <c r="Z15" s="11">
        <v>178</v>
      </c>
      <c r="AA15" s="11">
        <v>11.8</v>
      </c>
    </row>
    <row r="16" spans="2:27" ht="15" customHeight="1" x14ac:dyDescent="0.25">
      <c r="B16" s="31"/>
      <c r="C16" s="24"/>
      <c r="D16" s="13">
        <v>4</v>
      </c>
      <c r="E16" s="9" t="s">
        <v>3</v>
      </c>
      <c r="F16" s="10">
        <v>7444</v>
      </c>
      <c r="G16" s="14">
        <v>114</v>
      </c>
      <c r="H16" s="11">
        <v>15.3</v>
      </c>
      <c r="I16" s="10">
        <v>6972</v>
      </c>
      <c r="J16" s="14">
        <v>76</v>
      </c>
      <c r="K16" s="11">
        <v>10.9</v>
      </c>
      <c r="L16" s="14">
        <v>641658</v>
      </c>
      <c r="M16" s="14">
        <v>642839</v>
      </c>
      <c r="N16" s="11">
        <v>266</v>
      </c>
      <c r="O16" s="11">
        <v>41.5</v>
      </c>
      <c r="P16" s="11">
        <v>255</v>
      </c>
      <c r="Q16" s="11">
        <v>39.700000000000003</v>
      </c>
      <c r="R16" s="11">
        <v>317</v>
      </c>
      <c r="S16" s="11">
        <v>49.403264667470829</v>
      </c>
      <c r="T16" s="11">
        <v>267</v>
      </c>
      <c r="U16" s="11">
        <v>41.534505529378272</v>
      </c>
      <c r="V16" s="11">
        <f t="shared" si="0"/>
        <v>90.858370035127749</v>
      </c>
      <c r="W16" s="11">
        <f t="shared" si="1"/>
        <v>81.202291709121567</v>
      </c>
      <c r="X16" s="11">
        <v>65</v>
      </c>
      <c r="Y16" s="11">
        <v>10.1</v>
      </c>
      <c r="Z16" s="11">
        <v>56</v>
      </c>
      <c r="AA16" s="11">
        <v>8.6999999999999993</v>
      </c>
    </row>
    <row r="17" spans="2:27" ht="15" customHeight="1" x14ac:dyDescent="0.25">
      <c r="B17" s="31"/>
      <c r="C17" s="24"/>
      <c r="D17" s="13">
        <v>5</v>
      </c>
      <c r="E17" s="9" t="s">
        <v>4</v>
      </c>
      <c r="F17" s="10">
        <v>5761</v>
      </c>
      <c r="G17" s="14">
        <v>67</v>
      </c>
      <c r="H17" s="11">
        <v>11.6</v>
      </c>
      <c r="I17" s="10">
        <v>5081</v>
      </c>
      <c r="J17" s="14">
        <v>64</v>
      </c>
      <c r="K17" s="11">
        <v>12.6</v>
      </c>
      <c r="L17" s="14">
        <v>550249</v>
      </c>
      <c r="M17" s="14">
        <v>551949</v>
      </c>
      <c r="N17" s="11">
        <v>240</v>
      </c>
      <c r="O17" s="11">
        <v>43.6</v>
      </c>
      <c r="P17" s="11">
        <v>202</v>
      </c>
      <c r="Q17" s="11">
        <v>36.6</v>
      </c>
      <c r="R17" s="11">
        <v>308</v>
      </c>
      <c r="S17" s="11">
        <v>55.974658745404348</v>
      </c>
      <c r="T17" s="11">
        <v>283</v>
      </c>
      <c r="U17" s="11">
        <v>51.272853107805247</v>
      </c>
      <c r="V17" s="11">
        <f t="shared" si="0"/>
        <v>99.59127594961555</v>
      </c>
      <c r="W17" s="11">
        <f t="shared" si="1"/>
        <v>87.87043730489593</v>
      </c>
      <c r="X17" s="11">
        <v>78</v>
      </c>
      <c r="Y17" s="11">
        <v>14.2</v>
      </c>
      <c r="Z17" s="11">
        <v>82</v>
      </c>
      <c r="AA17" s="11">
        <v>14.9</v>
      </c>
    </row>
  </sheetData>
  <sheetProtection selectLockedCells="1" selectUnlockedCells="1"/>
  <mergeCells count="16">
    <mergeCell ref="D5:F5"/>
    <mergeCell ref="D10:E12"/>
    <mergeCell ref="V10:W10"/>
    <mergeCell ref="X10:AA10"/>
    <mergeCell ref="F11:H11"/>
    <mergeCell ref="I11:K11"/>
    <mergeCell ref="N11:O11"/>
    <mergeCell ref="P11:Q11"/>
    <mergeCell ref="R11:S11"/>
    <mergeCell ref="T11:U11"/>
    <mergeCell ref="X11:Y11"/>
    <mergeCell ref="Z11:AA11"/>
    <mergeCell ref="F10:K10"/>
    <mergeCell ref="L10:M10"/>
    <mergeCell ref="N10:Q10"/>
    <mergeCell ref="R10:U10"/>
  </mergeCells>
  <pageMargins left="0.59027777777777779" right="0.59027777777777779" top="0.59027777777777779" bottom="0.59027777777777779" header="0.51180555555555551" footer="0.51180555555555551"/>
  <pageSetup paperSize="9" firstPageNumber="0" fitToHeight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BASE 2025 - IQS - Municpios</vt:lpstr>
      <vt:lpstr>BASE 2025 - IQS - Macrorregiões</vt:lpstr>
      <vt:lpstr>'BASE 2025 - IQS - Macrorregiões'!Area_de_impressao</vt:lpstr>
      <vt:lpstr>'BASE 2025 - IQS - Municpios'!Area_de_impressao</vt:lpstr>
      <vt:lpstr>'BASE 2025 - IQS - Macrorregiões'!Titulos_de_impressao</vt:lpstr>
      <vt:lpstr>'BASE 2025 - IQS - Municpios'!Titulos_de_impressao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carlos.melo</dc:creator>
  <cp:lastModifiedBy>Witalo Paiva</cp:lastModifiedBy>
  <cp:lastPrinted>2020-09-28T17:52:03Z</cp:lastPrinted>
  <dcterms:created xsi:type="dcterms:W3CDTF">2020-09-25T11:57:40Z</dcterms:created>
  <dcterms:modified xsi:type="dcterms:W3CDTF">2025-09-01T15:06:25Z</dcterms:modified>
</cp:coreProperties>
</file>