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tal\Documents\Atividades_IPECE\Witalo - Profissional 2022\Cota Parte ICMS_2022\Ano de Cálculo_2022\Documentos\"/>
    </mc:Choice>
  </mc:AlternateContent>
  <xr:revisionPtr revIDLastSave="0" documentId="13_ncr:1_{EA61890E-D5B8-4028-A57D-6A9553BF1D7A}" xr6:coauthVersionLast="47" xr6:coauthVersionMax="47" xr10:uidLastSave="{00000000-0000-0000-0000-000000000000}"/>
  <bookViews>
    <workbookView xWindow="-108" yWindow="-108" windowWidth="23256" windowHeight="12576" activeTab="3" xr2:uid="{F5559256-0CBD-4DA8-BDCF-86957DCAD31E}"/>
  </bookViews>
  <sheets>
    <sheet name="BASE 2020 - APROV" sheetId="6" r:id="rId1"/>
    <sheet name="BASE 2020 - IQF_5" sheetId="3" r:id="rId2"/>
    <sheet name="BASE 2020 - IQF_9" sheetId="4" r:id="rId3"/>
    <sheet name="BASE 2020 - IQA" sheetId="5" r:id="rId4"/>
  </sheets>
  <definedNames>
    <definedName name="_xlnm.Print_Area" localSheetId="0">'BASE 2020 - APROV'!#REF!</definedName>
    <definedName name="_xlnm.Print_Area" localSheetId="3">'BASE 2020 - IQA'!#REF!</definedName>
    <definedName name="_xlnm.Print_Area" localSheetId="1">'BASE 2020 - IQF_5'!#REF!</definedName>
    <definedName name="_xlnm.Print_Area" localSheetId="2">'BASE 2020 - IQF_9'!#REF!</definedName>
    <definedName name="Excel_BuiltIn__FilterDatabase_4">#REF!</definedName>
    <definedName name="Excel_BuiltIn__FilterDatabase_4_1" localSheetId="0">'BASE 2020 - APROV'!#REF!</definedName>
    <definedName name="Excel_BuiltIn__FilterDatabase_4_1" localSheetId="3">'BASE 2020 - IQA'!#REF!</definedName>
    <definedName name="Excel_BuiltIn__FilterDatabase_4_1" localSheetId="1">'BASE 2020 - IQF_5'!#REF!</definedName>
    <definedName name="Excel_BuiltIn__FilterDatabase_4_1" localSheetId="2">'BASE 2020 - IQF_9'!#REF!</definedName>
    <definedName name="Excel_BuiltIn__FilterDatabase_4_1">#REF!</definedName>
    <definedName name="Excel_BuiltIn__FilterDatabase_9">#REF!</definedName>
    <definedName name="Excel_BuiltIn_Print_Titles_2_1">#REF!</definedName>
    <definedName name="Excel_BuiltIn_Print_Titles_7_1">#REF!</definedName>
    <definedName name="iv">#REF!</definedName>
    <definedName name="_xlnm.Print_Titles" localSheetId="0">'BASE 2020 - APROV'!$2:$4</definedName>
    <definedName name="_xlnm.Print_Titles" localSheetId="3">'BASE 2020 - IQA'!$2:$4</definedName>
    <definedName name="_xlnm.Print_Titles" localSheetId="1">'BASE 2020 - IQF_5'!$2:$4</definedName>
    <definedName name="_xlnm.Print_Titles" localSheetId="2">'BASE 2020 - IQF_9'!$2:$4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L14" i="4"/>
  <c r="M13" i="4"/>
  <c r="M11" i="4"/>
  <c r="M12" i="4"/>
  <c r="L11" i="4"/>
  <c r="J15" i="4"/>
  <c r="K13" i="4"/>
  <c r="J11" i="4"/>
  <c r="M194" i="4"/>
  <c r="L194" i="4"/>
  <c r="K194" i="4"/>
  <c r="J194" i="4"/>
  <c r="M193" i="4"/>
  <c r="L193" i="4"/>
  <c r="K193" i="4"/>
  <c r="J193" i="4"/>
  <c r="M192" i="4"/>
  <c r="L192" i="4"/>
  <c r="K192" i="4"/>
  <c r="J192" i="4"/>
  <c r="M191" i="4"/>
  <c r="L191" i="4"/>
  <c r="K191" i="4"/>
  <c r="J191" i="4"/>
  <c r="M190" i="4"/>
  <c r="L190" i="4"/>
  <c r="K190" i="4"/>
  <c r="J190" i="4"/>
  <c r="M189" i="4"/>
  <c r="L189" i="4"/>
  <c r="K189" i="4"/>
  <c r="J189" i="4"/>
  <c r="M188" i="4"/>
  <c r="L188" i="4"/>
  <c r="K188" i="4"/>
  <c r="J188" i="4"/>
  <c r="M187" i="4"/>
  <c r="L187" i="4"/>
  <c r="K187" i="4"/>
  <c r="J187" i="4"/>
  <c r="M186" i="4"/>
  <c r="L186" i="4"/>
  <c r="K186" i="4"/>
  <c r="J186" i="4"/>
  <c r="M185" i="4"/>
  <c r="L185" i="4"/>
  <c r="K185" i="4"/>
  <c r="J185" i="4"/>
  <c r="M184" i="4"/>
  <c r="L184" i="4"/>
  <c r="K184" i="4"/>
  <c r="J184" i="4"/>
  <c r="M183" i="4"/>
  <c r="L183" i="4"/>
  <c r="K183" i="4"/>
  <c r="J183" i="4"/>
  <c r="M182" i="4"/>
  <c r="L182" i="4"/>
  <c r="K182" i="4"/>
  <c r="J182" i="4"/>
  <c r="M181" i="4"/>
  <c r="L181" i="4"/>
  <c r="K181" i="4"/>
  <c r="J181" i="4"/>
  <c r="M180" i="4"/>
  <c r="L180" i="4"/>
  <c r="K180" i="4"/>
  <c r="J180" i="4"/>
  <c r="M179" i="4"/>
  <c r="L179" i="4"/>
  <c r="K179" i="4"/>
  <c r="J179" i="4"/>
  <c r="M178" i="4"/>
  <c r="L178" i="4"/>
  <c r="K178" i="4"/>
  <c r="J178" i="4"/>
  <c r="M177" i="4"/>
  <c r="L177" i="4"/>
  <c r="K177" i="4"/>
  <c r="J177" i="4"/>
  <c r="M176" i="4"/>
  <c r="L176" i="4"/>
  <c r="K176" i="4"/>
  <c r="J176" i="4"/>
  <c r="M175" i="4"/>
  <c r="L175" i="4"/>
  <c r="K175" i="4"/>
  <c r="J175" i="4"/>
  <c r="M174" i="4"/>
  <c r="L174" i="4"/>
  <c r="K174" i="4"/>
  <c r="J174" i="4"/>
  <c r="M173" i="4"/>
  <c r="L173" i="4"/>
  <c r="K173" i="4"/>
  <c r="J173" i="4"/>
  <c r="M172" i="4"/>
  <c r="L172" i="4"/>
  <c r="K172" i="4"/>
  <c r="J172" i="4"/>
  <c r="M171" i="4"/>
  <c r="L171" i="4"/>
  <c r="K171" i="4"/>
  <c r="J171" i="4"/>
  <c r="M170" i="4"/>
  <c r="L170" i="4"/>
  <c r="K170" i="4"/>
  <c r="J170" i="4"/>
  <c r="M169" i="4"/>
  <c r="L169" i="4"/>
  <c r="K169" i="4"/>
  <c r="J169" i="4"/>
  <c r="M168" i="4"/>
  <c r="L168" i="4"/>
  <c r="K168" i="4"/>
  <c r="J168" i="4"/>
  <c r="M167" i="4"/>
  <c r="L167" i="4"/>
  <c r="K167" i="4"/>
  <c r="J167" i="4"/>
  <c r="M166" i="4"/>
  <c r="L166" i="4"/>
  <c r="K166" i="4"/>
  <c r="J166" i="4"/>
  <c r="M165" i="4"/>
  <c r="L165" i="4"/>
  <c r="K165" i="4"/>
  <c r="J165" i="4"/>
  <c r="M164" i="4"/>
  <c r="L164" i="4"/>
  <c r="K164" i="4"/>
  <c r="J164" i="4"/>
  <c r="M163" i="4"/>
  <c r="L163" i="4"/>
  <c r="K163" i="4"/>
  <c r="J163" i="4"/>
  <c r="M162" i="4"/>
  <c r="L162" i="4"/>
  <c r="K162" i="4"/>
  <c r="J162" i="4"/>
  <c r="M161" i="4"/>
  <c r="L161" i="4"/>
  <c r="K161" i="4"/>
  <c r="J161" i="4"/>
  <c r="M160" i="4"/>
  <c r="L160" i="4"/>
  <c r="K160" i="4"/>
  <c r="J160" i="4"/>
  <c r="M159" i="4"/>
  <c r="L159" i="4"/>
  <c r="K159" i="4"/>
  <c r="J159" i="4"/>
  <c r="M158" i="4"/>
  <c r="L158" i="4"/>
  <c r="K158" i="4"/>
  <c r="J158" i="4"/>
  <c r="M157" i="4"/>
  <c r="L157" i="4"/>
  <c r="K157" i="4"/>
  <c r="J157" i="4"/>
  <c r="M156" i="4"/>
  <c r="L156" i="4"/>
  <c r="K156" i="4"/>
  <c r="J156" i="4"/>
  <c r="M155" i="4"/>
  <c r="L155" i="4"/>
  <c r="K155" i="4"/>
  <c r="J155" i="4"/>
  <c r="M154" i="4"/>
  <c r="L154" i="4"/>
  <c r="K154" i="4"/>
  <c r="J154" i="4"/>
  <c r="M153" i="4"/>
  <c r="L153" i="4"/>
  <c r="K153" i="4"/>
  <c r="J153" i="4"/>
  <c r="M152" i="4"/>
  <c r="L152" i="4"/>
  <c r="K152" i="4"/>
  <c r="J152" i="4"/>
  <c r="M151" i="4"/>
  <c r="L151" i="4"/>
  <c r="K151" i="4"/>
  <c r="J151" i="4"/>
  <c r="M150" i="4"/>
  <c r="L150" i="4"/>
  <c r="K150" i="4"/>
  <c r="J150" i="4"/>
  <c r="M149" i="4"/>
  <c r="L149" i="4"/>
  <c r="K149" i="4"/>
  <c r="J149" i="4"/>
  <c r="M148" i="4"/>
  <c r="L148" i="4"/>
  <c r="K148" i="4"/>
  <c r="J148" i="4"/>
  <c r="M147" i="4"/>
  <c r="L147" i="4"/>
  <c r="K147" i="4"/>
  <c r="J147" i="4"/>
  <c r="M146" i="4"/>
  <c r="L146" i="4"/>
  <c r="K146" i="4"/>
  <c r="J146" i="4"/>
  <c r="M145" i="4"/>
  <c r="L145" i="4"/>
  <c r="K145" i="4"/>
  <c r="J145" i="4"/>
  <c r="M144" i="4"/>
  <c r="L144" i="4"/>
  <c r="K144" i="4"/>
  <c r="J144" i="4"/>
  <c r="M143" i="4"/>
  <c r="L143" i="4"/>
  <c r="K143" i="4"/>
  <c r="J143" i="4"/>
  <c r="M142" i="4"/>
  <c r="L142" i="4"/>
  <c r="K142" i="4"/>
  <c r="J142" i="4"/>
  <c r="M141" i="4"/>
  <c r="L141" i="4"/>
  <c r="K141" i="4"/>
  <c r="J141" i="4"/>
  <c r="M140" i="4"/>
  <c r="L140" i="4"/>
  <c r="K140" i="4"/>
  <c r="J140" i="4"/>
  <c r="M139" i="4"/>
  <c r="L139" i="4"/>
  <c r="K139" i="4"/>
  <c r="J139" i="4"/>
  <c r="M138" i="4"/>
  <c r="L138" i="4"/>
  <c r="K138" i="4"/>
  <c r="J138" i="4"/>
  <c r="M137" i="4"/>
  <c r="L137" i="4"/>
  <c r="K137" i="4"/>
  <c r="J137" i="4"/>
  <c r="M136" i="4"/>
  <c r="L136" i="4"/>
  <c r="K136" i="4"/>
  <c r="J136" i="4"/>
  <c r="M135" i="4"/>
  <c r="L135" i="4"/>
  <c r="K135" i="4"/>
  <c r="J135" i="4"/>
  <c r="M134" i="4"/>
  <c r="L134" i="4"/>
  <c r="K134" i="4"/>
  <c r="J134" i="4"/>
  <c r="M133" i="4"/>
  <c r="L133" i="4"/>
  <c r="K133" i="4"/>
  <c r="J133" i="4"/>
  <c r="M132" i="4"/>
  <c r="L132" i="4"/>
  <c r="K132" i="4"/>
  <c r="J132" i="4"/>
  <c r="M131" i="4"/>
  <c r="L131" i="4"/>
  <c r="K131" i="4"/>
  <c r="J131" i="4"/>
  <c r="M130" i="4"/>
  <c r="L130" i="4"/>
  <c r="K130" i="4"/>
  <c r="J130" i="4"/>
  <c r="M129" i="4"/>
  <c r="L129" i="4"/>
  <c r="K129" i="4"/>
  <c r="J129" i="4"/>
  <c r="M128" i="4"/>
  <c r="L128" i="4"/>
  <c r="K128" i="4"/>
  <c r="J128" i="4"/>
  <c r="M127" i="4"/>
  <c r="L127" i="4"/>
  <c r="K127" i="4"/>
  <c r="J127" i="4"/>
  <c r="M126" i="4"/>
  <c r="L126" i="4"/>
  <c r="K126" i="4"/>
  <c r="J126" i="4"/>
  <c r="M125" i="4"/>
  <c r="L125" i="4"/>
  <c r="K125" i="4"/>
  <c r="J125" i="4"/>
  <c r="M124" i="4"/>
  <c r="L124" i="4"/>
  <c r="K124" i="4"/>
  <c r="J124" i="4"/>
  <c r="M123" i="4"/>
  <c r="L123" i="4"/>
  <c r="K123" i="4"/>
  <c r="J123" i="4"/>
  <c r="M122" i="4"/>
  <c r="L122" i="4"/>
  <c r="K122" i="4"/>
  <c r="J122" i="4"/>
  <c r="M121" i="4"/>
  <c r="L121" i="4"/>
  <c r="K121" i="4"/>
  <c r="J121" i="4"/>
  <c r="M120" i="4"/>
  <c r="L120" i="4"/>
  <c r="K120" i="4"/>
  <c r="J120" i="4"/>
  <c r="M119" i="4"/>
  <c r="L119" i="4"/>
  <c r="K119" i="4"/>
  <c r="J119" i="4"/>
  <c r="M118" i="4"/>
  <c r="L118" i="4"/>
  <c r="K118" i="4"/>
  <c r="J118" i="4"/>
  <c r="M117" i="4"/>
  <c r="L117" i="4"/>
  <c r="K117" i="4"/>
  <c r="J117" i="4"/>
  <c r="M116" i="4"/>
  <c r="L116" i="4"/>
  <c r="K116" i="4"/>
  <c r="J116" i="4"/>
  <c r="M115" i="4"/>
  <c r="L115" i="4"/>
  <c r="K115" i="4"/>
  <c r="J115" i="4"/>
  <c r="M114" i="4"/>
  <c r="L114" i="4"/>
  <c r="K114" i="4"/>
  <c r="J114" i="4"/>
  <c r="M113" i="4"/>
  <c r="L113" i="4"/>
  <c r="K113" i="4"/>
  <c r="J113" i="4"/>
  <c r="M112" i="4"/>
  <c r="L112" i="4"/>
  <c r="K112" i="4"/>
  <c r="J112" i="4"/>
  <c r="M111" i="4"/>
  <c r="L111" i="4"/>
  <c r="K111" i="4"/>
  <c r="J111" i="4"/>
  <c r="M110" i="4"/>
  <c r="L110" i="4"/>
  <c r="K110" i="4"/>
  <c r="J110" i="4"/>
  <c r="M109" i="4"/>
  <c r="L109" i="4"/>
  <c r="K109" i="4"/>
  <c r="J109" i="4"/>
  <c r="M108" i="4"/>
  <c r="L108" i="4"/>
  <c r="K108" i="4"/>
  <c r="J108" i="4"/>
  <c r="M107" i="4"/>
  <c r="L107" i="4"/>
  <c r="K107" i="4"/>
  <c r="J107" i="4"/>
  <c r="M106" i="4"/>
  <c r="L106" i="4"/>
  <c r="K106" i="4"/>
  <c r="J106" i="4"/>
  <c r="M105" i="4"/>
  <c r="L105" i="4"/>
  <c r="K105" i="4"/>
  <c r="J105" i="4"/>
  <c r="M104" i="4"/>
  <c r="L104" i="4"/>
  <c r="K104" i="4"/>
  <c r="J104" i="4"/>
  <c r="M103" i="4"/>
  <c r="L103" i="4"/>
  <c r="K103" i="4"/>
  <c r="J103" i="4"/>
  <c r="M102" i="4"/>
  <c r="L102" i="4"/>
  <c r="K102" i="4"/>
  <c r="J102" i="4"/>
  <c r="M101" i="4"/>
  <c r="L101" i="4"/>
  <c r="K101" i="4"/>
  <c r="J101" i="4"/>
  <c r="M100" i="4"/>
  <c r="L100" i="4"/>
  <c r="K100" i="4"/>
  <c r="J100" i="4"/>
  <c r="M99" i="4"/>
  <c r="L99" i="4"/>
  <c r="K99" i="4"/>
  <c r="J99" i="4"/>
  <c r="M98" i="4"/>
  <c r="L98" i="4"/>
  <c r="K98" i="4"/>
  <c r="J98" i="4"/>
  <c r="M97" i="4"/>
  <c r="L97" i="4"/>
  <c r="K97" i="4"/>
  <c r="J97" i="4"/>
  <c r="M96" i="4"/>
  <c r="L96" i="4"/>
  <c r="K96" i="4"/>
  <c r="J96" i="4"/>
  <c r="M95" i="4"/>
  <c r="L95" i="4"/>
  <c r="K95" i="4"/>
  <c r="J95" i="4"/>
  <c r="M94" i="4"/>
  <c r="L94" i="4"/>
  <c r="K94" i="4"/>
  <c r="J94" i="4"/>
  <c r="M93" i="4"/>
  <c r="L93" i="4"/>
  <c r="K93" i="4"/>
  <c r="J93" i="4"/>
  <c r="M92" i="4"/>
  <c r="L92" i="4"/>
  <c r="K92" i="4"/>
  <c r="J92" i="4"/>
  <c r="M91" i="4"/>
  <c r="L91" i="4"/>
  <c r="K91" i="4"/>
  <c r="J91" i="4"/>
  <c r="M90" i="4"/>
  <c r="L90" i="4"/>
  <c r="K90" i="4"/>
  <c r="J90" i="4"/>
  <c r="M89" i="4"/>
  <c r="L89" i="4"/>
  <c r="K89" i="4"/>
  <c r="J89" i="4"/>
  <c r="M88" i="4"/>
  <c r="L88" i="4"/>
  <c r="K88" i="4"/>
  <c r="J88" i="4"/>
  <c r="M87" i="4"/>
  <c r="L87" i="4"/>
  <c r="K87" i="4"/>
  <c r="J87" i="4"/>
  <c r="M86" i="4"/>
  <c r="L86" i="4"/>
  <c r="K86" i="4"/>
  <c r="J86" i="4"/>
  <c r="M85" i="4"/>
  <c r="L85" i="4"/>
  <c r="K85" i="4"/>
  <c r="J85" i="4"/>
  <c r="M84" i="4"/>
  <c r="L84" i="4"/>
  <c r="K84" i="4"/>
  <c r="J84" i="4"/>
  <c r="M83" i="4"/>
  <c r="L83" i="4"/>
  <c r="K83" i="4"/>
  <c r="J83" i="4"/>
  <c r="M82" i="4"/>
  <c r="L82" i="4"/>
  <c r="K82" i="4"/>
  <c r="J82" i="4"/>
  <c r="M81" i="4"/>
  <c r="L81" i="4"/>
  <c r="K81" i="4"/>
  <c r="J81" i="4"/>
  <c r="M80" i="4"/>
  <c r="L80" i="4"/>
  <c r="K80" i="4"/>
  <c r="J80" i="4"/>
  <c r="M79" i="4"/>
  <c r="L79" i="4"/>
  <c r="K79" i="4"/>
  <c r="J79" i="4"/>
  <c r="M78" i="4"/>
  <c r="L78" i="4"/>
  <c r="K78" i="4"/>
  <c r="J78" i="4"/>
  <c r="M77" i="4"/>
  <c r="L77" i="4"/>
  <c r="K77" i="4"/>
  <c r="J77" i="4"/>
  <c r="M76" i="4"/>
  <c r="L76" i="4"/>
  <c r="K76" i="4"/>
  <c r="J76" i="4"/>
  <c r="M75" i="4"/>
  <c r="L75" i="4"/>
  <c r="K75" i="4"/>
  <c r="J75" i="4"/>
  <c r="M74" i="4"/>
  <c r="L74" i="4"/>
  <c r="K74" i="4"/>
  <c r="J74" i="4"/>
  <c r="M73" i="4"/>
  <c r="L73" i="4"/>
  <c r="K73" i="4"/>
  <c r="J73" i="4"/>
  <c r="M72" i="4"/>
  <c r="L72" i="4"/>
  <c r="K72" i="4"/>
  <c r="J72" i="4"/>
  <c r="M71" i="4"/>
  <c r="L71" i="4"/>
  <c r="K71" i="4"/>
  <c r="J71" i="4"/>
  <c r="M70" i="4"/>
  <c r="L70" i="4"/>
  <c r="K70" i="4"/>
  <c r="J70" i="4"/>
  <c r="M69" i="4"/>
  <c r="L69" i="4"/>
  <c r="K69" i="4"/>
  <c r="J69" i="4"/>
  <c r="M68" i="4"/>
  <c r="L68" i="4"/>
  <c r="K68" i="4"/>
  <c r="J68" i="4"/>
  <c r="M67" i="4"/>
  <c r="L67" i="4"/>
  <c r="K67" i="4"/>
  <c r="J67" i="4"/>
  <c r="M66" i="4"/>
  <c r="L66" i="4"/>
  <c r="K66" i="4"/>
  <c r="J66" i="4"/>
  <c r="M65" i="4"/>
  <c r="L65" i="4"/>
  <c r="K65" i="4"/>
  <c r="J65" i="4"/>
  <c r="M64" i="4"/>
  <c r="L64" i="4"/>
  <c r="K64" i="4"/>
  <c r="J64" i="4"/>
  <c r="M63" i="4"/>
  <c r="L63" i="4"/>
  <c r="K63" i="4"/>
  <c r="J63" i="4"/>
  <c r="M62" i="4"/>
  <c r="L62" i="4"/>
  <c r="K62" i="4"/>
  <c r="J62" i="4"/>
  <c r="M61" i="4"/>
  <c r="L61" i="4"/>
  <c r="K61" i="4"/>
  <c r="J61" i="4"/>
  <c r="M60" i="4"/>
  <c r="L60" i="4"/>
  <c r="K60" i="4"/>
  <c r="J60" i="4"/>
  <c r="M59" i="4"/>
  <c r="L59" i="4"/>
  <c r="K59" i="4"/>
  <c r="J59" i="4"/>
  <c r="M58" i="4"/>
  <c r="L58" i="4"/>
  <c r="K58" i="4"/>
  <c r="J58" i="4"/>
  <c r="M57" i="4"/>
  <c r="L57" i="4"/>
  <c r="K57" i="4"/>
  <c r="J57" i="4"/>
  <c r="M56" i="4"/>
  <c r="L56" i="4"/>
  <c r="K56" i="4"/>
  <c r="J56" i="4"/>
  <c r="M55" i="4"/>
  <c r="L55" i="4"/>
  <c r="K55" i="4"/>
  <c r="J55" i="4"/>
  <c r="M54" i="4"/>
  <c r="L54" i="4"/>
  <c r="K54" i="4"/>
  <c r="J54" i="4"/>
  <c r="M53" i="4"/>
  <c r="L53" i="4"/>
  <c r="K53" i="4"/>
  <c r="J53" i="4"/>
  <c r="M52" i="4"/>
  <c r="L52" i="4"/>
  <c r="K52" i="4"/>
  <c r="J52" i="4"/>
  <c r="M51" i="4"/>
  <c r="L51" i="4"/>
  <c r="K51" i="4"/>
  <c r="J51" i="4"/>
  <c r="M50" i="4"/>
  <c r="L50" i="4"/>
  <c r="K50" i="4"/>
  <c r="J50" i="4"/>
  <c r="M49" i="4"/>
  <c r="L49" i="4"/>
  <c r="K49" i="4"/>
  <c r="J49" i="4"/>
  <c r="M48" i="4"/>
  <c r="L48" i="4"/>
  <c r="K48" i="4"/>
  <c r="J48" i="4"/>
  <c r="M47" i="4"/>
  <c r="L47" i="4"/>
  <c r="K47" i="4"/>
  <c r="J47" i="4"/>
  <c r="M46" i="4"/>
  <c r="L46" i="4"/>
  <c r="K46" i="4"/>
  <c r="J46" i="4"/>
  <c r="M45" i="4"/>
  <c r="L45" i="4"/>
  <c r="K45" i="4"/>
  <c r="J45" i="4"/>
  <c r="M44" i="4"/>
  <c r="L44" i="4"/>
  <c r="K44" i="4"/>
  <c r="J44" i="4"/>
  <c r="M43" i="4"/>
  <c r="L43" i="4"/>
  <c r="K43" i="4"/>
  <c r="J43" i="4"/>
  <c r="M42" i="4"/>
  <c r="L42" i="4"/>
  <c r="K42" i="4"/>
  <c r="J42" i="4"/>
  <c r="M41" i="4"/>
  <c r="L41" i="4"/>
  <c r="K41" i="4"/>
  <c r="J41" i="4"/>
  <c r="M40" i="4"/>
  <c r="L40" i="4"/>
  <c r="K40" i="4"/>
  <c r="J40" i="4"/>
  <c r="M39" i="4"/>
  <c r="L39" i="4"/>
  <c r="K39" i="4"/>
  <c r="J39" i="4"/>
  <c r="M38" i="4"/>
  <c r="L38" i="4"/>
  <c r="K38" i="4"/>
  <c r="J38" i="4"/>
  <c r="M37" i="4"/>
  <c r="L37" i="4"/>
  <c r="K37" i="4"/>
  <c r="J37" i="4"/>
  <c r="M36" i="4"/>
  <c r="L36" i="4"/>
  <c r="K36" i="4"/>
  <c r="J36" i="4"/>
  <c r="M35" i="4"/>
  <c r="L35" i="4"/>
  <c r="K35" i="4"/>
  <c r="J35" i="4"/>
  <c r="M34" i="4"/>
  <c r="L34" i="4"/>
  <c r="K34" i="4"/>
  <c r="J34" i="4"/>
  <c r="M33" i="4"/>
  <c r="L33" i="4"/>
  <c r="K33" i="4"/>
  <c r="J33" i="4"/>
  <c r="M32" i="4"/>
  <c r="L32" i="4"/>
  <c r="K32" i="4"/>
  <c r="J32" i="4"/>
  <c r="M31" i="4"/>
  <c r="L31" i="4"/>
  <c r="K31" i="4"/>
  <c r="J31" i="4"/>
  <c r="M30" i="4"/>
  <c r="L30" i="4"/>
  <c r="K30" i="4"/>
  <c r="J30" i="4"/>
  <c r="M29" i="4"/>
  <c r="L29" i="4"/>
  <c r="K29" i="4"/>
  <c r="J29" i="4"/>
  <c r="M28" i="4"/>
  <c r="L28" i="4"/>
  <c r="K28" i="4"/>
  <c r="J28" i="4"/>
  <c r="M27" i="4"/>
  <c r="L27" i="4"/>
  <c r="K27" i="4"/>
  <c r="J27" i="4"/>
  <c r="M26" i="4"/>
  <c r="L26" i="4"/>
  <c r="K26" i="4"/>
  <c r="J26" i="4"/>
  <c r="M25" i="4"/>
  <c r="L25" i="4"/>
  <c r="K25" i="4"/>
  <c r="J25" i="4"/>
  <c r="M24" i="4"/>
  <c r="L24" i="4"/>
  <c r="K24" i="4"/>
  <c r="J24" i="4"/>
  <c r="M23" i="4"/>
  <c r="L23" i="4"/>
  <c r="K23" i="4"/>
  <c r="J23" i="4"/>
  <c r="M22" i="4"/>
  <c r="L22" i="4"/>
  <c r="K22" i="4"/>
  <c r="J22" i="4"/>
  <c r="M21" i="4"/>
  <c r="L21" i="4"/>
  <c r="K21" i="4"/>
  <c r="J21" i="4"/>
  <c r="M20" i="4"/>
  <c r="L20" i="4"/>
  <c r="K20" i="4"/>
  <c r="J20" i="4"/>
  <c r="M19" i="4"/>
  <c r="L19" i="4"/>
  <c r="K19" i="4"/>
  <c r="J19" i="4"/>
  <c r="M18" i="4"/>
  <c r="L18" i="4"/>
  <c r="K18" i="4"/>
  <c r="J18" i="4"/>
  <c r="M17" i="4"/>
  <c r="L17" i="4"/>
  <c r="K17" i="4"/>
  <c r="J17" i="4"/>
  <c r="M16" i="4"/>
  <c r="L16" i="4"/>
  <c r="K16" i="4"/>
  <c r="J16" i="4"/>
  <c r="M15" i="4"/>
  <c r="L15" i="4"/>
  <c r="K15" i="4"/>
  <c r="M14" i="4"/>
  <c r="K14" i="4"/>
  <c r="J14" i="4"/>
  <c r="J13" i="4"/>
  <c r="L12" i="4"/>
  <c r="K12" i="4"/>
  <c r="J12" i="4"/>
  <c r="K11" i="4"/>
  <c r="M17" i="3"/>
  <c r="L17" i="3"/>
  <c r="L12" i="3"/>
  <c r="M12" i="3"/>
  <c r="L13" i="3"/>
  <c r="M13" i="3"/>
  <c r="L14" i="3"/>
  <c r="M14" i="3"/>
  <c r="L15" i="3"/>
  <c r="M15" i="3"/>
  <c r="L16" i="3"/>
  <c r="M16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L123" i="3"/>
  <c r="M123" i="3"/>
  <c r="L124" i="3"/>
  <c r="M124" i="3"/>
  <c r="L125" i="3"/>
  <c r="M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L134" i="3"/>
  <c r="M134" i="3"/>
  <c r="L135" i="3"/>
  <c r="M135" i="3"/>
  <c r="L136" i="3"/>
  <c r="M136" i="3"/>
  <c r="L137" i="3"/>
  <c r="M137" i="3"/>
  <c r="L138" i="3"/>
  <c r="M138" i="3"/>
  <c r="L139" i="3"/>
  <c r="M139" i="3"/>
  <c r="L140" i="3"/>
  <c r="M140" i="3"/>
  <c r="L141" i="3"/>
  <c r="M141" i="3"/>
  <c r="L142" i="3"/>
  <c r="M142" i="3"/>
  <c r="L143" i="3"/>
  <c r="M143" i="3"/>
  <c r="L144" i="3"/>
  <c r="M144" i="3"/>
  <c r="L145" i="3"/>
  <c r="M145" i="3"/>
  <c r="L146" i="3"/>
  <c r="M146" i="3"/>
  <c r="L147" i="3"/>
  <c r="M147" i="3"/>
  <c r="L148" i="3"/>
  <c r="M148" i="3"/>
  <c r="L149" i="3"/>
  <c r="M149" i="3"/>
  <c r="L150" i="3"/>
  <c r="M150" i="3"/>
  <c r="L151" i="3"/>
  <c r="M151" i="3"/>
  <c r="L152" i="3"/>
  <c r="M152" i="3"/>
  <c r="L153" i="3"/>
  <c r="M153" i="3"/>
  <c r="L154" i="3"/>
  <c r="M154" i="3"/>
  <c r="L155" i="3"/>
  <c r="M155" i="3"/>
  <c r="L156" i="3"/>
  <c r="M156" i="3"/>
  <c r="L157" i="3"/>
  <c r="M157" i="3"/>
  <c r="L158" i="3"/>
  <c r="M158" i="3"/>
  <c r="L159" i="3"/>
  <c r="M159" i="3"/>
  <c r="L160" i="3"/>
  <c r="M160" i="3"/>
  <c r="L161" i="3"/>
  <c r="M161" i="3"/>
  <c r="L162" i="3"/>
  <c r="M162" i="3"/>
  <c r="L163" i="3"/>
  <c r="M163" i="3"/>
  <c r="L164" i="3"/>
  <c r="M164" i="3"/>
  <c r="L165" i="3"/>
  <c r="M165" i="3"/>
  <c r="L166" i="3"/>
  <c r="M166" i="3"/>
  <c r="L167" i="3"/>
  <c r="M167" i="3"/>
  <c r="L168" i="3"/>
  <c r="M168" i="3"/>
  <c r="L169" i="3"/>
  <c r="M169" i="3"/>
  <c r="L170" i="3"/>
  <c r="M170" i="3"/>
  <c r="L171" i="3"/>
  <c r="M171" i="3"/>
  <c r="L172" i="3"/>
  <c r="M172" i="3"/>
  <c r="L173" i="3"/>
  <c r="M173" i="3"/>
  <c r="L174" i="3"/>
  <c r="M174" i="3"/>
  <c r="L175" i="3"/>
  <c r="M175" i="3"/>
  <c r="L176" i="3"/>
  <c r="M176" i="3"/>
  <c r="L177" i="3"/>
  <c r="M177" i="3"/>
  <c r="L178" i="3"/>
  <c r="M178" i="3"/>
  <c r="L179" i="3"/>
  <c r="M179" i="3"/>
  <c r="L180" i="3"/>
  <c r="M180" i="3"/>
  <c r="L181" i="3"/>
  <c r="M181" i="3"/>
  <c r="L182" i="3"/>
  <c r="M182" i="3"/>
  <c r="L183" i="3"/>
  <c r="M183" i="3"/>
  <c r="L184" i="3"/>
  <c r="M184" i="3"/>
  <c r="L185" i="3"/>
  <c r="M185" i="3"/>
  <c r="L186" i="3"/>
  <c r="M186" i="3"/>
  <c r="L187" i="3"/>
  <c r="M187" i="3"/>
  <c r="L188" i="3"/>
  <c r="M188" i="3"/>
  <c r="L189" i="3"/>
  <c r="M189" i="3"/>
  <c r="L190" i="3"/>
  <c r="M190" i="3"/>
  <c r="L191" i="3"/>
  <c r="M191" i="3"/>
  <c r="L192" i="3"/>
  <c r="M192" i="3"/>
  <c r="L193" i="3"/>
  <c r="M193" i="3"/>
  <c r="L194" i="3"/>
  <c r="M194" i="3"/>
  <c r="M11" i="3"/>
  <c r="L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J53" i="3"/>
  <c r="K53" i="3"/>
  <c r="J54" i="3"/>
  <c r="K54" i="3"/>
  <c r="J55" i="3"/>
  <c r="K55" i="3"/>
  <c r="J56" i="3"/>
  <c r="K56" i="3"/>
  <c r="J57" i="3"/>
  <c r="K57" i="3"/>
  <c r="J58" i="3"/>
  <c r="K58" i="3"/>
  <c r="J59" i="3"/>
  <c r="K59" i="3"/>
  <c r="J60" i="3"/>
  <c r="K60" i="3"/>
  <c r="J61" i="3"/>
  <c r="K61" i="3"/>
  <c r="J62" i="3"/>
  <c r="K62" i="3"/>
  <c r="J63" i="3"/>
  <c r="K63" i="3"/>
  <c r="J64" i="3"/>
  <c r="K64" i="3"/>
  <c r="J65" i="3"/>
  <c r="K65" i="3"/>
  <c r="J66" i="3"/>
  <c r="K66" i="3"/>
  <c r="J67" i="3"/>
  <c r="K67" i="3"/>
  <c r="J68" i="3"/>
  <c r="K68" i="3"/>
  <c r="J69" i="3"/>
  <c r="K69" i="3"/>
  <c r="J70" i="3"/>
  <c r="K70" i="3"/>
  <c r="J71" i="3"/>
  <c r="K71" i="3"/>
  <c r="J72" i="3"/>
  <c r="K72" i="3"/>
  <c r="J73" i="3"/>
  <c r="K73" i="3"/>
  <c r="J74" i="3"/>
  <c r="K74" i="3"/>
  <c r="J75" i="3"/>
  <c r="K75" i="3"/>
  <c r="J76" i="3"/>
  <c r="K76" i="3"/>
  <c r="J77" i="3"/>
  <c r="K77" i="3"/>
  <c r="J78" i="3"/>
  <c r="K78" i="3"/>
  <c r="J79" i="3"/>
  <c r="K79" i="3"/>
  <c r="J80" i="3"/>
  <c r="K80" i="3"/>
  <c r="J81" i="3"/>
  <c r="K81" i="3"/>
  <c r="J82" i="3"/>
  <c r="K82" i="3"/>
  <c r="J83" i="3"/>
  <c r="K83" i="3"/>
  <c r="J84" i="3"/>
  <c r="K84" i="3"/>
  <c r="J85" i="3"/>
  <c r="K85" i="3"/>
  <c r="J86" i="3"/>
  <c r="K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5" i="3"/>
  <c r="K95" i="3"/>
  <c r="J96" i="3"/>
  <c r="K96" i="3"/>
  <c r="J97" i="3"/>
  <c r="K97" i="3"/>
  <c r="J98" i="3"/>
  <c r="K98" i="3"/>
  <c r="J99" i="3"/>
  <c r="K99" i="3"/>
  <c r="J100" i="3"/>
  <c r="K100" i="3"/>
  <c r="J101" i="3"/>
  <c r="K101" i="3"/>
  <c r="J102" i="3"/>
  <c r="K102" i="3"/>
  <c r="J103" i="3"/>
  <c r="K103" i="3"/>
  <c r="J104" i="3"/>
  <c r="K104" i="3"/>
  <c r="J105" i="3"/>
  <c r="K105" i="3"/>
  <c r="J106" i="3"/>
  <c r="K106" i="3"/>
  <c r="J107" i="3"/>
  <c r="K107" i="3"/>
  <c r="J108" i="3"/>
  <c r="K108" i="3"/>
  <c r="J109" i="3"/>
  <c r="K109" i="3"/>
  <c r="J110" i="3"/>
  <c r="K110" i="3"/>
  <c r="J111" i="3"/>
  <c r="K111" i="3"/>
  <c r="J112" i="3"/>
  <c r="K112" i="3"/>
  <c r="J113" i="3"/>
  <c r="K113" i="3"/>
  <c r="J114" i="3"/>
  <c r="K114" i="3"/>
  <c r="J115" i="3"/>
  <c r="K115" i="3"/>
  <c r="J116" i="3"/>
  <c r="K116" i="3"/>
  <c r="J117" i="3"/>
  <c r="K117" i="3"/>
  <c r="J118" i="3"/>
  <c r="K118" i="3"/>
  <c r="J119" i="3"/>
  <c r="K119" i="3"/>
  <c r="J120" i="3"/>
  <c r="K120" i="3"/>
  <c r="J121" i="3"/>
  <c r="K121" i="3"/>
  <c r="J122" i="3"/>
  <c r="K122" i="3"/>
  <c r="J123" i="3"/>
  <c r="K123" i="3"/>
  <c r="J124" i="3"/>
  <c r="K124" i="3"/>
  <c r="J125" i="3"/>
  <c r="K125" i="3"/>
  <c r="J126" i="3"/>
  <c r="K126" i="3"/>
  <c r="J127" i="3"/>
  <c r="K127" i="3"/>
  <c r="J128" i="3"/>
  <c r="K128" i="3"/>
  <c r="J129" i="3"/>
  <c r="K129" i="3"/>
  <c r="J130" i="3"/>
  <c r="K130" i="3"/>
  <c r="J131" i="3"/>
  <c r="K131" i="3"/>
  <c r="J132" i="3"/>
  <c r="K132" i="3"/>
  <c r="J133" i="3"/>
  <c r="K133" i="3"/>
  <c r="J134" i="3"/>
  <c r="K134" i="3"/>
  <c r="J135" i="3"/>
  <c r="K135" i="3"/>
  <c r="J136" i="3"/>
  <c r="K136" i="3"/>
  <c r="J137" i="3"/>
  <c r="K137" i="3"/>
  <c r="J138" i="3"/>
  <c r="K138" i="3"/>
  <c r="J139" i="3"/>
  <c r="K139" i="3"/>
  <c r="J140" i="3"/>
  <c r="K140" i="3"/>
  <c r="J141" i="3"/>
  <c r="K141" i="3"/>
  <c r="J142" i="3"/>
  <c r="K142" i="3"/>
  <c r="J143" i="3"/>
  <c r="K143" i="3"/>
  <c r="J144" i="3"/>
  <c r="K144" i="3"/>
  <c r="J145" i="3"/>
  <c r="K145" i="3"/>
  <c r="J146" i="3"/>
  <c r="K146" i="3"/>
  <c r="J147" i="3"/>
  <c r="K147" i="3"/>
  <c r="J148" i="3"/>
  <c r="K148" i="3"/>
  <c r="J149" i="3"/>
  <c r="K149" i="3"/>
  <c r="J150" i="3"/>
  <c r="K150" i="3"/>
  <c r="J151" i="3"/>
  <c r="K151" i="3"/>
  <c r="J152" i="3"/>
  <c r="K152" i="3"/>
  <c r="J153" i="3"/>
  <c r="K153" i="3"/>
  <c r="J154" i="3"/>
  <c r="K154" i="3"/>
  <c r="J155" i="3"/>
  <c r="K155" i="3"/>
  <c r="J156" i="3"/>
  <c r="K156" i="3"/>
  <c r="J157" i="3"/>
  <c r="K157" i="3"/>
  <c r="J158" i="3"/>
  <c r="K158" i="3"/>
  <c r="J159" i="3"/>
  <c r="K159" i="3"/>
  <c r="J160" i="3"/>
  <c r="K160" i="3"/>
  <c r="J161" i="3"/>
  <c r="K161" i="3"/>
  <c r="J162" i="3"/>
  <c r="K162" i="3"/>
  <c r="J163" i="3"/>
  <c r="K163" i="3"/>
  <c r="J164" i="3"/>
  <c r="K164" i="3"/>
  <c r="J165" i="3"/>
  <c r="K165" i="3"/>
  <c r="J166" i="3"/>
  <c r="K166" i="3"/>
  <c r="J167" i="3"/>
  <c r="K167" i="3"/>
  <c r="J168" i="3"/>
  <c r="K168" i="3"/>
  <c r="J169" i="3"/>
  <c r="K169" i="3"/>
  <c r="J170" i="3"/>
  <c r="K170" i="3"/>
  <c r="J171" i="3"/>
  <c r="K171" i="3"/>
  <c r="J172" i="3"/>
  <c r="K172" i="3"/>
  <c r="J173" i="3"/>
  <c r="K173" i="3"/>
  <c r="J174" i="3"/>
  <c r="K174" i="3"/>
  <c r="J175" i="3"/>
  <c r="K175" i="3"/>
  <c r="J176" i="3"/>
  <c r="K176" i="3"/>
  <c r="J177" i="3"/>
  <c r="K177" i="3"/>
  <c r="J178" i="3"/>
  <c r="K178" i="3"/>
  <c r="J179" i="3"/>
  <c r="K179" i="3"/>
  <c r="J180" i="3"/>
  <c r="K180" i="3"/>
  <c r="J181" i="3"/>
  <c r="K181" i="3"/>
  <c r="J182" i="3"/>
  <c r="K182" i="3"/>
  <c r="J183" i="3"/>
  <c r="K183" i="3"/>
  <c r="J184" i="3"/>
  <c r="K184" i="3"/>
  <c r="J185" i="3"/>
  <c r="K185" i="3"/>
  <c r="J186" i="3"/>
  <c r="K186" i="3"/>
  <c r="J187" i="3"/>
  <c r="K187" i="3"/>
  <c r="J188" i="3"/>
  <c r="K188" i="3"/>
  <c r="J189" i="3"/>
  <c r="K189" i="3"/>
  <c r="J190" i="3"/>
  <c r="K190" i="3"/>
  <c r="J191" i="3"/>
  <c r="K191" i="3"/>
  <c r="J192" i="3"/>
  <c r="K192" i="3"/>
  <c r="J193" i="3"/>
  <c r="K193" i="3"/>
  <c r="J194" i="3"/>
  <c r="K194" i="3"/>
  <c r="K11" i="3"/>
  <c r="J11" i="3"/>
  <c r="M19" i="5"/>
  <c r="M11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8" i="5"/>
  <c r="M17" i="5"/>
  <c r="M16" i="5"/>
  <c r="M15" i="5"/>
  <c r="M14" i="5"/>
  <c r="M13" i="5"/>
  <c r="M12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1" i="5"/>
</calcChain>
</file>

<file path=xl/sharedStrings.xml><?xml version="1.0" encoding="utf-8"?>
<sst xmlns="http://schemas.openxmlformats.org/spreadsheetml/2006/main" count="844" uniqueCount="218">
  <si>
    <t>Instituto de Pesquisa e Estratégia Econômica do Ceará - IPECE</t>
  </si>
  <si>
    <t xml:space="preserve">Planilha de informações para o cálculo do IQE </t>
  </si>
  <si>
    <t>Município</t>
  </si>
  <si>
    <t>IQA</t>
  </si>
  <si>
    <t>Percentual de Participação nos Exames</t>
  </si>
  <si>
    <t>Média das notas dos alunos da 5ª série do EF de 9 anos no exame considerado</t>
  </si>
  <si>
    <t>Classificação dos Alunos da 5ª série do EF de 9 anos no exame considerado (%)</t>
  </si>
  <si>
    <t>Percentual de Participação nos Exames da Alfabetização</t>
  </si>
  <si>
    <t>Média das notas dos alunos da 2ª série do EF de 9 anos no exame da alfabetização</t>
  </si>
  <si>
    <t>Classificação dos alunos da 2ª série do EF de 9 anos no exame da alfabetização</t>
  </si>
  <si>
    <t>Classificação dos alunos da 2ª série do EF de 9 anos no exame da alfabetização (%)</t>
  </si>
  <si>
    <t>Spaece 2018</t>
  </si>
  <si>
    <t>Mat.</t>
  </si>
  <si>
    <t>L.P.</t>
  </si>
  <si>
    <t>MÉDIA 2018</t>
  </si>
  <si>
    <t>Muito Crítico</t>
  </si>
  <si>
    <t>Adequado</t>
  </si>
  <si>
    <t>Não Alfabetizados</t>
  </si>
  <si>
    <t>Alfabetização Incompleta</t>
  </si>
  <si>
    <t>Alfabetização Desejável</t>
  </si>
  <si>
    <t>Abaiara</t>
  </si>
  <si>
    <t>Alcântaras</t>
  </si>
  <si>
    <t>Acarape</t>
  </si>
  <si>
    <t>Pedra Branca</t>
  </si>
  <si>
    <t>Acaraú</t>
  </si>
  <si>
    <t>Pires Ferreira</t>
  </si>
  <si>
    <t>Acopiara</t>
  </si>
  <si>
    <t>Meruoca</t>
  </si>
  <si>
    <t>Aiuaba</t>
  </si>
  <si>
    <t>Itatira</t>
  </si>
  <si>
    <t>Novo Oriente</t>
  </si>
  <si>
    <t>Altaneira</t>
  </si>
  <si>
    <t>Ararendá</t>
  </si>
  <si>
    <t>Alto Santo</t>
  </si>
  <si>
    <t>Varjota</t>
  </si>
  <si>
    <t>Amontada</t>
  </si>
  <si>
    <t>Caridade</t>
  </si>
  <si>
    <t>Antonina do Norte</t>
  </si>
  <si>
    <t>Nova Russas</t>
  </si>
  <si>
    <t>Apuiarés</t>
  </si>
  <si>
    <t>Mucambo</t>
  </si>
  <si>
    <t>Aquiraz</t>
  </si>
  <si>
    <t>Piquet Carneiro</t>
  </si>
  <si>
    <t>Aracati</t>
  </si>
  <si>
    <t>Forquilha</t>
  </si>
  <si>
    <t>Aracoiaba</t>
  </si>
  <si>
    <t>Potiretama</t>
  </si>
  <si>
    <t>Sobral</t>
  </si>
  <si>
    <t>Araripe</t>
  </si>
  <si>
    <t>Aratuba</t>
  </si>
  <si>
    <t>Iracema</t>
  </si>
  <si>
    <t>Arneiroz</t>
  </si>
  <si>
    <t>Martinópole</t>
  </si>
  <si>
    <t>Assaré</t>
  </si>
  <si>
    <t>Salitre</t>
  </si>
  <si>
    <t>Aurora</t>
  </si>
  <si>
    <t>Quixeramobim</t>
  </si>
  <si>
    <t>Baixio</t>
  </si>
  <si>
    <t>Jijoca de Jericoacoara</t>
  </si>
  <si>
    <t>Banabuiú</t>
  </si>
  <si>
    <t>Cruz</t>
  </si>
  <si>
    <t>Barbalha</t>
  </si>
  <si>
    <t>Deputado Irapuan Pinheiro</t>
  </si>
  <si>
    <t>Barreira</t>
  </si>
  <si>
    <t>Barro</t>
  </si>
  <si>
    <t>Milhã</t>
  </si>
  <si>
    <t>Barroquinha</t>
  </si>
  <si>
    <t>Fortim</t>
  </si>
  <si>
    <t>Baturité</t>
  </si>
  <si>
    <t>Porteiras</t>
  </si>
  <si>
    <t>Beberibe</t>
  </si>
  <si>
    <t>Chorozinho</t>
  </si>
  <si>
    <t>Bela Cruz</t>
  </si>
  <si>
    <t>Tamboril</t>
  </si>
  <si>
    <t>Boa Viagem</t>
  </si>
  <si>
    <t>Ipaporanga</t>
  </si>
  <si>
    <t>Brejo Santo</t>
  </si>
  <si>
    <t>Camocim</t>
  </si>
  <si>
    <t>Quiterianópolis</t>
  </si>
  <si>
    <t>Campos Sales</t>
  </si>
  <si>
    <t>Morrinhos</t>
  </si>
  <si>
    <t>Canindé</t>
  </si>
  <si>
    <t>Irauçuba</t>
  </si>
  <si>
    <t>Capistrano</t>
  </si>
  <si>
    <t>Catunda</t>
  </si>
  <si>
    <t>Cariré</t>
  </si>
  <si>
    <t>Nova Olinda</t>
  </si>
  <si>
    <t>Caririaçu</t>
  </si>
  <si>
    <t>Coreaú</t>
  </si>
  <si>
    <t>Cariús</t>
  </si>
  <si>
    <t>Reriutaba</t>
  </si>
  <si>
    <t>Carnaubal</t>
  </si>
  <si>
    <t>Graça</t>
  </si>
  <si>
    <t>Cascavel</t>
  </si>
  <si>
    <t>Catarina</t>
  </si>
  <si>
    <t>Farias Brito</t>
  </si>
  <si>
    <t>Caucaia</t>
  </si>
  <si>
    <t>Groaíras</t>
  </si>
  <si>
    <t>Cedro</t>
  </si>
  <si>
    <t>Poranga</t>
  </si>
  <si>
    <t>Chaval</t>
  </si>
  <si>
    <t>Pacujá</t>
  </si>
  <si>
    <t>Choró</t>
  </si>
  <si>
    <t>Ubajara</t>
  </si>
  <si>
    <t>Guaraciaba do Norte</t>
  </si>
  <si>
    <t>Crateús</t>
  </si>
  <si>
    <t>Crato</t>
  </si>
  <si>
    <t>Croatá</t>
  </si>
  <si>
    <t>Itapiúna</t>
  </si>
  <si>
    <t>Massapê</t>
  </si>
  <si>
    <t>Independência</t>
  </si>
  <si>
    <t>Ererê</t>
  </si>
  <si>
    <t>Guaramiranga</t>
  </si>
  <si>
    <t>Eusébio</t>
  </si>
  <si>
    <t>São João do Jaguaribe</t>
  </si>
  <si>
    <t>Senador Pompeu</t>
  </si>
  <si>
    <t>Jaguaribara</t>
  </si>
  <si>
    <t>Fortaleza</t>
  </si>
  <si>
    <t>Tarrafas</t>
  </si>
  <si>
    <t>Frecheirinha</t>
  </si>
  <si>
    <t>Ibicuitinga</t>
  </si>
  <si>
    <t>General Sampaio</t>
  </si>
  <si>
    <t>Horizonte</t>
  </si>
  <si>
    <t>Granja</t>
  </si>
  <si>
    <t>Uruoca</t>
  </si>
  <si>
    <t>Granjeiro</t>
  </si>
  <si>
    <t>Mombaça</t>
  </si>
  <si>
    <t>Ipu</t>
  </si>
  <si>
    <t>Guaiúba</t>
  </si>
  <si>
    <t>Santana do Acaraú</t>
  </si>
  <si>
    <t>Palmácia</t>
  </si>
  <si>
    <t>Hidrolândia</t>
  </si>
  <si>
    <t>Ibaretama</t>
  </si>
  <si>
    <t>Solonópole</t>
  </si>
  <si>
    <t>Ibiapina</t>
  </si>
  <si>
    <t>Pereiro</t>
  </si>
  <si>
    <t>Jaguaretama</t>
  </si>
  <si>
    <t>Icapuí</t>
  </si>
  <si>
    <t>Icó</t>
  </si>
  <si>
    <t>Iguatu</t>
  </si>
  <si>
    <t>São Benedito</t>
  </si>
  <si>
    <t>Viçosa do Ceará</t>
  </si>
  <si>
    <t>Ipaumirim</t>
  </si>
  <si>
    <t>Itaiçaba</t>
  </si>
  <si>
    <t>Ipueiras</t>
  </si>
  <si>
    <t>Monsenhor Tabosa</t>
  </si>
  <si>
    <t>Pentecoste</t>
  </si>
  <si>
    <t>Itaitinga</t>
  </si>
  <si>
    <t>Jucás</t>
  </si>
  <si>
    <t>Itapajé</t>
  </si>
  <si>
    <t>Palhano</t>
  </si>
  <si>
    <t>Itapipoca</t>
  </si>
  <si>
    <t>jaguaruana</t>
  </si>
  <si>
    <t>Moraújo</t>
  </si>
  <si>
    <t>Itarema</t>
  </si>
  <si>
    <t>Limoeiro do Norte</t>
  </si>
  <si>
    <t>Quixeré</t>
  </si>
  <si>
    <t>Tabuleiro do Norte</t>
  </si>
  <si>
    <t>Jaguaribe</t>
  </si>
  <si>
    <t>Ocara</t>
  </si>
  <si>
    <t>Jardim</t>
  </si>
  <si>
    <t>Jati</t>
  </si>
  <si>
    <t>Pindoretama</t>
  </si>
  <si>
    <t>Juazeiro do Norte</t>
  </si>
  <si>
    <t>Santa Quitéria</t>
  </si>
  <si>
    <t>Tianguá</t>
  </si>
  <si>
    <t>Lavras da Mangabeira</t>
  </si>
  <si>
    <t>Parambu</t>
  </si>
  <si>
    <t>Russas</t>
  </si>
  <si>
    <t>Madalena</t>
  </si>
  <si>
    <t>Várzea Alegre</t>
  </si>
  <si>
    <t>Maracanaú</t>
  </si>
  <si>
    <t>Maranguape</t>
  </si>
  <si>
    <t>Paracuru</t>
  </si>
  <si>
    <t>Marco</t>
  </si>
  <si>
    <t>Senador Sá</t>
  </si>
  <si>
    <t>Trairi</t>
  </si>
  <si>
    <t>Mauriti</t>
  </si>
  <si>
    <t>Milagres</t>
  </si>
  <si>
    <t>Miraíma</t>
  </si>
  <si>
    <t>Missão Velha</t>
  </si>
  <si>
    <t>Orós</t>
  </si>
  <si>
    <t>Morada Nova</t>
  </si>
  <si>
    <t>Tauá</t>
  </si>
  <si>
    <t>Mulungu</t>
  </si>
  <si>
    <t>Pacajus</t>
  </si>
  <si>
    <t>São Gonçalo do Amarante</t>
  </si>
  <si>
    <t>Pacatuba</t>
  </si>
  <si>
    <t>Pacoti</t>
  </si>
  <si>
    <t>Umirim</t>
  </si>
  <si>
    <t>Paraipaba</t>
  </si>
  <si>
    <t>Uruburetama</t>
  </si>
  <si>
    <t>Paramoti</t>
  </si>
  <si>
    <t>Quixelô</t>
  </si>
  <si>
    <t>Penaforte</t>
  </si>
  <si>
    <t>São Luís do Curu</t>
  </si>
  <si>
    <t>Tururu</t>
  </si>
  <si>
    <t>Potengi</t>
  </si>
  <si>
    <t>Quixadá</t>
  </si>
  <si>
    <t>Saboeiro</t>
  </si>
  <si>
    <t>Redenção</t>
  </si>
  <si>
    <t>Tejuçuoca</t>
  </si>
  <si>
    <t>Santana do Cariri</t>
  </si>
  <si>
    <t>Umari</t>
  </si>
  <si>
    <t>Média das notas dos alunos da 9ª série do EF de 9 anos no exame considerado</t>
  </si>
  <si>
    <t>Classificação dos Alunos da 9ª série do EF de 9 anos no exame considerado (%)</t>
  </si>
  <si>
    <t>Spaece 2019</t>
  </si>
  <si>
    <t>IQF_5</t>
  </si>
  <si>
    <t>IQF_9</t>
  </si>
  <si>
    <t>9º ANO ENSINO FUNDAMENTAL</t>
  </si>
  <si>
    <t>5º ANO ENSINO FUNDAMENTAL</t>
  </si>
  <si>
    <t>2º ANO ENSINO FUNDAMENTAL</t>
  </si>
  <si>
    <t>MÉDIA 2019</t>
  </si>
  <si>
    <t>Taxa Média de Aprovação no Ensino Fundamental de 9 anos em 2019 (%)</t>
  </si>
  <si>
    <t>TAXA DE APROVAÇÃO ENSINO FUNDAMENTAL</t>
  </si>
  <si>
    <t>Matríclulas</t>
  </si>
  <si>
    <t>Matrículas</t>
  </si>
  <si>
    <t>Avaliados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</si>
</sst>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"/>
    <numFmt numFmtId="166" formatCode="0.00000"/>
  </numFmts>
  <fonts count="9" x14ac:knownFonts="1">
    <font>
      <sz val="8"/>
      <name val="Arial"/>
      <family val="2"/>
    </font>
    <font>
      <sz val="8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6"/>
      <color theme="0" tint="-0.499984740745262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sz val="8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/>
      <protection locked="0"/>
    </xf>
    <xf numFmtId="0" fontId="0" fillId="0" borderId="2" xfId="0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1" fontId="8" fillId="0" borderId="0" xfId="0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0</xdr:row>
      <xdr:rowOff>106680</xdr:rowOff>
    </xdr:from>
    <xdr:to>
      <xdr:col>1</xdr:col>
      <xdr:colOff>1028700</xdr:colOff>
      <xdr:row>4</xdr:row>
      <xdr:rowOff>0</xdr:rowOff>
    </xdr:to>
    <xdr:pic>
      <xdr:nvPicPr>
        <xdr:cNvPr id="2" name="Picture 2668">
          <a:extLst>
            <a:ext uri="{FF2B5EF4-FFF2-40B4-BE49-F238E27FC236}">
              <a16:creationId xmlns:a16="http://schemas.microsoft.com/office/drawing/2014/main" id="{DD285673-D2DD-4A47-8194-4EDF2BF2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" y="106680"/>
          <a:ext cx="89916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0</xdr:row>
      <xdr:rowOff>106680</xdr:rowOff>
    </xdr:from>
    <xdr:to>
      <xdr:col>1</xdr:col>
      <xdr:colOff>1028700</xdr:colOff>
      <xdr:row>4</xdr:row>
      <xdr:rowOff>0</xdr:rowOff>
    </xdr:to>
    <xdr:pic>
      <xdr:nvPicPr>
        <xdr:cNvPr id="2" name="Picture 2668">
          <a:extLst>
            <a:ext uri="{FF2B5EF4-FFF2-40B4-BE49-F238E27FC236}">
              <a16:creationId xmlns:a16="http://schemas.microsoft.com/office/drawing/2014/main" id="{B082E1B1-8E33-4621-9543-38F232F3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" y="106680"/>
          <a:ext cx="89916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0</xdr:row>
      <xdr:rowOff>106680</xdr:rowOff>
    </xdr:from>
    <xdr:to>
      <xdr:col>1</xdr:col>
      <xdr:colOff>1028700</xdr:colOff>
      <xdr:row>4</xdr:row>
      <xdr:rowOff>0</xdr:rowOff>
    </xdr:to>
    <xdr:pic>
      <xdr:nvPicPr>
        <xdr:cNvPr id="2" name="Picture 2668">
          <a:extLst>
            <a:ext uri="{FF2B5EF4-FFF2-40B4-BE49-F238E27FC236}">
              <a16:creationId xmlns:a16="http://schemas.microsoft.com/office/drawing/2014/main" id="{DEFF9FCD-98E9-4B24-8E93-3822E05DE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" y="106680"/>
          <a:ext cx="89916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0</xdr:row>
      <xdr:rowOff>106680</xdr:rowOff>
    </xdr:from>
    <xdr:to>
      <xdr:col>1</xdr:col>
      <xdr:colOff>1028700</xdr:colOff>
      <xdr:row>4</xdr:row>
      <xdr:rowOff>0</xdr:rowOff>
    </xdr:to>
    <xdr:pic>
      <xdr:nvPicPr>
        <xdr:cNvPr id="2" name="Picture 2668">
          <a:extLst>
            <a:ext uri="{FF2B5EF4-FFF2-40B4-BE49-F238E27FC236}">
              <a16:creationId xmlns:a16="http://schemas.microsoft.com/office/drawing/2014/main" id="{4E2DADAB-1F53-45C3-8D22-C72FDC1F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" y="106680"/>
          <a:ext cx="89916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ADA99-846B-4755-9535-1F826AC27F8F}">
  <sheetPr>
    <pageSetUpPr fitToPage="1"/>
  </sheetPr>
  <dimension ref="A2:I194"/>
  <sheetViews>
    <sheetView showGridLines="0" topLeftCell="A181" zoomScaleNormal="100" workbookViewId="0">
      <selection activeCell="G11" sqref="G11:I194"/>
    </sheetView>
  </sheetViews>
  <sheetFormatPr defaultColWidth="9.28515625" defaultRowHeight="15" customHeight="1" x14ac:dyDescent="0.2"/>
  <cols>
    <col min="1" max="1" width="27.28515625" style="1" customWidth="1"/>
    <col min="2" max="2" width="34.7109375" style="2" customWidth="1"/>
    <col min="3" max="3" width="22.85546875" style="2" customWidth="1"/>
    <col min="4" max="4" width="26.28515625" style="3" customWidth="1"/>
    <col min="5" max="6" width="9.28515625" style="3"/>
    <col min="7" max="7" width="23.28515625" style="15" bestFit="1" customWidth="1"/>
    <col min="8" max="8" width="9.28515625" style="3"/>
    <col min="9" max="9" width="13.28515625" style="3" bestFit="1" customWidth="1"/>
    <col min="10" max="83" width="9.28515625" style="3"/>
    <col min="84" max="84" width="35.28515625" style="3" customWidth="1"/>
    <col min="85" max="85" width="27.28515625" style="3" customWidth="1"/>
    <col min="86" max="86" width="34.7109375" style="3" customWidth="1"/>
    <col min="87" max="87" width="22.85546875" style="3" customWidth="1"/>
    <col min="88" max="91" width="11.85546875" style="3" customWidth="1"/>
    <col min="92" max="92" width="12.140625" style="3" bestFit="1" customWidth="1"/>
    <col min="93" max="93" width="9.140625" style="3" customWidth="1"/>
    <col min="94" max="95" width="10" style="3" customWidth="1"/>
    <col min="96" max="96" width="16.140625" style="3" bestFit="1" customWidth="1"/>
    <col min="97" max="97" width="12.42578125" style="3" bestFit="1" customWidth="1"/>
    <col min="98" max="98" width="16.140625" style="3" bestFit="1" customWidth="1"/>
    <col min="99" max="99" width="12.42578125" style="3" bestFit="1" customWidth="1"/>
    <col min="100" max="100" width="16.140625" style="3" bestFit="1" customWidth="1"/>
    <col min="101" max="101" width="12.42578125" style="3" bestFit="1" customWidth="1"/>
    <col min="102" max="102" width="16.140625" style="3" bestFit="1" customWidth="1"/>
    <col min="103" max="103" width="12.5703125" style="3" customWidth="1"/>
    <col min="104" max="104" width="25.28515625" style="3" customWidth="1"/>
    <col min="105" max="105" width="27" style="3" customWidth="1"/>
    <col min="106" max="108" width="28" style="3" customWidth="1"/>
    <col min="109" max="110" width="24" style="3" customWidth="1"/>
    <col min="111" max="112" width="26.140625" style="3" customWidth="1"/>
    <col min="113" max="113" width="28.140625" style="3" customWidth="1"/>
    <col min="114" max="114" width="6.42578125" style="3" customWidth="1"/>
    <col min="115" max="115" width="26.85546875" style="3" customWidth="1"/>
    <col min="116" max="116" width="12" style="3" customWidth="1"/>
    <col min="117" max="117" width="9.28515625" style="3"/>
    <col min="118" max="118" width="11.28515625" style="3" customWidth="1"/>
    <col min="119" max="119" width="14.7109375" style="3" customWidth="1"/>
    <col min="120" max="123" width="9.28515625" style="3"/>
    <col min="124" max="124" width="12" style="3" customWidth="1"/>
    <col min="125" max="125" width="9.28515625" style="3"/>
    <col min="126" max="126" width="12.28515625" style="3" customWidth="1"/>
    <col min="127" max="127" width="16.140625" style="3" customWidth="1"/>
    <col min="128" max="128" width="9.28515625" style="3"/>
    <col min="129" max="129" width="13.85546875" style="3" customWidth="1"/>
    <col min="130" max="130" width="9.28515625" style="3"/>
    <col min="131" max="131" width="12" style="3" customWidth="1"/>
    <col min="132" max="132" width="12" style="3" bestFit="1" customWidth="1"/>
    <col min="133" max="134" width="9.28515625" style="3"/>
    <col min="135" max="135" width="11.85546875" style="3" customWidth="1"/>
    <col min="136" max="136" width="9.28515625" style="3"/>
    <col min="137" max="137" width="12" style="3" customWidth="1"/>
    <col min="138" max="138" width="9.28515625" style="3"/>
    <col min="139" max="139" width="11.42578125" style="3" customWidth="1"/>
    <col min="140" max="140" width="15.28515625" style="3" customWidth="1"/>
    <col min="141" max="141" width="10.140625" style="3" customWidth="1"/>
    <col min="142" max="142" width="13" style="3" customWidth="1"/>
    <col min="143" max="143" width="10.85546875" style="3" bestFit="1" customWidth="1"/>
    <col min="144" max="145" width="9.28515625" style="3"/>
    <col min="146" max="146" width="12" style="3" bestFit="1" customWidth="1"/>
    <col min="147" max="147" width="9.28515625" style="3"/>
    <col min="148" max="148" width="11.140625" style="3" bestFit="1" customWidth="1"/>
    <col min="149" max="149" width="11.85546875" style="3" bestFit="1" customWidth="1"/>
    <col min="150" max="150" width="9.28515625" style="3"/>
    <col min="151" max="151" width="11.7109375" style="3" bestFit="1" customWidth="1"/>
    <col min="152" max="152" width="9.28515625" style="3"/>
    <col min="153" max="153" width="9.140625" style="3" bestFit="1" customWidth="1"/>
    <col min="154" max="154" width="12.85546875" style="3" bestFit="1" customWidth="1"/>
    <col min="155" max="155" width="13" style="3" customWidth="1"/>
    <col min="156" max="156" width="21.42578125" style="3" customWidth="1"/>
    <col min="157" max="157" width="13" style="3" customWidth="1"/>
    <col min="158" max="160" width="9.28515625" style="3"/>
    <col min="161" max="161" width="25.140625" style="3" bestFit="1" customWidth="1"/>
    <col min="162" max="162" width="20.7109375" style="3" customWidth="1"/>
    <col min="163" max="163" width="8.28515625" style="3" bestFit="1" customWidth="1"/>
    <col min="164" max="165" width="9.28515625" style="3"/>
    <col min="166" max="166" width="22" style="3" bestFit="1" customWidth="1"/>
    <col min="167" max="167" width="23.28515625" style="3" customWidth="1"/>
    <col min="168" max="168" width="5.42578125" style="3" bestFit="1" customWidth="1"/>
    <col min="169" max="174" width="9.28515625" style="3"/>
    <col min="175" max="175" width="13.85546875" style="3" bestFit="1" customWidth="1"/>
    <col min="176" max="176" width="18.42578125" style="3" customWidth="1"/>
    <col min="177" max="177" width="16.42578125" style="3" bestFit="1" customWidth="1"/>
    <col min="178" max="339" width="9.28515625" style="3"/>
    <col min="340" max="340" width="35.28515625" style="3" customWidth="1"/>
    <col min="341" max="341" width="27.28515625" style="3" customWidth="1"/>
    <col min="342" max="342" width="34.7109375" style="3" customWidth="1"/>
    <col min="343" max="343" width="22.85546875" style="3" customWidth="1"/>
    <col min="344" max="347" width="11.85546875" style="3" customWidth="1"/>
    <col min="348" max="348" width="12.140625" style="3" bestFit="1" customWidth="1"/>
    <col min="349" max="349" width="9.140625" style="3" customWidth="1"/>
    <col min="350" max="351" width="10" style="3" customWidth="1"/>
    <col min="352" max="352" width="16.140625" style="3" bestFit="1" customWidth="1"/>
    <col min="353" max="353" width="12.42578125" style="3" bestFit="1" customWidth="1"/>
    <col min="354" max="354" width="16.140625" style="3" bestFit="1" customWidth="1"/>
    <col min="355" max="355" width="12.42578125" style="3" bestFit="1" customWidth="1"/>
    <col min="356" max="356" width="16.140625" style="3" bestFit="1" customWidth="1"/>
    <col min="357" max="357" width="12.42578125" style="3" bestFit="1" customWidth="1"/>
    <col min="358" max="358" width="16.140625" style="3" bestFit="1" customWidth="1"/>
    <col min="359" max="359" width="12.5703125" style="3" customWidth="1"/>
    <col min="360" max="360" width="25.28515625" style="3" customWidth="1"/>
    <col min="361" max="361" width="27" style="3" customWidth="1"/>
    <col min="362" max="364" width="28" style="3" customWidth="1"/>
    <col min="365" max="366" width="24" style="3" customWidth="1"/>
    <col min="367" max="368" width="26.140625" style="3" customWidth="1"/>
    <col min="369" max="369" width="28.140625" style="3" customWidth="1"/>
    <col min="370" max="370" width="6.42578125" style="3" customWidth="1"/>
    <col min="371" max="371" width="26.85546875" style="3" customWidth="1"/>
    <col min="372" max="372" width="12" style="3" customWidth="1"/>
    <col min="373" max="373" width="9.28515625" style="3"/>
    <col min="374" max="374" width="11.28515625" style="3" customWidth="1"/>
    <col min="375" max="375" width="14.7109375" style="3" customWidth="1"/>
    <col min="376" max="379" width="9.28515625" style="3"/>
    <col min="380" max="380" width="12" style="3" customWidth="1"/>
    <col min="381" max="381" width="9.28515625" style="3"/>
    <col min="382" max="382" width="12.28515625" style="3" customWidth="1"/>
    <col min="383" max="383" width="16.140625" style="3" customWidth="1"/>
    <col min="384" max="384" width="9.28515625" style="3"/>
    <col min="385" max="385" width="13.85546875" style="3" customWidth="1"/>
    <col min="386" max="386" width="9.28515625" style="3"/>
    <col min="387" max="387" width="12" style="3" customWidth="1"/>
    <col min="388" max="388" width="12" style="3" bestFit="1" customWidth="1"/>
    <col min="389" max="390" width="9.28515625" style="3"/>
    <col min="391" max="391" width="11.85546875" style="3" customWidth="1"/>
    <col min="392" max="392" width="9.28515625" style="3"/>
    <col min="393" max="393" width="12" style="3" customWidth="1"/>
    <col min="394" max="394" width="9.28515625" style="3"/>
    <col min="395" max="395" width="11.42578125" style="3" customWidth="1"/>
    <col min="396" max="396" width="15.28515625" style="3" customWidth="1"/>
    <col min="397" max="397" width="10.140625" style="3" customWidth="1"/>
    <col min="398" max="398" width="13" style="3" customWidth="1"/>
    <col min="399" max="399" width="10.85546875" style="3" bestFit="1" customWidth="1"/>
    <col min="400" max="401" width="9.28515625" style="3"/>
    <col min="402" max="402" width="12" style="3" bestFit="1" customWidth="1"/>
    <col min="403" max="403" width="9.28515625" style="3"/>
    <col min="404" max="404" width="11.140625" style="3" bestFit="1" customWidth="1"/>
    <col min="405" max="405" width="11.85546875" style="3" bestFit="1" customWidth="1"/>
    <col min="406" max="406" width="9.28515625" style="3"/>
    <col min="407" max="407" width="11.7109375" style="3" bestFit="1" customWidth="1"/>
    <col min="408" max="408" width="9.28515625" style="3"/>
    <col min="409" max="409" width="9.140625" style="3" bestFit="1" customWidth="1"/>
    <col min="410" max="410" width="12.85546875" style="3" bestFit="1" customWidth="1"/>
    <col min="411" max="411" width="13" style="3" customWidth="1"/>
    <col min="412" max="412" width="21.42578125" style="3" customWidth="1"/>
    <col min="413" max="413" width="13" style="3" customWidth="1"/>
    <col min="414" max="416" width="9.28515625" style="3"/>
    <col min="417" max="417" width="25.140625" style="3" bestFit="1" customWidth="1"/>
    <col min="418" max="418" width="20.7109375" style="3" customWidth="1"/>
    <col min="419" max="419" width="8.28515625" style="3" bestFit="1" customWidth="1"/>
    <col min="420" max="421" width="9.28515625" style="3"/>
    <col min="422" max="422" width="22" style="3" bestFit="1" customWidth="1"/>
    <col min="423" max="423" width="23.28515625" style="3" customWidth="1"/>
    <col min="424" max="424" width="5.42578125" style="3" bestFit="1" customWidth="1"/>
    <col min="425" max="430" width="9.28515625" style="3"/>
    <col min="431" max="431" width="13.85546875" style="3" bestFit="1" customWidth="1"/>
    <col min="432" max="432" width="18.42578125" style="3" customWidth="1"/>
    <col min="433" max="433" width="16.42578125" style="3" bestFit="1" customWidth="1"/>
    <col min="434" max="595" width="9.28515625" style="3"/>
    <col min="596" max="596" width="35.28515625" style="3" customWidth="1"/>
    <col min="597" max="597" width="27.28515625" style="3" customWidth="1"/>
    <col min="598" max="598" width="34.7109375" style="3" customWidth="1"/>
    <col min="599" max="599" width="22.85546875" style="3" customWidth="1"/>
    <col min="600" max="603" width="11.85546875" style="3" customWidth="1"/>
    <col min="604" max="604" width="12.140625" style="3" bestFit="1" customWidth="1"/>
    <col min="605" max="605" width="9.140625" style="3" customWidth="1"/>
    <col min="606" max="607" width="10" style="3" customWidth="1"/>
    <col min="608" max="608" width="16.140625" style="3" bestFit="1" customWidth="1"/>
    <col min="609" max="609" width="12.42578125" style="3" bestFit="1" customWidth="1"/>
    <col min="610" max="610" width="16.140625" style="3" bestFit="1" customWidth="1"/>
    <col min="611" max="611" width="12.42578125" style="3" bestFit="1" customWidth="1"/>
    <col min="612" max="612" width="16.140625" style="3" bestFit="1" customWidth="1"/>
    <col min="613" max="613" width="12.42578125" style="3" bestFit="1" customWidth="1"/>
    <col min="614" max="614" width="16.140625" style="3" bestFit="1" customWidth="1"/>
    <col min="615" max="615" width="12.5703125" style="3" customWidth="1"/>
    <col min="616" max="616" width="25.28515625" style="3" customWidth="1"/>
    <col min="617" max="617" width="27" style="3" customWidth="1"/>
    <col min="618" max="620" width="28" style="3" customWidth="1"/>
    <col min="621" max="622" width="24" style="3" customWidth="1"/>
    <col min="623" max="624" width="26.140625" style="3" customWidth="1"/>
    <col min="625" max="625" width="28.140625" style="3" customWidth="1"/>
    <col min="626" max="626" width="6.42578125" style="3" customWidth="1"/>
    <col min="627" max="627" width="26.85546875" style="3" customWidth="1"/>
    <col min="628" max="628" width="12" style="3" customWidth="1"/>
    <col min="629" max="629" width="9.28515625" style="3"/>
    <col min="630" max="630" width="11.28515625" style="3" customWidth="1"/>
    <col min="631" max="631" width="14.7109375" style="3" customWidth="1"/>
    <col min="632" max="635" width="9.28515625" style="3"/>
    <col min="636" max="636" width="12" style="3" customWidth="1"/>
    <col min="637" max="637" width="9.28515625" style="3"/>
    <col min="638" max="638" width="12.28515625" style="3" customWidth="1"/>
    <col min="639" max="639" width="16.140625" style="3" customWidth="1"/>
    <col min="640" max="640" width="9.28515625" style="3"/>
    <col min="641" max="641" width="13.85546875" style="3" customWidth="1"/>
    <col min="642" max="642" width="9.28515625" style="3"/>
    <col min="643" max="643" width="12" style="3" customWidth="1"/>
    <col min="644" max="644" width="12" style="3" bestFit="1" customWidth="1"/>
    <col min="645" max="646" width="9.28515625" style="3"/>
    <col min="647" max="647" width="11.85546875" style="3" customWidth="1"/>
    <col min="648" max="648" width="9.28515625" style="3"/>
    <col min="649" max="649" width="12" style="3" customWidth="1"/>
    <col min="650" max="650" width="9.28515625" style="3"/>
    <col min="651" max="651" width="11.42578125" style="3" customWidth="1"/>
    <col min="652" max="652" width="15.28515625" style="3" customWidth="1"/>
    <col min="653" max="653" width="10.140625" style="3" customWidth="1"/>
    <col min="654" max="654" width="13" style="3" customWidth="1"/>
    <col min="655" max="655" width="10.85546875" style="3" bestFit="1" customWidth="1"/>
    <col min="656" max="657" width="9.28515625" style="3"/>
    <col min="658" max="658" width="12" style="3" bestFit="1" customWidth="1"/>
    <col min="659" max="659" width="9.28515625" style="3"/>
    <col min="660" max="660" width="11.140625" style="3" bestFit="1" customWidth="1"/>
    <col min="661" max="661" width="11.85546875" style="3" bestFit="1" customWidth="1"/>
    <col min="662" max="662" width="9.28515625" style="3"/>
    <col min="663" max="663" width="11.7109375" style="3" bestFit="1" customWidth="1"/>
    <col min="664" max="664" width="9.28515625" style="3"/>
    <col min="665" max="665" width="9.140625" style="3" bestFit="1" customWidth="1"/>
    <col min="666" max="666" width="12.85546875" style="3" bestFit="1" customWidth="1"/>
    <col min="667" max="667" width="13" style="3" customWidth="1"/>
    <col min="668" max="668" width="21.42578125" style="3" customWidth="1"/>
    <col min="669" max="669" width="13" style="3" customWidth="1"/>
    <col min="670" max="672" width="9.28515625" style="3"/>
    <col min="673" max="673" width="25.140625" style="3" bestFit="1" customWidth="1"/>
    <col min="674" max="674" width="20.7109375" style="3" customWidth="1"/>
    <col min="675" max="675" width="8.28515625" style="3" bestFit="1" customWidth="1"/>
    <col min="676" max="677" width="9.28515625" style="3"/>
    <col min="678" max="678" width="22" style="3" bestFit="1" customWidth="1"/>
    <col min="679" max="679" width="23.28515625" style="3" customWidth="1"/>
    <col min="680" max="680" width="5.42578125" style="3" bestFit="1" customWidth="1"/>
    <col min="681" max="686" width="9.28515625" style="3"/>
    <col min="687" max="687" width="13.85546875" style="3" bestFit="1" customWidth="1"/>
    <col min="688" max="688" width="18.42578125" style="3" customWidth="1"/>
    <col min="689" max="689" width="16.42578125" style="3" bestFit="1" customWidth="1"/>
    <col min="690" max="851" width="9.28515625" style="3"/>
    <col min="852" max="852" width="35.28515625" style="3" customWidth="1"/>
    <col min="853" max="853" width="27.28515625" style="3" customWidth="1"/>
    <col min="854" max="854" width="34.7109375" style="3" customWidth="1"/>
    <col min="855" max="855" width="22.85546875" style="3" customWidth="1"/>
    <col min="856" max="859" width="11.85546875" style="3" customWidth="1"/>
    <col min="860" max="860" width="12.140625" style="3" bestFit="1" customWidth="1"/>
    <col min="861" max="861" width="9.140625" style="3" customWidth="1"/>
    <col min="862" max="863" width="10" style="3" customWidth="1"/>
    <col min="864" max="864" width="16.140625" style="3" bestFit="1" customWidth="1"/>
    <col min="865" max="865" width="12.42578125" style="3" bestFit="1" customWidth="1"/>
    <col min="866" max="866" width="16.140625" style="3" bestFit="1" customWidth="1"/>
    <col min="867" max="867" width="12.42578125" style="3" bestFit="1" customWidth="1"/>
    <col min="868" max="868" width="16.140625" style="3" bestFit="1" customWidth="1"/>
    <col min="869" max="869" width="12.42578125" style="3" bestFit="1" customWidth="1"/>
    <col min="870" max="870" width="16.140625" style="3" bestFit="1" customWidth="1"/>
    <col min="871" max="871" width="12.5703125" style="3" customWidth="1"/>
    <col min="872" max="872" width="25.28515625" style="3" customWidth="1"/>
    <col min="873" max="873" width="27" style="3" customWidth="1"/>
    <col min="874" max="876" width="28" style="3" customWidth="1"/>
    <col min="877" max="878" width="24" style="3" customWidth="1"/>
    <col min="879" max="880" width="26.140625" style="3" customWidth="1"/>
    <col min="881" max="881" width="28.140625" style="3" customWidth="1"/>
    <col min="882" max="882" width="6.42578125" style="3" customWidth="1"/>
    <col min="883" max="883" width="26.85546875" style="3" customWidth="1"/>
    <col min="884" max="884" width="12" style="3" customWidth="1"/>
    <col min="885" max="885" width="9.28515625" style="3"/>
    <col min="886" max="886" width="11.28515625" style="3" customWidth="1"/>
    <col min="887" max="887" width="14.7109375" style="3" customWidth="1"/>
    <col min="888" max="891" width="9.28515625" style="3"/>
    <col min="892" max="892" width="12" style="3" customWidth="1"/>
    <col min="893" max="893" width="9.28515625" style="3"/>
    <col min="894" max="894" width="12.28515625" style="3" customWidth="1"/>
    <col min="895" max="895" width="16.140625" style="3" customWidth="1"/>
    <col min="896" max="896" width="9.28515625" style="3"/>
    <col min="897" max="897" width="13.85546875" style="3" customWidth="1"/>
    <col min="898" max="898" width="9.28515625" style="3"/>
    <col min="899" max="899" width="12" style="3" customWidth="1"/>
    <col min="900" max="900" width="12" style="3" bestFit="1" customWidth="1"/>
    <col min="901" max="902" width="9.28515625" style="3"/>
    <col min="903" max="903" width="11.85546875" style="3" customWidth="1"/>
    <col min="904" max="904" width="9.28515625" style="3"/>
    <col min="905" max="905" width="12" style="3" customWidth="1"/>
    <col min="906" max="906" width="9.28515625" style="3"/>
    <col min="907" max="907" width="11.42578125" style="3" customWidth="1"/>
    <col min="908" max="908" width="15.28515625" style="3" customWidth="1"/>
    <col min="909" max="909" width="10.140625" style="3" customWidth="1"/>
    <col min="910" max="910" width="13" style="3" customWidth="1"/>
    <col min="911" max="911" width="10.85546875" style="3" bestFit="1" customWidth="1"/>
    <col min="912" max="913" width="9.28515625" style="3"/>
    <col min="914" max="914" width="12" style="3" bestFit="1" customWidth="1"/>
    <col min="915" max="915" width="9.28515625" style="3"/>
    <col min="916" max="916" width="11.140625" style="3" bestFit="1" customWidth="1"/>
    <col min="917" max="917" width="11.85546875" style="3" bestFit="1" customWidth="1"/>
    <col min="918" max="918" width="9.28515625" style="3"/>
    <col min="919" max="919" width="11.7109375" style="3" bestFit="1" customWidth="1"/>
    <col min="920" max="920" width="9.28515625" style="3"/>
    <col min="921" max="921" width="9.140625" style="3" bestFit="1" customWidth="1"/>
    <col min="922" max="922" width="12.85546875" style="3" bestFit="1" customWidth="1"/>
    <col min="923" max="923" width="13" style="3" customWidth="1"/>
    <col min="924" max="924" width="21.42578125" style="3" customWidth="1"/>
    <col min="925" max="925" width="13" style="3" customWidth="1"/>
    <col min="926" max="928" width="9.28515625" style="3"/>
    <col min="929" max="929" width="25.140625" style="3" bestFit="1" customWidth="1"/>
    <col min="930" max="930" width="20.7109375" style="3" customWidth="1"/>
    <col min="931" max="931" width="8.28515625" style="3" bestFit="1" customWidth="1"/>
    <col min="932" max="933" width="9.28515625" style="3"/>
    <col min="934" max="934" width="22" style="3" bestFit="1" customWidth="1"/>
    <col min="935" max="935" width="23.28515625" style="3" customWidth="1"/>
    <col min="936" max="936" width="5.42578125" style="3" bestFit="1" customWidth="1"/>
    <col min="937" max="942" width="9.28515625" style="3"/>
    <col min="943" max="943" width="13.85546875" style="3" bestFit="1" customWidth="1"/>
    <col min="944" max="944" width="18.42578125" style="3" customWidth="1"/>
    <col min="945" max="945" width="16.42578125" style="3" bestFit="1" customWidth="1"/>
    <col min="946" max="1107" width="9.28515625" style="3"/>
    <col min="1108" max="1108" width="35.28515625" style="3" customWidth="1"/>
    <col min="1109" max="1109" width="27.28515625" style="3" customWidth="1"/>
    <col min="1110" max="1110" width="34.7109375" style="3" customWidth="1"/>
    <col min="1111" max="1111" width="22.85546875" style="3" customWidth="1"/>
    <col min="1112" max="1115" width="11.85546875" style="3" customWidth="1"/>
    <col min="1116" max="1116" width="12.140625" style="3" bestFit="1" customWidth="1"/>
    <col min="1117" max="1117" width="9.140625" style="3" customWidth="1"/>
    <col min="1118" max="1119" width="10" style="3" customWidth="1"/>
    <col min="1120" max="1120" width="16.140625" style="3" bestFit="1" customWidth="1"/>
    <col min="1121" max="1121" width="12.42578125" style="3" bestFit="1" customWidth="1"/>
    <col min="1122" max="1122" width="16.140625" style="3" bestFit="1" customWidth="1"/>
    <col min="1123" max="1123" width="12.42578125" style="3" bestFit="1" customWidth="1"/>
    <col min="1124" max="1124" width="16.140625" style="3" bestFit="1" customWidth="1"/>
    <col min="1125" max="1125" width="12.42578125" style="3" bestFit="1" customWidth="1"/>
    <col min="1126" max="1126" width="16.140625" style="3" bestFit="1" customWidth="1"/>
    <col min="1127" max="1127" width="12.5703125" style="3" customWidth="1"/>
    <col min="1128" max="1128" width="25.28515625" style="3" customWidth="1"/>
    <col min="1129" max="1129" width="27" style="3" customWidth="1"/>
    <col min="1130" max="1132" width="28" style="3" customWidth="1"/>
    <col min="1133" max="1134" width="24" style="3" customWidth="1"/>
    <col min="1135" max="1136" width="26.140625" style="3" customWidth="1"/>
    <col min="1137" max="1137" width="28.140625" style="3" customWidth="1"/>
    <col min="1138" max="1138" width="6.42578125" style="3" customWidth="1"/>
    <col min="1139" max="1139" width="26.85546875" style="3" customWidth="1"/>
    <col min="1140" max="1140" width="12" style="3" customWidth="1"/>
    <col min="1141" max="1141" width="9.28515625" style="3"/>
    <col min="1142" max="1142" width="11.28515625" style="3" customWidth="1"/>
    <col min="1143" max="1143" width="14.7109375" style="3" customWidth="1"/>
    <col min="1144" max="1147" width="9.28515625" style="3"/>
    <col min="1148" max="1148" width="12" style="3" customWidth="1"/>
    <col min="1149" max="1149" width="9.28515625" style="3"/>
    <col min="1150" max="1150" width="12.28515625" style="3" customWidth="1"/>
    <col min="1151" max="1151" width="16.140625" style="3" customWidth="1"/>
    <col min="1152" max="1152" width="9.28515625" style="3"/>
    <col min="1153" max="1153" width="13.85546875" style="3" customWidth="1"/>
    <col min="1154" max="1154" width="9.28515625" style="3"/>
    <col min="1155" max="1155" width="12" style="3" customWidth="1"/>
    <col min="1156" max="1156" width="12" style="3" bestFit="1" customWidth="1"/>
    <col min="1157" max="1158" width="9.28515625" style="3"/>
    <col min="1159" max="1159" width="11.85546875" style="3" customWidth="1"/>
    <col min="1160" max="1160" width="9.28515625" style="3"/>
    <col min="1161" max="1161" width="12" style="3" customWidth="1"/>
    <col min="1162" max="1162" width="9.28515625" style="3"/>
    <col min="1163" max="1163" width="11.42578125" style="3" customWidth="1"/>
    <col min="1164" max="1164" width="15.28515625" style="3" customWidth="1"/>
    <col min="1165" max="1165" width="10.140625" style="3" customWidth="1"/>
    <col min="1166" max="1166" width="13" style="3" customWidth="1"/>
    <col min="1167" max="1167" width="10.85546875" style="3" bestFit="1" customWidth="1"/>
    <col min="1168" max="1169" width="9.28515625" style="3"/>
    <col min="1170" max="1170" width="12" style="3" bestFit="1" customWidth="1"/>
    <col min="1171" max="1171" width="9.28515625" style="3"/>
    <col min="1172" max="1172" width="11.140625" style="3" bestFit="1" customWidth="1"/>
    <col min="1173" max="1173" width="11.85546875" style="3" bestFit="1" customWidth="1"/>
    <col min="1174" max="1174" width="9.28515625" style="3"/>
    <col min="1175" max="1175" width="11.7109375" style="3" bestFit="1" customWidth="1"/>
    <col min="1176" max="1176" width="9.28515625" style="3"/>
    <col min="1177" max="1177" width="9.140625" style="3" bestFit="1" customWidth="1"/>
    <col min="1178" max="1178" width="12.85546875" style="3" bestFit="1" customWidth="1"/>
    <col min="1179" max="1179" width="13" style="3" customWidth="1"/>
    <col min="1180" max="1180" width="21.42578125" style="3" customWidth="1"/>
    <col min="1181" max="1181" width="13" style="3" customWidth="1"/>
    <col min="1182" max="1184" width="9.28515625" style="3"/>
    <col min="1185" max="1185" width="25.140625" style="3" bestFit="1" customWidth="1"/>
    <col min="1186" max="1186" width="20.7109375" style="3" customWidth="1"/>
    <col min="1187" max="1187" width="8.28515625" style="3" bestFit="1" customWidth="1"/>
    <col min="1188" max="1189" width="9.28515625" style="3"/>
    <col min="1190" max="1190" width="22" style="3" bestFit="1" customWidth="1"/>
    <col min="1191" max="1191" width="23.28515625" style="3" customWidth="1"/>
    <col min="1192" max="1192" width="5.42578125" style="3" bestFit="1" customWidth="1"/>
    <col min="1193" max="1198" width="9.28515625" style="3"/>
    <col min="1199" max="1199" width="13.85546875" style="3" bestFit="1" customWidth="1"/>
    <col min="1200" max="1200" width="18.42578125" style="3" customWidth="1"/>
    <col min="1201" max="1201" width="16.42578125" style="3" bestFit="1" customWidth="1"/>
    <col min="1202" max="1363" width="9.28515625" style="3"/>
    <col min="1364" max="1364" width="35.28515625" style="3" customWidth="1"/>
    <col min="1365" max="1365" width="27.28515625" style="3" customWidth="1"/>
    <col min="1366" max="1366" width="34.7109375" style="3" customWidth="1"/>
    <col min="1367" max="1367" width="22.85546875" style="3" customWidth="1"/>
    <col min="1368" max="1371" width="11.85546875" style="3" customWidth="1"/>
    <col min="1372" max="1372" width="12.140625" style="3" bestFit="1" customWidth="1"/>
    <col min="1373" max="1373" width="9.140625" style="3" customWidth="1"/>
    <col min="1374" max="1375" width="10" style="3" customWidth="1"/>
    <col min="1376" max="1376" width="16.140625" style="3" bestFit="1" customWidth="1"/>
    <col min="1377" max="1377" width="12.42578125" style="3" bestFit="1" customWidth="1"/>
    <col min="1378" max="1378" width="16.140625" style="3" bestFit="1" customWidth="1"/>
    <col min="1379" max="1379" width="12.42578125" style="3" bestFit="1" customWidth="1"/>
    <col min="1380" max="1380" width="16.140625" style="3" bestFit="1" customWidth="1"/>
    <col min="1381" max="1381" width="12.42578125" style="3" bestFit="1" customWidth="1"/>
    <col min="1382" max="1382" width="16.140625" style="3" bestFit="1" customWidth="1"/>
    <col min="1383" max="1383" width="12.5703125" style="3" customWidth="1"/>
    <col min="1384" max="1384" width="25.28515625" style="3" customWidth="1"/>
    <col min="1385" max="1385" width="27" style="3" customWidth="1"/>
    <col min="1386" max="1388" width="28" style="3" customWidth="1"/>
    <col min="1389" max="1390" width="24" style="3" customWidth="1"/>
    <col min="1391" max="1392" width="26.140625" style="3" customWidth="1"/>
    <col min="1393" max="1393" width="28.140625" style="3" customWidth="1"/>
    <col min="1394" max="1394" width="6.42578125" style="3" customWidth="1"/>
    <col min="1395" max="1395" width="26.85546875" style="3" customWidth="1"/>
    <col min="1396" max="1396" width="12" style="3" customWidth="1"/>
    <col min="1397" max="1397" width="9.28515625" style="3"/>
    <col min="1398" max="1398" width="11.28515625" style="3" customWidth="1"/>
    <col min="1399" max="1399" width="14.7109375" style="3" customWidth="1"/>
    <col min="1400" max="1403" width="9.28515625" style="3"/>
    <col min="1404" max="1404" width="12" style="3" customWidth="1"/>
    <col min="1405" max="1405" width="9.28515625" style="3"/>
    <col min="1406" max="1406" width="12.28515625" style="3" customWidth="1"/>
    <col min="1407" max="1407" width="16.140625" style="3" customWidth="1"/>
    <col min="1408" max="1408" width="9.28515625" style="3"/>
    <col min="1409" max="1409" width="13.85546875" style="3" customWidth="1"/>
    <col min="1410" max="1410" width="9.28515625" style="3"/>
    <col min="1411" max="1411" width="12" style="3" customWidth="1"/>
    <col min="1412" max="1412" width="12" style="3" bestFit="1" customWidth="1"/>
    <col min="1413" max="1414" width="9.28515625" style="3"/>
    <col min="1415" max="1415" width="11.85546875" style="3" customWidth="1"/>
    <col min="1416" max="1416" width="9.28515625" style="3"/>
    <col min="1417" max="1417" width="12" style="3" customWidth="1"/>
    <col min="1418" max="1418" width="9.28515625" style="3"/>
    <col min="1419" max="1419" width="11.42578125" style="3" customWidth="1"/>
    <col min="1420" max="1420" width="15.28515625" style="3" customWidth="1"/>
    <col min="1421" max="1421" width="10.140625" style="3" customWidth="1"/>
    <col min="1422" max="1422" width="13" style="3" customWidth="1"/>
    <col min="1423" max="1423" width="10.85546875" style="3" bestFit="1" customWidth="1"/>
    <col min="1424" max="1425" width="9.28515625" style="3"/>
    <col min="1426" max="1426" width="12" style="3" bestFit="1" customWidth="1"/>
    <col min="1427" max="1427" width="9.28515625" style="3"/>
    <col min="1428" max="1428" width="11.140625" style="3" bestFit="1" customWidth="1"/>
    <col min="1429" max="1429" width="11.85546875" style="3" bestFit="1" customWidth="1"/>
    <col min="1430" max="1430" width="9.28515625" style="3"/>
    <col min="1431" max="1431" width="11.7109375" style="3" bestFit="1" customWidth="1"/>
    <col min="1432" max="1432" width="9.28515625" style="3"/>
    <col min="1433" max="1433" width="9.140625" style="3" bestFit="1" customWidth="1"/>
    <col min="1434" max="1434" width="12.85546875" style="3" bestFit="1" customWidth="1"/>
    <col min="1435" max="1435" width="13" style="3" customWidth="1"/>
    <col min="1436" max="1436" width="21.42578125" style="3" customWidth="1"/>
    <col min="1437" max="1437" width="13" style="3" customWidth="1"/>
    <col min="1438" max="1440" width="9.28515625" style="3"/>
    <col min="1441" max="1441" width="25.140625" style="3" bestFit="1" customWidth="1"/>
    <col min="1442" max="1442" width="20.7109375" style="3" customWidth="1"/>
    <col min="1443" max="1443" width="8.28515625" style="3" bestFit="1" customWidth="1"/>
    <col min="1444" max="1445" width="9.28515625" style="3"/>
    <col min="1446" max="1446" width="22" style="3" bestFit="1" customWidth="1"/>
    <col min="1447" max="1447" width="23.28515625" style="3" customWidth="1"/>
    <col min="1448" max="1448" width="5.42578125" style="3" bestFit="1" customWidth="1"/>
    <col min="1449" max="1454" width="9.28515625" style="3"/>
    <col min="1455" max="1455" width="13.85546875" style="3" bestFit="1" customWidth="1"/>
    <col min="1456" max="1456" width="18.42578125" style="3" customWidth="1"/>
    <col min="1457" max="1457" width="16.42578125" style="3" bestFit="1" customWidth="1"/>
    <col min="1458" max="1619" width="9.28515625" style="3"/>
    <col min="1620" max="1620" width="35.28515625" style="3" customWidth="1"/>
    <col min="1621" max="1621" width="27.28515625" style="3" customWidth="1"/>
    <col min="1622" max="1622" width="34.7109375" style="3" customWidth="1"/>
    <col min="1623" max="1623" width="22.85546875" style="3" customWidth="1"/>
    <col min="1624" max="1627" width="11.85546875" style="3" customWidth="1"/>
    <col min="1628" max="1628" width="12.140625" style="3" bestFit="1" customWidth="1"/>
    <col min="1629" max="1629" width="9.140625" style="3" customWidth="1"/>
    <col min="1630" max="1631" width="10" style="3" customWidth="1"/>
    <col min="1632" max="1632" width="16.140625" style="3" bestFit="1" customWidth="1"/>
    <col min="1633" max="1633" width="12.42578125" style="3" bestFit="1" customWidth="1"/>
    <col min="1634" max="1634" width="16.140625" style="3" bestFit="1" customWidth="1"/>
    <col min="1635" max="1635" width="12.42578125" style="3" bestFit="1" customWidth="1"/>
    <col min="1636" max="1636" width="16.140625" style="3" bestFit="1" customWidth="1"/>
    <col min="1637" max="1637" width="12.42578125" style="3" bestFit="1" customWidth="1"/>
    <col min="1638" max="1638" width="16.140625" style="3" bestFit="1" customWidth="1"/>
    <col min="1639" max="1639" width="12.5703125" style="3" customWidth="1"/>
    <col min="1640" max="1640" width="25.28515625" style="3" customWidth="1"/>
    <col min="1641" max="1641" width="27" style="3" customWidth="1"/>
    <col min="1642" max="1644" width="28" style="3" customWidth="1"/>
    <col min="1645" max="1646" width="24" style="3" customWidth="1"/>
    <col min="1647" max="1648" width="26.140625" style="3" customWidth="1"/>
    <col min="1649" max="1649" width="28.140625" style="3" customWidth="1"/>
    <col min="1650" max="1650" width="6.42578125" style="3" customWidth="1"/>
    <col min="1651" max="1651" width="26.85546875" style="3" customWidth="1"/>
    <col min="1652" max="1652" width="12" style="3" customWidth="1"/>
    <col min="1653" max="1653" width="9.28515625" style="3"/>
    <col min="1654" max="1654" width="11.28515625" style="3" customWidth="1"/>
    <col min="1655" max="1655" width="14.7109375" style="3" customWidth="1"/>
    <col min="1656" max="1659" width="9.28515625" style="3"/>
    <col min="1660" max="1660" width="12" style="3" customWidth="1"/>
    <col min="1661" max="1661" width="9.28515625" style="3"/>
    <col min="1662" max="1662" width="12.28515625" style="3" customWidth="1"/>
    <col min="1663" max="1663" width="16.140625" style="3" customWidth="1"/>
    <col min="1664" max="1664" width="9.28515625" style="3"/>
    <col min="1665" max="1665" width="13.85546875" style="3" customWidth="1"/>
    <col min="1666" max="1666" width="9.28515625" style="3"/>
    <col min="1667" max="1667" width="12" style="3" customWidth="1"/>
    <col min="1668" max="1668" width="12" style="3" bestFit="1" customWidth="1"/>
    <col min="1669" max="1670" width="9.28515625" style="3"/>
    <col min="1671" max="1671" width="11.85546875" style="3" customWidth="1"/>
    <col min="1672" max="1672" width="9.28515625" style="3"/>
    <col min="1673" max="1673" width="12" style="3" customWidth="1"/>
    <col min="1674" max="1674" width="9.28515625" style="3"/>
    <col min="1675" max="1675" width="11.42578125" style="3" customWidth="1"/>
    <col min="1676" max="1676" width="15.28515625" style="3" customWidth="1"/>
    <col min="1677" max="1677" width="10.140625" style="3" customWidth="1"/>
    <col min="1678" max="1678" width="13" style="3" customWidth="1"/>
    <col min="1679" max="1679" width="10.85546875" style="3" bestFit="1" customWidth="1"/>
    <col min="1680" max="1681" width="9.28515625" style="3"/>
    <col min="1682" max="1682" width="12" style="3" bestFit="1" customWidth="1"/>
    <col min="1683" max="1683" width="9.28515625" style="3"/>
    <col min="1684" max="1684" width="11.140625" style="3" bestFit="1" customWidth="1"/>
    <col min="1685" max="1685" width="11.85546875" style="3" bestFit="1" customWidth="1"/>
    <col min="1686" max="1686" width="9.28515625" style="3"/>
    <col min="1687" max="1687" width="11.7109375" style="3" bestFit="1" customWidth="1"/>
    <col min="1688" max="1688" width="9.28515625" style="3"/>
    <col min="1689" max="1689" width="9.140625" style="3" bestFit="1" customWidth="1"/>
    <col min="1690" max="1690" width="12.85546875" style="3" bestFit="1" customWidth="1"/>
    <col min="1691" max="1691" width="13" style="3" customWidth="1"/>
    <col min="1692" max="1692" width="21.42578125" style="3" customWidth="1"/>
    <col min="1693" max="1693" width="13" style="3" customWidth="1"/>
    <col min="1694" max="1696" width="9.28515625" style="3"/>
    <col min="1697" max="1697" width="25.140625" style="3" bestFit="1" customWidth="1"/>
    <col min="1698" max="1698" width="20.7109375" style="3" customWidth="1"/>
    <col min="1699" max="1699" width="8.28515625" style="3" bestFit="1" customWidth="1"/>
    <col min="1700" max="1701" width="9.28515625" style="3"/>
    <col min="1702" max="1702" width="22" style="3" bestFit="1" customWidth="1"/>
    <col min="1703" max="1703" width="23.28515625" style="3" customWidth="1"/>
    <col min="1704" max="1704" width="5.42578125" style="3" bestFit="1" customWidth="1"/>
    <col min="1705" max="1710" width="9.28515625" style="3"/>
    <col min="1711" max="1711" width="13.85546875" style="3" bestFit="1" customWidth="1"/>
    <col min="1712" max="1712" width="18.42578125" style="3" customWidth="1"/>
    <col min="1713" max="1713" width="16.42578125" style="3" bestFit="1" customWidth="1"/>
    <col min="1714" max="1875" width="9.28515625" style="3"/>
    <col min="1876" max="1876" width="35.28515625" style="3" customWidth="1"/>
    <col min="1877" max="1877" width="27.28515625" style="3" customWidth="1"/>
    <col min="1878" max="1878" width="34.7109375" style="3" customWidth="1"/>
    <col min="1879" max="1879" width="22.85546875" style="3" customWidth="1"/>
    <col min="1880" max="1883" width="11.85546875" style="3" customWidth="1"/>
    <col min="1884" max="1884" width="12.140625" style="3" bestFit="1" customWidth="1"/>
    <col min="1885" max="1885" width="9.140625" style="3" customWidth="1"/>
    <col min="1886" max="1887" width="10" style="3" customWidth="1"/>
    <col min="1888" max="1888" width="16.140625" style="3" bestFit="1" customWidth="1"/>
    <col min="1889" max="1889" width="12.42578125" style="3" bestFit="1" customWidth="1"/>
    <col min="1890" max="1890" width="16.140625" style="3" bestFit="1" customWidth="1"/>
    <col min="1891" max="1891" width="12.42578125" style="3" bestFit="1" customWidth="1"/>
    <col min="1892" max="1892" width="16.140625" style="3" bestFit="1" customWidth="1"/>
    <col min="1893" max="1893" width="12.42578125" style="3" bestFit="1" customWidth="1"/>
    <col min="1894" max="1894" width="16.140625" style="3" bestFit="1" customWidth="1"/>
    <col min="1895" max="1895" width="12.5703125" style="3" customWidth="1"/>
    <col min="1896" max="1896" width="25.28515625" style="3" customWidth="1"/>
    <col min="1897" max="1897" width="27" style="3" customWidth="1"/>
    <col min="1898" max="1900" width="28" style="3" customWidth="1"/>
    <col min="1901" max="1902" width="24" style="3" customWidth="1"/>
    <col min="1903" max="1904" width="26.140625" style="3" customWidth="1"/>
    <col min="1905" max="1905" width="28.140625" style="3" customWidth="1"/>
    <col min="1906" max="1906" width="6.42578125" style="3" customWidth="1"/>
    <col min="1907" max="1907" width="26.85546875" style="3" customWidth="1"/>
    <col min="1908" max="1908" width="12" style="3" customWidth="1"/>
    <col min="1909" max="1909" width="9.28515625" style="3"/>
    <col min="1910" max="1910" width="11.28515625" style="3" customWidth="1"/>
    <col min="1911" max="1911" width="14.7109375" style="3" customWidth="1"/>
    <col min="1912" max="1915" width="9.28515625" style="3"/>
    <col min="1916" max="1916" width="12" style="3" customWidth="1"/>
    <col min="1917" max="1917" width="9.28515625" style="3"/>
    <col min="1918" max="1918" width="12.28515625" style="3" customWidth="1"/>
    <col min="1919" max="1919" width="16.140625" style="3" customWidth="1"/>
    <col min="1920" max="1920" width="9.28515625" style="3"/>
    <col min="1921" max="1921" width="13.85546875" style="3" customWidth="1"/>
    <col min="1922" max="1922" width="9.28515625" style="3"/>
    <col min="1923" max="1923" width="12" style="3" customWidth="1"/>
    <col min="1924" max="1924" width="12" style="3" bestFit="1" customWidth="1"/>
    <col min="1925" max="1926" width="9.28515625" style="3"/>
    <col min="1927" max="1927" width="11.85546875" style="3" customWidth="1"/>
    <col min="1928" max="1928" width="9.28515625" style="3"/>
    <col min="1929" max="1929" width="12" style="3" customWidth="1"/>
    <col min="1930" max="1930" width="9.28515625" style="3"/>
    <col min="1931" max="1931" width="11.42578125" style="3" customWidth="1"/>
    <col min="1932" max="1932" width="15.28515625" style="3" customWidth="1"/>
    <col min="1933" max="1933" width="10.140625" style="3" customWidth="1"/>
    <col min="1934" max="1934" width="13" style="3" customWidth="1"/>
    <col min="1935" max="1935" width="10.85546875" style="3" bestFit="1" customWidth="1"/>
    <col min="1936" max="1937" width="9.28515625" style="3"/>
    <col min="1938" max="1938" width="12" style="3" bestFit="1" customWidth="1"/>
    <col min="1939" max="1939" width="9.28515625" style="3"/>
    <col min="1940" max="1940" width="11.140625" style="3" bestFit="1" customWidth="1"/>
    <col min="1941" max="1941" width="11.85546875" style="3" bestFit="1" customWidth="1"/>
    <col min="1942" max="1942" width="9.28515625" style="3"/>
    <col min="1943" max="1943" width="11.7109375" style="3" bestFit="1" customWidth="1"/>
    <col min="1944" max="1944" width="9.28515625" style="3"/>
    <col min="1945" max="1945" width="9.140625" style="3" bestFit="1" customWidth="1"/>
    <col min="1946" max="1946" width="12.85546875" style="3" bestFit="1" customWidth="1"/>
    <col min="1947" max="1947" width="13" style="3" customWidth="1"/>
    <col min="1948" max="1948" width="21.42578125" style="3" customWidth="1"/>
    <col min="1949" max="1949" width="13" style="3" customWidth="1"/>
    <col min="1950" max="1952" width="9.28515625" style="3"/>
    <col min="1953" max="1953" width="25.140625" style="3" bestFit="1" customWidth="1"/>
    <col min="1954" max="1954" width="20.7109375" style="3" customWidth="1"/>
    <col min="1955" max="1955" width="8.28515625" style="3" bestFit="1" customWidth="1"/>
    <col min="1956" max="1957" width="9.28515625" style="3"/>
    <col min="1958" max="1958" width="22" style="3" bestFit="1" customWidth="1"/>
    <col min="1959" max="1959" width="23.28515625" style="3" customWidth="1"/>
    <col min="1960" max="1960" width="5.42578125" style="3" bestFit="1" customWidth="1"/>
    <col min="1961" max="1966" width="9.28515625" style="3"/>
    <col min="1967" max="1967" width="13.85546875" style="3" bestFit="1" customWidth="1"/>
    <col min="1968" max="1968" width="18.42578125" style="3" customWidth="1"/>
    <col min="1969" max="1969" width="16.42578125" style="3" bestFit="1" customWidth="1"/>
    <col min="1970" max="2131" width="9.28515625" style="3"/>
    <col min="2132" max="2132" width="35.28515625" style="3" customWidth="1"/>
    <col min="2133" max="2133" width="27.28515625" style="3" customWidth="1"/>
    <col min="2134" max="2134" width="34.7109375" style="3" customWidth="1"/>
    <col min="2135" max="2135" width="22.85546875" style="3" customWidth="1"/>
    <col min="2136" max="2139" width="11.85546875" style="3" customWidth="1"/>
    <col min="2140" max="2140" width="12.140625" style="3" bestFit="1" customWidth="1"/>
    <col min="2141" max="2141" width="9.140625" style="3" customWidth="1"/>
    <col min="2142" max="2143" width="10" style="3" customWidth="1"/>
    <col min="2144" max="2144" width="16.140625" style="3" bestFit="1" customWidth="1"/>
    <col min="2145" max="2145" width="12.42578125" style="3" bestFit="1" customWidth="1"/>
    <col min="2146" max="2146" width="16.140625" style="3" bestFit="1" customWidth="1"/>
    <col min="2147" max="2147" width="12.42578125" style="3" bestFit="1" customWidth="1"/>
    <col min="2148" max="2148" width="16.140625" style="3" bestFit="1" customWidth="1"/>
    <col min="2149" max="2149" width="12.42578125" style="3" bestFit="1" customWidth="1"/>
    <col min="2150" max="2150" width="16.140625" style="3" bestFit="1" customWidth="1"/>
    <col min="2151" max="2151" width="12.5703125" style="3" customWidth="1"/>
    <col min="2152" max="2152" width="25.28515625" style="3" customWidth="1"/>
    <col min="2153" max="2153" width="27" style="3" customWidth="1"/>
    <col min="2154" max="2156" width="28" style="3" customWidth="1"/>
    <col min="2157" max="2158" width="24" style="3" customWidth="1"/>
    <col min="2159" max="2160" width="26.140625" style="3" customWidth="1"/>
    <col min="2161" max="2161" width="28.140625" style="3" customWidth="1"/>
    <col min="2162" max="2162" width="6.42578125" style="3" customWidth="1"/>
    <col min="2163" max="2163" width="26.85546875" style="3" customWidth="1"/>
    <col min="2164" max="2164" width="12" style="3" customWidth="1"/>
    <col min="2165" max="2165" width="9.28515625" style="3"/>
    <col min="2166" max="2166" width="11.28515625" style="3" customWidth="1"/>
    <col min="2167" max="2167" width="14.7109375" style="3" customWidth="1"/>
    <col min="2168" max="2171" width="9.28515625" style="3"/>
    <col min="2172" max="2172" width="12" style="3" customWidth="1"/>
    <col min="2173" max="2173" width="9.28515625" style="3"/>
    <col min="2174" max="2174" width="12.28515625" style="3" customWidth="1"/>
    <col min="2175" max="2175" width="16.140625" style="3" customWidth="1"/>
    <col min="2176" max="2176" width="9.28515625" style="3"/>
    <col min="2177" max="2177" width="13.85546875" style="3" customWidth="1"/>
    <col min="2178" max="2178" width="9.28515625" style="3"/>
    <col min="2179" max="2179" width="12" style="3" customWidth="1"/>
    <col min="2180" max="2180" width="12" style="3" bestFit="1" customWidth="1"/>
    <col min="2181" max="2182" width="9.28515625" style="3"/>
    <col min="2183" max="2183" width="11.85546875" style="3" customWidth="1"/>
    <col min="2184" max="2184" width="9.28515625" style="3"/>
    <col min="2185" max="2185" width="12" style="3" customWidth="1"/>
    <col min="2186" max="2186" width="9.28515625" style="3"/>
    <col min="2187" max="2187" width="11.42578125" style="3" customWidth="1"/>
    <col min="2188" max="2188" width="15.28515625" style="3" customWidth="1"/>
    <col min="2189" max="2189" width="10.140625" style="3" customWidth="1"/>
    <col min="2190" max="2190" width="13" style="3" customWidth="1"/>
    <col min="2191" max="2191" width="10.85546875" style="3" bestFit="1" customWidth="1"/>
    <col min="2192" max="2193" width="9.28515625" style="3"/>
    <col min="2194" max="2194" width="12" style="3" bestFit="1" customWidth="1"/>
    <col min="2195" max="2195" width="9.28515625" style="3"/>
    <col min="2196" max="2196" width="11.140625" style="3" bestFit="1" customWidth="1"/>
    <col min="2197" max="2197" width="11.85546875" style="3" bestFit="1" customWidth="1"/>
    <col min="2198" max="2198" width="9.28515625" style="3"/>
    <col min="2199" max="2199" width="11.7109375" style="3" bestFit="1" customWidth="1"/>
    <col min="2200" max="2200" width="9.28515625" style="3"/>
    <col min="2201" max="2201" width="9.140625" style="3" bestFit="1" customWidth="1"/>
    <col min="2202" max="2202" width="12.85546875" style="3" bestFit="1" customWidth="1"/>
    <col min="2203" max="2203" width="13" style="3" customWidth="1"/>
    <col min="2204" max="2204" width="21.42578125" style="3" customWidth="1"/>
    <col min="2205" max="2205" width="13" style="3" customWidth="1"/>
    <col min="2206" max="2208" width="9.28515625" style="3"/>
    <col min="2209" max="2209" width="25.140625" style="3" bestFit="1" customWidth="1"/>
    <col min="2210" max="2210" width="20.7109375" style="3" customWidth="1"/>
    <col min="2211" max="2211" width="8.28515625" style="3" bestFit="1" customWidth="1"/>
    <col min="2212" max="2213" width="9.28515625" style="3"/>
    <col min="2214" max="2214" width="22" style="3" bestFit="1" customWidth="1"/>
    <col min="2215" max="2215" width="23.28515625" style="3" customWidth="1"/>
    <col min="2216" max="2216" width="5.42578125" style="3" bestFit="1" customWidth="1"/>
    <col min="2217" max="2222" width="9.28515625" style="3"/>
    <col min="2223" max="2223" width="13.85546875" style="3" bestFit="1" customWidth="1"/>
    <col min="2224" max="2224" width="18.42578125" style="3" customWidth="1"/>
    <col min="2225" max="2225" width="16.42578125" style="3" bestFit="1" customWidth="1"/>
    <col min="2226" max="2387" width="9.28515625" style="3"/>
    <col min="2388" max="2388" width="35.28515625" style="3" customWidth="1"/>
    <col min="2389" max="2389" width="27.28515625" style="3" customWidth="1"/>
    <col min="2390" max="2390" width="34.7109375" style="3" customWidth="1"/>
    <col min="2391" max="2391" width="22.85546875" style="3" customWidth="1"/>
    <col min="2392" max="2395" width="11.85546875" style="3" customWidth="1"/>
    <col min="2396" max="2396" width="12.140625" style="3" bestFit="1" customWidth="1"/>
    <col min="2397" max="2397" width="9.140625" style="3" customWidth="1"/>
    <col min="2398" max="2399" width="10" style="3" customWidth="1"/>
    <col min="2400" max="2400" width="16.140625" style="3" bestFit="1" customWidth="1"/>
    <col min="2401" max="2401" width="12.42578125" style="3" bestFit="1" customWidth="1"/>
    <col min="2402" max="2402" width="16.140625" style="3" bestFit="1" customWidth="1"/>
    <col min="2403" max="2403" width="12.42578125" style="3" bestFit="1" customWidth="1"/>
    <col min="2404" max="2404" width="16.140625" style="3" bestFit="1" customWidth="1"/>
    <col min="2405" max="2405" width="12.42578125" style="3" bestFit="1" customWidth="1"/>
    <col min="2406" max="2406" width="16.140625" style="3" bestFit="1" customWidth="1"/>
    <col min="2407" max="2407" width="12.5703125" style="3" customWidth="1"/>
    <col min="2408" max="2408" width="25.28515625" style="3" customWidth="1"/>
    <col min="2409" max="2409" width="27" style="3" customWidth="1"/>
    <col min="2410" max="2412" width="28" style="3" customWidth="1"/>
    <col min="2413" max="2414" width="24" style="3" customWidth="1"/>
    <col min="2415" max="2416" width="26.140625" style="3" customWidth="1"/>
    <col min="2417" max="2417" width="28.140625" style="3" customWidth="1"/>
    <col min="2418" max="2418" width="6.42578125" style="3" customWidth="1"/>
    <col min="2419" max="2419" width="26.85546875" style="3" customWidth="1"/>
    <col min="2420" max="2420" width="12" style="3" customWidth="1"/>
    <col min="2421" max="2421" width="9.28515625" style="3"/>
    <col min="2422" max="2422" width="11.28515625" style="3" customWidth="1"/>
    <col min="2423" max="2423" width="14.7109375" style="3" customWidth="1"/>
    <col min="2424" max="2427" width="9.28515625" style="3"/>
    <col min="2428" max="2428" width="12" style="3" customWidth="1"/>
    <col min="2429" max="2429" width="9.28515625" style="3"/>
    <col min="2430" max="2430" width="12.28515625" style="3" customWidth="1"/>
    <col min="2431" max="2431" width="16.140625" style="3" customWidth="1"/>
    <col min="2432" max="2432" width="9.28515625" style="3"/>
    <col min="2433" max="2433" width="13.85546875" style="3" customWidth="1"/>
    <col min="2434" max="2434" width="9.28515625" style="3"/>
    <col min="2435" max="2435" width="12" style="3" customWidth="1"/>
    <col min="2436" max="2436" width="12" style="3" bestFit="1" customWidth="1"/>
    <col min="2437" max="2438" width="9.28515625" style="3"/>
    <col min="2439" max="2439" width="11.85546875" style="3" customWidth="1"/>
    <col min="2440" max="2440" width="9.28515625" style="3"/>
    <col min="2441" max="2441" width="12" style="3" customWidth="1"/>
    <col min="2442" max="2442" width="9.28515625" style="3"/>
    <col min="2443" max="2443" width="11.42578125" style="3" customWidth="1"/>
    <col min="2444" max="2444" width="15.28515625" style="3" customWidth="1"/>
    <col min="2445" max="2445" width="10.140625" style="3" customWidth="1"/>
    <col min="2446" max="2446" width="13" style="3" customWidth="1"/>
    <col min="2447" max="2447" width="10.85546875" style="3" bestFit="1" customWidth="1"/>
    <col min="2448" max="2449" width="9.28515625" style="3"/>
    <col min="2450" max="2450" width="12" style="3" bestFit="1" customWidth="1"/>
    <col min="2451" max="2451" width="9.28515625" style="3"/>
    <col min="2452" max="2452" width="11.140625" style="3" bestFit="1" customWidth="1"/>
    <col min="2453" max="2453" width="11.85546875" style="3" bestFit="1" customWidth="1"/>
    <col min="2454" max="2454" width="9.28515625" style="3"/>
    <col min="2455" max="2455" width="11.7109375" style="3" bestFit="1" customWidth="1"/>
    <col min="2456" max="2456" width="9.28515625" style="3"/>
    <col min="2457" max="2457" width="9.140625" style="3" bestFit="1" customWidth="1"/>
    <col min="2458" max="2458" width="12.85546875" style="3" bestFit="1" customWidth="1"/>
    <col min="2459" max="2459" width="13" style="3" customWidth="1"/>
    <col min="2460" max="2460" width="21.42578125" style="3" customWidth="1"/>
    <col min="2461" max="2461" width="13" style="3" customWidth="1"/>
    <col min="2462" max="2464" width="9.28515625" style="3"/>
    <col min="2465" max="2465" width="25.140625" style="3" bestFit="1" customWidth="1"/>
    <col min="2466" max="2466" width="20.7109375" style="3" customWidth="1"/>
    <col min="2467" max="2467" width="8.28515625" style="3" bestFit="1" customWidth="1"/>
    <col min="2468" max="2469" width="9.28515625" style="3"/>
    <col min="2470" max="2470" width="22" style="3" bestFit="1" customWidth="1"/>
    <col min="2471" max="2471" width="23.28515625" style="3" customWidth="1"/>
    <col min="2472" max="2472" width="5.42578125" style="3" bestFit="1" customWidth="1"/>
    <col min="2473" max="2478" width="9.28515625" style="3"/>
    <col min="2479" max="2479" width="13.85546875" style="3" bestFit="1" customWidth="1"/>
    <col min="2480" max="2480" width="18.42578125" style="3" customWidth="1"/>
    <col min="2481" max="2481" width="16.42578125" style="3" bestFit="1" customWidth="1"/>
    <col min="2482" max="2643" width="9.28515625" style="3"/>
    <col min="2644" max="2644" width="35.28515625" style="3" customWidth="1"/>
    <col min="2645" max="2645" width="27.28515625" style="3" customWidth="1"/>
    <col min="2646" max="2646" width="34.7109375" style="3" customWidth="1"/>
    <col min="2647" max="2647" width="22.85546875" style="3" customWidth="1"/>
    <col min="2648" max="2651" width="11.85546875" style="3" customWidth="1"/>
    <col min="2652" max="2652" width="12.140625" style="3" bestFit="1" customWidth="1"/>
    <col min="2653" max="2653" width="9.140625" style="3" customWidth="1"/>
    <col min="2654" max="2655" width="10" style="3" customWidth="1"/>
    <col min="2656" max="2656" width="16.140625" style="3" bestFit="1" customWidth="1"/>
    <col min="2657" max="2657" width="12.42578125" style="3" bestFit="1" customWidth="1"/>
    <col min="2658" max="2658" width="16.140625" style="3" bestFit="1" customWidth="1"/>
    <col min="2659" max="2659" width="12.42578125" style="3" bestFit="1" customWidth="1"/>
    <col min="2660" max="2660" width="16.140625" style="3" bestFit="1" customWidth="1"/>
    <col min="2661" max="2661" width="12.42578125" style="3" bestFit="1" customWidth="1"/>
    <col min="2662" max="2662" width="16.140625" style="3" bestFit="1" customWidth="1"/>
    <col min="2663" max="2663" width="12.5703125" style="3" customWidth="1"/>
    <col min="2664" max="2664" width="25.28515625" style="3" customWidth="1"/>
    <col min="2665" max="2665" width="27" style="3" customWidth="1"/>
    <col min="2666" max="2668" width="28" style="3" customWidth="1"/>
    <col min="2669" max="2670" width="24" style="3" customWidth="1"/>
    <col min="2671" max="2672" width="26.140625" style="3" customWidth="1"/>
    <col min="2673" max="2673" width="28.140625" style="3" customWidth="1"/>
    <col min="2674" max="2674" width="6.42578125" style="3" customWidth="1"/>
    <col min="2675" max="2675" width="26.85546875" style="3" customWidth="1"/>
    <col min="2676" max="2676" width="12" style="3" customWidth="1"/>
    <col min="2677" max="2677" width="9.28515625" style="3"/>
    <col min="2678" max="2678" width="11.28515625" style="3" customWidth="1"/>
    <col min="2679" max="2679" width="14.7109375" style="3" customWidth="1"/>
    <col min="2680" max="2683" width="9.28515625" style="3"/>
    <col min="2684" max="2684" width="12" style="3" customWidth="1"/>
    <col min="2685" max="2685" width="9.28515625" style="3"/>
    <col min="2686" max="2686" width="12.28515625" style="3" customWidth="1"/>
    <col min="2687" max="2687" width="16.140625" style="3" customWidth="1"/>
    <col min="2688" max="2688" width="9.28515625" style="3"/>
    <col min="2689" max="2689" width="13.85546875" style="3" customWidth="1"/>
    <col min="2690" max="2690" width="9.28515625" style="3"/>
    <col min="2691" max="2691" width="12" style="3" customWidth="1"/>
    <col min="2692" max="2692" width="12" style="3" bestFit="1" customWidth="1"/>
    <col min="2693" max="2694" width="9.28515625" style="3"/>
    <col min="2695" max="2695" width="11.85546875" style="3" customWidth="1"/>
    <col min="2696" max="2696" width="9.28515625" style="3"/>
    <col min="2697" max="2697" width="12" style="3" customWidth="1"/>
    <col min="2698" max="2698" width="9.28515625" style="3"/>
    <col min="2699" max="2699" width="11.42578125" style="3" customWidth="1"/>
    <col min="2700" max="2700" width="15.28515625" style="3" customWidth="1"/>
    <col min="2701" max="2701" width="10.140625" style="3" customWidth="1"/>
    <col min="2702" max="2702" width="13" style="3" customWidth="1"/>
    <col min="2703" max="2703" width="10.85546875" style="3" bestFit="1" customWidth="1"/>
    <col min="2704" max="2705" width="9.28515625" style="3"/>
    <col min="2706" max="2706" width="12" style="3" bestFit="1" customWidth="1"/>
    <col min="2707" max="2707" width="9.28515625" style="3"/>
    <col min="2708" max="2708" width="11.140625" style="3" bestFit="1" customWidth="1"/>
    <col min="2709" max="2709" width="11.85546875" style="3" bestFit="1" customWidth="1"/>
    <col min="2710" max="2710" width="9.28515625" style="3"/>
    <col min="2711" max="2711" width="11.7109375" style="3" bestFit="1" customWidth="1"/>
    <col min="2712" max="2712" width="9.28515625" style="3"/>
    <col min="2713" max="2713" width="9.140625" style="3" bestFit="1" customWidth="1"/>
    <col min="2714" max="2714" width="12.85546875" style="3" bestFit="1" customWidth="1"/>
    <col min="2715" max="2715" width="13" style="3" customWidth="1"/>
    <col min="2716" max="2716" width="21.42578125" style="3" customWidth="1"/>
    <col min="2717" max="2717" width="13" style="3" customWidth="1"/>
    <col min="2718" max="2720" width="9.28515625" style="3"/>
    <col min="2721" max="2721" width="25.140625" style="3" bestFit="1" customWidth="1"/>
    <col min="2722" max="2722" width="20.7109375" style="3" customWidth="1"/>
    <col min="2723" max="2723" width="8.28515625" style="3" bestFit="1" customWidth="1"/>
    <col min="2724" max="2725" width="9.28515625" style="3"/>
    <col min="2726" max="2726" width="22" style="3" bestFit="1" customWidth="1"/>
    <col min="2727" max="2727" width="23.28515625" style="3" customWidth="1"/>
    <col min="2728" max="2728" width="5.42578125" style="3" bestFit="1" customWidth="1"/>
    <col min="2729" max="2734" width="9.28515625" style="3"/>
    <col min="2735" max="2735" width="13.85546875" style="3" bestFit="1" customWidth="1"/>
    <col min="2736" max="2736" width="18.42578125" style="3" customWidth="1"/>
    <col min="2737" max="2737" width="16.42578125" style="3" bestFit="1" customWidth="1"/>
    <col min="2738" max="2899" width="9.28515625" style="3"/>
    <col min="2900" max="2900" width="35.28515625" style="3" customWidth="1"/>
    <col min="2901" max="2901" width="27.28515625" style="3" customWidth="1"/>
    <col min="2902" max="2902" width="34.7109375" style="3" customWidth="1"/>
    <col min="2903" max="2903" width="22.85546875" style="3" customWidth="1"/>
    <col min="2904" max="2907" width="11.85546875" style="3" customWidth="1"/>
    <col min="2908" max="2908" width="12.140625" style="3" bestFit="1" customWidth="1"/>
    <col min="2909" max="2909" width="9.140625" style="3" customWidth="1"/>
    <col min="2910" max="2911" width="10" style="3" customWidth="1"/>
    <col min="2912" max="2912" width="16.140625" style="3" bestFit="1" customWidth="1"/>
    <col min="2913" max="2913" width="12.42578125" style="3" bestFit="1" customWidth="1"/>
    <col min="2914" max="2914" width="16.140625" style="3" bestFit="1" customWidth="1"/>
    <col min="2915" max="2915" width="12.42578125" style="3" bestFit="1" customWidth="1"/>
    <col min="2916" max="2916" width="16.140625" style="3" bestFit="1" customWidth="1"/>
    <col min="2917" max="2917" width="12.42578125" style="3" bestFit="1" customWidth="1"/>
    <col min="2918" max="2918" width="16.140625" style="3" bestFit="1" customWidth="1"/>
    <col min="2919" max="2919" width="12.5703125" style="3" customWidth="1"/>
    <col min="2920" max="2920" width="25.28515625" style="3" customWidth="1"/>
    <col min="2921" max="2921" width="27" style="3" customWidth="1"/>
    <col min="2922" max="2924" width="28" style="3" customWidth="1"/>
    <col min="2925" max="2926" width="24" style="3" customWidth="1"/>
    <col min="2927" max="2928" width="26.140625" style="3" customWidth="1"/>
    <col min="2929" max="2929" width="28.140625" style="3" customWidth="1"/>
    <col min="2930" max="2930" width="6.42578125" style="3" customWidth="1"/>
    <col min="2931" max="2931" width="26.85546875" style="3" customWidth="1"/>
    <col min="2932" max="2932" width="12" style="3" customWidth="1"/>
    <col min="2933" max="2933" width="9.28515625" style="3"/>
    <col min="2934" max="2934" width="11.28515625" style="3" customWidth="1"/>
    <col min="2935" max="2935" width="14.7109375" style="3" customWidth="1"/>
    <col min="2936" max="2939" width="9.28515625" style="3"/>
    <col min="2940" max="2940" width="12" style="3" customWidth="1"/>
    <col min="2941" max="2941" width="9.28515625" style="3"/>
    <col min="2942" max="2942" width="12.28515625" style="3" customWidth="1"/>
    <col min="2943" max="2943" width="16.140625" style="3" customWidth="1"/>
    <col min="2944" max="2944" width="9.28515625" style="3"/>
    <col min="2945" max="2945" width="13.85546875" style="3" customWidth="1"/>
    <col min="2946" max="2946" width="9.28515625" style="3"/>
    <col min="2947" max="2947" width="12" style="3" customWidth="1"/>
    <col min="2948" max="2948" width="12" style="3" bestFit="1" customWidth="1"/>
    <col min="2949" max="2950" width="9.28515625" style="3"/>
    <col min="2951" max="2951" width="11.85546875" style="3" customWidth="1"/>
    <col min="2952" max="2952" width="9.28515625" style="3"/>
    <col min="2953" max="2953" width="12" style="3" customWidth="1"/>
    <col min="2954" max="2954" width="9.28515625" style="3"/>
    <col min="2955" max="2955" width="11.42578125" style="3" customWidth="1"/>
    <col min="2956" max="2956" width="15.28515625" style="3" customWidth="1"/>
    <col min="2957" max="2957" width="10.140625" style="3" customWidth="1"/>
    <col min="2958" max="2958" width="13" style="3" customWidth="1"/>
    <col min="2959" max="2959" width="10.85546875" style="3" bestFit="1" customWidth="1"/>
    <col min="2960" max="2961" width="9.28515625" style="3"/>
    <col min="2962" max="2962" width="12" style="3" bestFit="1" customWidth="1"/>
    <col min="2963" max="2963" width="9.28515625" style="3"/>
    <col min="2964" max="2964" width="11.140625" style="3" bestFit="1" customWidth="1"/>
    <col min="2965" max="2965" width="11.85546875" style="3" bestFit="1" customWidth="1"/>
    <col min="2966" max="2966" width="9.28515625" style="3"/>
    <col min="2967" max="2967" width="11.7109375" style="3" bestFit="1" customWidth="1"/>
    <col min="2968" max="2968" width="9.28515625" style="3"/>
    <col min="2969" max="2969" width="9.140625" style="3" bestFit="1" customWidth="1"/>
    <col min="2970" max="2970" width="12.85546875" style="3" bestFit="1" customWidth="1"/>
    <col min="2971" max="2971" width="13" style="3" customWidth="1"/>
    <col min="2972" max="2972" width="21.42578125" style="3" customWidth="1"/>
    <col min="2973" max="2973" width="13" style="3" customWidth="1"/>
    <col min="2974" max="2976" width="9.28515625" style="3"/>
    <col min="2977" max="2977" width="25.140625" style="3" bestFit="1" customWidth="1"/>
    <col min="2978" max="2978" width="20.7109375" style="3" customWidth="1"/>
    <col min="2979" max="2979" width="8.28515625" style="3" bestFit="1" customWidth="1"/>
    <col min="2980" max="2981" width="9.28515625" style="3"/>
    <col min="2982" max="2982" width="22" style="3" bestFit="1" customWidth="1"/>
    <col min="2983" max="2983" width="23.28515625" style="3" customWidth="1"/>
    <col min="2984" max="2984" width="5.42578125" style="3" bestFit="1" customWidth="1"/>
    <col min="2985" max="2990" width="9.28515625" style="3"/>
    <col min="2991" max="2991" width="13.85546875" style="3" bestFit="1" customWidth="1"/>
    <col min="2992" max="2992" width="18.42578125" style="3" customWidth="1"/>
    <col min="2993" max="2993" width="16.42578125" style="3" bestFit="1" customWidth="1"/>
    <col min="2994" max="3155" width="9.28515625" style="3"/>
    <col min="3156" max="3156" width="35.28515625" style="3" customWidth="1"/>
    <col min="3157" max="3157" width="27.28515625" style="3" customWidth="1"/>
    <col min="3158" max="3158" width="34.7109375" style="3" customWidth="1"/>
    <col min="3159" max="3159" width="22.85546875" style="3" customWidth="1"/>
    <col min="3160" max="3163" width="11.85546875" style="3" customWidth="1"/>
    <col min="3164" max="3164" width="12.140625" style="3" bestFit="1" customWidth="1"/>
    <col min="3165" max="3165" width="9.140625" style="3" customWidth="1"/>
    <col min="3166" max="3167" width="10" style="3" customWidth="1"/>
    <col min="3168" max="3168" width="16.140625" style="3" bestFit="1" customWidth="1"/>
    <col min="3169" max="3169" width="12.42578125" style="3" bestFit="1" customWidth="1"/>
    <col min="3170" max="3170" width="16.140625" style="3" bestFit="1" customWidth="1"/>
    <col min="3171" max="3171" width="12.42578125" style="3" bestFit="1" customWidth="1"/>
    <col min="3172" max="3172" width="16.140625" style="3" bestFit="1" customWidth="1"/>
    <col min="3173" max="3173" width="12.42578125" style="3" bestFit="1" customWidth="1"/>
    <col min="3174" max="3174" width="16.140625" style="3" bestFit="1" customWidth="1"/>
    <col min="3175" max="3175" width="12.5703125" style="3" customWidth="1"/>
    <col min="3176" max="3176" width="25.28515625" style="3" customWidth="1"/>
    <col min="3177" max="3177" width="27" style="3" customWidth="1"/>
    <col min="3178" max="3180" width="28" style="3" customWidth="1"/>
    <col min="3181" max="3182" width="24" style="3" customWidth="1"/>
    <col min="3183" max="3184" width="26.140625" style="3" customWidth="1"/>
    <col min="3185" max="3185" width="28.140625" style="3" customWidth="1"/>
    <col min="3186" max="3186" width="6.42578125" style="3" customWidth="1"/>
    <col min="3187" max="3187" width="26.85546875" style="3" customWidth="1"/>
    <col min="3188" max="3188" width="12" style="3" customWidth="1"/>
    <col min="3189" max="3189" width="9.28515625" style="3"/>
    <col min="3190" max="3190" width="11.28515625" style="3" customWidth="1"/>
    <col min="3191" max="3191" width="14.7109375" style="3" customWidth="1"/>
    <col min="3192" max="3195" width="9.28515625" style="3"/>
    <col min="3196" max="3196" width="12" style="3" customWidth="1"/>
    <col min="3197" max="3197" width="9.28515625" style="3"/>
    <col min="3198" max="3198" width="12.28515625" style="3" customWidth="1"/>
    <col min="3199" max="3199" width="16.140625" style="3" customWidth="1"/>
    <col min="3200" max="3200" width="9.28515625" style="3"/>
    <col min="3201" max="3201" width="13.85546875" style="3" customWidth="1"/>
    <col min="3202" max="3202" width="9.28515625" style="3"/>
    <col min="3203" max="3203" width="12" style="3" customWidth="1"/>
    <col min="3204" max="3204" width="12" style="3" bestFit="1" customWidth="1"/>
    <col min="3205" max="3206" width="9.28515625" style="3"/>
    <col min="3207" max="3207" width="11.85546875" style="3" customWidth="1"/>
    <col min="3208" max="3208" width="9.28515625" style="3"/>
    <col min="3209" max="3209" width="12" style="3" customWidth="1"/>
    <col min="3210" max="3210" width="9.28515625" style="3"/>
    <col min="3211" max="3211" width="11.42578125" style="3" customWidth="1"/>
    <col min="3212" max="3212" width="15.28515625" style="3" customWidth="1"/>
    <col min="3213" max="3213" width="10.140625" style="3" customWidth="1"/>
    <col min="3214" max="3214" width="13" style="3" customWidth="1"/>
    <col min="3215" max="3215" width="10.85546875" style="3" bestFit="1" customWidth="1"/>
    <col min="3216" max="3217" width="9.28515625" style="3"/>
    <col min="3218" max="3218" width="12" style="3" bestFit="1" customWidth="1"/>
    <col min="3219" max="3219" width="9.28515625" style="3"/>
    <col min="3220" max="3220" width="11.140625" style="3" bestFit="1" customWidth="1"/>
    <col min="3221" max="3221" width="11.85546875" style="3" bestFit="1" customWidth="1"/>
    <col min="3222" max="3222" width="9.28515625" style="3"/>
    <col min="3223" max="3223" width="11.7109375" style="3" bestFit="1" customWidth="1"/>
    <col min="3224" max="3224" width="9.28515625" style="3"/>
    <col min="3225" max="3225" width="9.140625" style="3" bestFit="1" customWidth="1"/>
    <col min="3226" max="3226" width="12.85546875" style="3" bestFit="1" customWidth="1"/>
    <col min="3227" max="3227" width="13" style="3" customWidth="1"/>
    <col min="3228" max="3228" width="21.42578125" style="3" customWidth="1"/>
    <col min="3229" max="3229" width="13" style="3" customWidth="1"/>
    <col min="3230" max="3232" width="9.28515625" style="3"/>
    <col min="3233" max="3233" width="25.140625" style="3" bestFit="1" customWidth="1"/>
    <col min="3234" max="3234" width="20.7109375" style="3" customWidth="1"/>
    <col min="3235" max="3235" width="8.28515625" style="3" bestFit="1" customWidth="1"/>
    <col min="3236" max="3237" width="9.28515625" style="3"/>
    <col min="3238" max="3238" width="22" style="3" bestFit="1" customWidth="1"/>
    <col min="3239" max="3239" width="23.28515625" style="3" customWidth="1"/>
    <col min="3240" max="3240" width="5.42578125" style="3" bestFit="1" customWidth="1"/>
    <col min="3241" max="3246" width="9.28515625" style="3"/>
    <col min="3247" max="3247" width="13.85546875" style="3" bestFit="1" customWidth="1"/>
    <col min="3248" max="3248" width="18.42578125" style="3" customWidth="1"/>
    <col min="3249" max="3249" width="16.42578125" style="3" bestFit="1" customWidth="1"/>
    <col min="3250" max="3411" width="9.28515625" style="3"/>
    <col min="3412" max="3412" width="35.28515625" style="3" customWidth="1"/>
    <col min="3413" max="3413" width="27.28515625" style="3" customWidth="1"/>
    <col min="3414" max="3414" width="34.7109375" style="3" customWidth="1"/>
    <col min="3415" max="3415" width="22.85546875" style="3" customWidth="1"/>
    <col min="3416" max="3419" width="11.85546875" style="3" customWidth="1"/>
    <col min="3420" max="3420" width="12.140625" style="3" bestFit="1" customWidth="1"/>
    <col min="3421" max="3421" width="9.140625" style="3" customWidth="1"/>
    <col min="3422" max="3423" width="10" style="3" customWidth="1"/>
    <col min="3424" max="3424" width="16.140625" style="3" bestFit="1" customWidth="1"/>
    <col min="3425" max="3425" width="12.42578125" style="3" bestFit="1" customWidth="1"/>
    <col min="3426" max="3426" width="16.140625" style="3" bestFit="1" customWidth="1"/>
    <col min="3427" max="3427" width="12.42578125" style="3" bestFit="1" customWidth="1"/>
    <col min="3428" max="3428" width="16.140625" style="3" bestFit="1" customWidth="1"/>
    <col min="3429" max="3429" width="12.42578125" style="3" bestFit="1" customWidth="1"/>
    <col min="3430" max="3430" width="16.140625" style="3" bestFit="1" customWidth="1"/>
    <col min="3431" max="3431" width="12.5703125" style="3" customWidth="1"/>
    <col min="3432" max="3432" width="25.28515625" style="3" customWidth="1"/>
    <col min="3433" max="3433" width="27" style="3" customWidth="1"/>
    <col min="3434" max="3436" width="28" style="3" customWidth="1"/>
    <col min="3437" max="3438" width="24" style="3" customWidth="1"/>
    <col min="3439" max="3440" width="26.140625" style="3" customWidth="1"/>
    <col min="3441" max="3441" width="28.140625" style="3" customWidth="1"/>
    <col min="3442" max="3442" width="6.42578125" style="3" customWidth="1"/>
    <col min="3443" max="3443" width="26.85546875" style="3" customWidth="1"/>
    <col min="3444" max="3444" width="12" style="3" customWidth="1"/>
    <col min="3445" max="3445" width="9.28515625" style="3"/>
    <col min="3446" max="3446" width="11.28515625" style="3" customWidth="1"/>
    <col min="3447" max="3447" width="14.7109375" style="3" customWidth="1"/>
    <col min="3448" max="3451" width="9.28515625" style="3"/>
    <col min="3452" max="3452" width="12" style="3" customWidth="1"/>
    <col min="3453" max="3453" width="9.28515625" style="3"/>
    <col min="3454" max="3454" width="12.28515625" style="3" customWidth="1"/>
    <col min="3455" max="3455" width="16.140625" style="3" customWidth="1"/>
    <col min="3456" max="3456" width="9.28515625" style="3"/>
    <col min="3457" max="3457" width="13.85546875" style="3" customWidth="1"/>
    <col min="3458" max="3458" width="9.28515625" style="3"/>
    <col min="3459" max="3459" width="12" style="3" customWidth="1"/>
    <col min="3460" max="3460" width="12" style="3" bestFit="1" customWidth="1"/>
    <col min="3461" max="3462" width="9.28515625" style="3"/>
    <col min="3463" max="3463" width="11.85546875" style="3" customWidth="1"/>
    <col min="3464" max="3464" width="9.28515625" style="3"/>
    <col min="3465" max="3465" width="12" style="3" customWidth="1"/>
    <col min="3466" max="3466" width="9.28515625" style="3"/>
    <col min="3467" max="3467" width="11.42578125" style="3" customWidth="1"/>
    <col min="3468" max="3468" width="15.28515625" style="3" customWidth="1"/>
    <col min="3469" max="3469" width="10.140625" style="3" customWidth="1"/>
    <col min="3470" max="3470" width="13" style="3" customWidth="1"/>
    <col min="3471" max="3471" width="10.85546875" style="3" bestFit="1" customWidth="1"/>
    <col min="3472" max="3473" width="9.28515625" style="3"/>
    <col min="3474" max="3474" width="12" style="3" bestFit="1" customWidth="1"/>
    <col min="3475" max="3475" width="9.28515625" style="3"/>
    <col min="3476" max="3476" width="11.140625" style="3" bestFit="1" customWidth="1"/>
    <col min="3477" max="3477" width="11.85546875" style="3" bestFit="1" customWidth="1"/>
    <col min="3478" max="3478" width="9.28515625" style="3"/>
    <col min="3479" max="3479" width="11.7109375" style="3" bestFit="1" customWidth="1"/>
    <col min="3480" max="3480" width="9.28515625" style="3"/>
    <col min="3481" max="3481" width="9.140625" style="3" bestFit="1" customWidth="1"/>
    <col min="3482" max="3482" width="12.85546875" style="3" bestFit="1" customWidth="1"/>
    <col min="3483" max="3483" width="13" style="3" customWidth="1"/>
    <col min="3484" max="3484" width="21.42578125" style="3" customWidth="1"/>
    <col min="3485" max="3485" width="13" style="3" customWidth="1"/>
    <col min="3486" max="3488" width="9.28515625" style="3"/>
    <col min="3489" max="3489" width="25.140625" style="3" bestFit="1" customWidth="1"/>
    <col min="3490" max="3490" width="20.7109375" style="3" customWidth="1"/>
    <col min="3491" max="3491" width="8.28515625" style="3" bestFit="1" customWidth="1"/>
    <col min="3492" max="3493" width="9.28515625" style="3"/>
    <col min="3494" max="3494" width="22" style="3" bestFit="1" customWidth="1"/>
    <col min="3495" max="3495" width="23.28515625" style="3" customWidth="1"/>
    <col min="3496" max="3496" width="5.42578125" style="3" bestFit="1" customWidth="1"/>
    <col min="3497" max="3502" width="9.28515625" style="3"/>
    <col min="3503" max="3503" width="13.85546875" style="3" bestFit="1" customWidth="1"/>
    <col min="3504" max="3504" width="18.42578125" style="3" customWidth="1"/>
    <col min="3505" max="3505" width="16.42578125" style="3" bestFit="1" customWidth="1"/>
    <col min="3506" max="3667" width="9.28515625" style="3"/>
    <col min="3668" max="3668" width="35.28515625" style="3" customWidth="1"/>
    <col min="3669" max="3669" width="27.28515625" style="3" customWidth="1"/>
    <col min="3670" max="3670" width="34.7109375" style="3" customWidth="1"/>
    <col min="3671" max="3671" width="22.85546875" style="3" customWidth="1"/>
    <col min="3672" max="3675" width="11.85546875" style="3" customWidth="1"/>
    <col min="3676" max="3676" width="12.140625" style="3" bestFit="1" customWidth="1"/>
    <col min="3677" max="3677" width="9.140625" style="3" customWidth="1"/>
    <col min="3678" max="3679" width="10" style="3" customWidth="1"/>
    <col min="3680" max="3680" width="16.140625" style="3" bestFit="1" customWidth="1"/>
    <col min="3681" max="3681" width="12.42578125" style="3" bestFit="1" customWidth="1"/>
    <col min="3682" max="3682" width="16.140625" style="3" bestFit="1" customWidth="1"/>
    <col min="3683" max="3683" width="12.42578125" style="3" bestFit="1" customWidth="1"/>
    <col min="3684" max="3684" width="16.140625" style="3" bestFit="1" customWidth="1"/>
    <col min="3685" max="3685" width="12.42578125" style="3" bestFit="1" customWidth="1"/>
    <col min="3686" max="3686" width="16.140625" style="3" bestFit="1" customWidth="1"/>
    <col min="3687" max="3687" width="12.5703125" style="3" customWidth="1"/>
    <col min="3688" max="3688" width="25.28515625" style="3" customWidth="1"/>
    <col min="3689" max="3689" width="27" style="3" customWidth="1"/>
    <col min="3690" max="3692" width="28" style="3" customWidth="1"/>
    <col min="3693" max="3694" width="24" style="3" customWidth="1"/>
    <col min="3695" max="3696" width="26.140625" style="3" customWidth="1"/>
    <col min="3697" max="3697" width="28.140625" style="3" customWidth="1"/>
    <col min="3698" max="3698" width="6.42578125" style="3" customWidth="1"/>
    <col min="3699" max="3699" width="26.85546875" style="3" customWidth="1"/>
    <col min="3700" max="3700" width="12" style="3" customWidth="1"/>
    <col min="3701" max="3701" width="9.28515625" style="3"/>
    <col min="3702" max="3702" width="11.28515625" style="3" customWidth="1"/>
    <col min="3703" max="3703" width="14.7109375" style="3" customWidth="1"/>
    <col min="3704" max="3707" width="9.28515625" style="3"/>
    <col min="3708" max="3708" width="12" style="3" customWidth="1"/>
    <col min="3709" max="3709" width="9.28515625" style="3"/>
    <col min="3710" max="3710" width="12.28515625" style="3" customWidth="1"/>
    <col min="3711" max="3711" width="16.140625" style="3" customWidth="1"/>
    <col min="3712" max="3712" width="9.28515625" style="3"/>
    <col min="3713" max="3713" width="13.85546875" style="3" customWidth="1"/>
    <col min="3714" max="3714" width="9.28515625" style="3"/>
    <col min="3715" max="3715" width="12" style="3" customWidth="1"/>
    <col min="3716" max="3716" width="12" style="3" bestFit="1" customWidth="1"/>
    <col min="3717" max="3718" width="9.28515625" style="3"/>
    <col min="3719" max="3719" width="11.85546875" style="3" customWidth="1"/>
    <col min="3720" max="3720" width="9.28515625" style="3"/>
    <col min="3721" max="3721" width="12" style="3" customWidth="1"/>
    <col min="3722" max="3722" width="9.28515625" style="3"/>
    <col min="3723" max="3723" width="11.42578125" style="3" customWidth="1"/>
    <col min="3724" max="3724" width="15.28515625" style="3" customWidth="1"/>
    <col min="3725" max="3725" width="10.140625" style="3" customWidth="1"/>
    <col min="3726" max="3726" width="13" style="3" customWidth="1"/>
    <col min="3727" max="3727" width="10.85546875" style="3" bestFit="1" customWidth="1"/>
    <col min="3728" max="3729" width="9.28515625" style="3"/>
    <col min="3730" max="3730" width="12" style="3" bestFit="1" customWidth="1"/>
    <col min="3731" max="3731" width="9.28515625" style="3"/>
    <col min="3732" max="3732" width="11.140625" style="3" bestFit="1" customWidth="1"/>
    <col min="3733" max="3733" width="11.85546875" style="3" bestFit="1" customWidth="1"/>
    <col min="3734" max="3734" width="9.28515625" style="3"/>
    <col min="3735" max="3735" width="11.7109375" style="3" bestFit="1" customWidth="1"/>
    <col min="3736" max="3736" width="9.28515625" style="3"/>
    <col min="3737" max="3737" width="9.140625" style="3" bestFit="1" customWidth="1"/>
    <col min="3738" max="3738" width="12.85546875" style="3" bestFit="1" customWidth="1"/>
    <col min="3739" max="3739" width="13" style="3" customWidth="1"/>
    <col min="3740" max="3740" width="21.42578125" style="3" customWidth="1"/>
    <col min="3741" max="3741" width="13" style="3" customWidth="1"/>
    <col min="3742" max="3744" width="9.28515625" style="3"/>
    <col min="3745" max="3745" width="25.140625" style="3" bestFit="1" customWidth="1"/>
    <col min="3746" max="3746" width="20.7109375" style="3" customWidth="1"/>
    <col min="3747" max="3747" width="8.28515625" style="3" bestFit="1" customWidth="1"/>
    <col min="3748" max="3749" width="9.28515625" style="3"/>
    <col min="3750" max="3750" width="22" style="3" bestFit="1" customWidth="1"/>
    <col min="3751" max="3751" width="23.28515625" style="3" customWidth="1"/>
    <col min="3752" max="3752" width="5.42578125" style="3" bestFit="1" customWidth="1"/>
    <col min="3753" max="3758" width="9.28515625" style="3"/>
    <col min="3759" max="3759" width="13.85546875" style="3" bestFit="1" customWidth="1"/>
    <col min="3760" max="3760" width="18.42578125" style="3" customWidth="1"/>
    <col min="3761" max="3761" width="16.42578125" style="3" bestFit="1" customWidth="1"/>
    <col min="3762" max="3923" width="9.28515625" style="3"/>
    <col min="3924" max="3924" width="35.28515625" style="3" customWidth="1"/>
    <col min="3925" max="3925" width="27.28515625" style="3" customWidth="1"/>
    <col min="3926" max="3926" width="34.7109375" style="3" customWidth="1"/>
    <col min="3927" max="3927" width="22.85546875" style="3" customWidth="1"/>
    <col min="3928" max="3931" width="11.85546875" style="3" customWidth="1"/>
    <col min="3932" max="3932" width="12.140625" style="3" bestFit="1" customWidth="1"/>
    <col min="3933" max="3933" width="9.140625" style="3" customWidth="1"/>
    <col min="3934" max="3935" width="10" style="3" customWidth="1"/>
    <col min="3936" max="3936" width="16.140625" style="3" bestFit="1" customWidth="1"/>
    <col min="3937" max="3937" width="12.42578125" style="3" bestFit="1" customWidth="1"/>
    <col min="3938" max="3938" width="16.140625" style="3" bestFit="1" customWidth="1"/>
    <col min="3939" max="3939" width="12.42578125" style="3" bestFit="1" customWidth="1"/>
    <col min="3940" max="3940" width="16.140625" style="3" bestFit="1" customWidth="1"/>
    <col min="3941" max="3941" width="12.42578125" style="3" bestFit="1" customWidth="1"/>
    <col min="3942" max="3942" width="16.140625" style="3" bestFit="1" customWidth="1"/>
    <col min="3943" max="3943" width="12.5703125" style="3" customWidth="1"/>
    <col min="3944" max="3944" width="25.28515625" style="3" customWidth="1"/>
    <col min="3945" max="3945" width="27" style="3" customWidth="1"/>
    <col min="3946" max="3948" width="28" style="3" customWidth="1"/>
    <col min="3949" max="3950" width="24" style="3" customWidth="1"/>
    <col min="3951" max="3952" width="26.140625" style="3" customWidth="1"/>
    <col min="3953" max="3953" width="28.140625" style="3" customWidth="1"/>
    <col min="3954" max="3954" width="6.42578125" style="3" customWidth="1"/>
    <col min="3955" max="3955" width="26.85546875" style="3" customWidth="1"/>
    <col min="3956" max="3956" width="12" style="3" customWidth="1"/>
    <col min="3957" max="3957" width="9.28515625" style="3"/>
    <col min="3958" max="3958" width="11.28515625" style="3" customWidth="1"/>
    <col min="3959" max="3959" width="14.7109375" style="3" customWidth="1"/>
    <col min="3960" max="3963" width="9.28515625" style="3"/>
    <col min="3964" max="3964" width="12" style="3" customWidth="1"/>
    <col min="3965" max="3965" width="9.28515625" style="3"/>
    <col min="3966" max="3966" width="12.28515625" style="3" customWidth="1"/>
    <col min="3967" max="3967" width="16.140625" style="3" customWidth="1"/>
    <col min="3968" max="3968" width="9.28515625" style="3"/>
    <col min="3969" max="3969" width="13.85546875" style="3" customWidth="1"/>
    <col min="3970" max="3970" width="9.28515625" style="3"/>
    <col min="3971" max="3971" width="12" style="3" customWidth="1"/>
    <col min="3972" max="3972" width="12" style="3" bestFit="1" customWidth="1"/>
    <col min="3973" max="3974" width="9.28515625" style="3"/>
    <col min="3975" max="3975" width="11.85546875" style="3" customWidth="1"/>
    <col min="3976" max="3976" width="9.28515625" style="3"/>
    <col min="3977" max="3977" width="12" style="3" customWidth="1"/>
    <col min="3978" max="3978" width="9.28515625" style="3"/>
    <col min="3979" max="3979" width="11.42578125" style="3" customWidth="1"/>
    <col min="3980" max="3980" width="15.28515625" style="3" customWidth="1"/>
    <col min="3981" max="3981" width="10.140625" style="3" customWidth="1"/>
    <col min="3982" max="3982" width="13" style="3" customWidth="1"/>
    <col min="3983" max="3983" width="10.85546875" style="3" bestFit="1" customWidth="1"/>
    <col min="3984" max="3985" width="9.28515625" style="3"/>
    <col min="3986" max="3986" width="12" style="3" bestFit="1" customWidth="1"/>
    <col min="3987" max="3987" width="9.28515625" style="3"/>
    <col min="3988" max="3988" width="11.140625" style="3" bestFit="1" customWidth="1"/>
    <col min="3989" max="3989" width="11.85546875" style="3" bestFit="1" customWidth="1"/>
    <col min="3990" max="3990" width="9.28515625" style="3"/>
    <col min="3991" max="3991" width="11.7109375" style="3" bestFit="1" customWidth="1"/>
    <col min="3992" max="3992" width="9.28515625" style="3"/>
    <col min="3993" max="3993" width="9.140625" style="3" bestFit="1" customWidth="1"/>
    <col min="3994" max="3994" width="12.85546875" style="3" bestFit="1" customWidth="1"/>
    <col min="3995" max="3995" width="13" style="3" customWidth="1"/>
    <col min="3996" max="3996" width="21.42578125" style="3" customWidth="1"/>
    <col min="3997" max="3997" width="13" style="3" customWidth="1"/>
    <col min="3998" max="4000" width="9.28515625" style="3"/>
    <col min="4001" max="4001" width="25.140625" style="3" bestFit="1" customWidth="1"/>
    <col min="4002" max="4002" width="20.7109375" style="3" customWidth="1"/>
    <col min="4003" max="4003" width="8.28515625" style="3" bestFit="1" customWidth="1"/>
    <col min="4004" max="4005" width="9.28515625" style="3"/>
    <col min="4006" max="4006" width="22" style="3" bestFit="1" customWidth="1"/>
    <col min="4007" max="4007" width="23.28515625" style="3" customWidth="1"/>
    <col min="4008" max="4008" width="5.42578125" style="3" bestFit="1" customWidth="1"/>
    <col min="4009" max="4014" width="9.28515625" style="3"/>
    <col min="4015" max="4015" width="13.85546875" style="3" bestFit="1" customWidth="1"/>
    <col min="4016" max="4016" width="18.42578125" style="3" customWidth="1"/>
    <col min="4017" max="4017" width="16.42578125" style="3" bestFit="1" customWidth="1"/>
    <col min="4018" max="4179" width="9.28515625" style="3"/>
    <col min="4180" max="4180" width="35.28515625" style="3" customWidth="1"/>
    <col min="4181" max="4181" width="27.28515625" style="3" customWidth="1"/>
    <col min="4182" max="4182" width="34.7109375" style="3" customWidth="1"/>
    <col min="4183" max="4183" width="22.85546875" style="3" customWidth="1"/>
    <col min="4184" max="4187" width="11.85546875" style="3" customWidth="1"/>
    <col min="4188" max="4188" width="12.140625" style="3" bestFit="1" customWidth="1"/>
    <col min="4189" max="4189" width="9.140625" style="3" customWidth="1"/>
    <col min="4190" max="4191" width="10" style="3" customWidth="1"/>
    <col min="4192" max="4192" width="16.140625" style="3" bestFit="1" customWidth="1"/>
    <col min="4193" max="4193" width="12.42578125" style="3" bestFit="1" customWidth="1"/>
    <col min="4194" max="4194" width="16.140625" style="3" bestFit="1" customWidth="1"/>
    <col min="4195" max="4195" width="12.42578125" style="3" bestFit="1" customWidth="1"/>
    <col min="4196" max="4196" width="16.140625" style="3" bestFit="1" customWidth="1"/>
    <col min="4197" max="4197" width="12.42578125" style="3" bestFit="1" customWidth="1"/>
    <col min="4198" max="4198" width="16.140625" style="3" bestFit="1" customWidth="1"/>
    <col min="4199" max="4199" width="12.5703125" style="3" customWidth="1"/>
    <col min="4200" max="4200" width="25.28515625" style="3" customWidth="1"/>
    <col min="4201" max="4201" width="27" style="3" customWidth="1"/>
    <col min="4202" max="4204" width="28" style="3" customWidth="1"/>
    <col min="4205" max="4206" width="24" style="3" customWidth="1"/>
    <col min="4207" max="4208" width="26.140625" style="3" customWidth="1"/>
    <col min="4209" max="4209" width="28.140625" style="3" customWidth="1"/>
    <col min="4210" max="4210" width="6.42578125" style="3" customWidth="1"/>
    <col min="4211" max="4211" width="26.85546875" style="3" customWidth="1"/>
    <col min="4212" max="4212" width="12" style="3" customWidth="1"/>
    <col min="4213" max="4213" width="9.28515625" style="3"/>
    <col min="4214" max="4214" width="11.28515625" style="3" customWidth="1"/>
    <col min="4215" max="4215" width="14.7109375" style="3" customWidth="1"/>
    <col min="4216" max="4219" width="9.28515625" style="3"/>
    <col min="4220" max="4220" width="12" style="3" customWidth="1"/>
    <col min="4221" max="4221" width="9.28515625" style="3"/>
    <col min="4222" max="4222" width="12.28515625" style="3" customWidth="1"/>
    <col min="4223" max="4223" width="16.140625" style="3" customWidth="1"/>
    <col min="4224" max="4224" width="9.28515625" style="3"/>
    <col min="4225" max="4225" width="13.85546875" style="3" customWidth="1"/>
    <col min="4226" max="4226" width="9.28515625" style="3"/>
    <col min="4227" max="4227" width="12" style="3" customWidth="1"/>
    <col min="4228" max="4228" width="12" style="3" bestFit="1" customWidth="1"/>
    <col min="4229" max="4230" width="9.28515625" style="3"/>
    <col min="4231" max="4231" width="11.85546875" style="3" customWidth="1"/>
    <col min="4232" max="4232" width="9.28515625" style="3"/>
    <col min="4233" max="4233" width="12" style="3" customWidth="1"/>
    <col min="4234" max="4234" width="9.28515625" style="3"/>
    <col min="4235" max="4235" width="11.42578125" style="3" customWidth="1"/>
    <col min="4236" max="4236" width="15.28515625" style="3" customWidth="1"/>
    <col min="4237" max="4237" width="10.140625" style="3" customWidth="1"/>
    <col min="4238" max="4238" width="13" style="3" customWidth="1"/>
    <col min="4239" max="4239" width="10.85546875" style="3" bestFit="1" customWidth="1"/>
    <col min="4240" max="4241" width="9.28515625" style="3"/>
    <col min="4242" max="4242" width="12" style="3" bestFit="1" customWidth="1"/>
    <col min="4243" max="4243" width="9.28515625" style="3"/>
    <col min="4244" max="4244" width="11.140625" style="3" bestFit="1" customWidth="1"/>
    <col min="4245" max="4245" width="11.85546875" style="3" bestFit="1" customWidth="1"/>
    <col min="4246" max="4246" width="9.28515625" style="3"/>
    <col min="4247" max="4247" width="11.7109375" style="3" bestFit="1" customWidth="1"/>
    <col min="4248" max="4248" width="9.28515625" style="3"/>
    <col min="4249" max="4249" width="9.140625" style="3" bestFit="1" customWidth="1"/>
    <col min="4250" max="4250" width="12.85546875" style="3" bestFit="1" customWidth="1"/>
    <col min="4251" max="4251" width="13" style="3" customWidth="1"/>
    <col min="4252" max="4252" width="21.42578125" style="3" customWidth="1"/>
    <col min="4253" max="4253" width="13" style="3" customWidth="1"/>
    <col min="4254" max="4256" width="9.28515625" style="3"/>
    <col min="4257" max="4257" width="25.140625" style="3" bestFit="1" customWidth="1"/>
    <col min="4258" max="4258" width="20.7109375" style="3" customWidth="1"/>
    <col min="4259" max="4259" width="8.28515625" style="3" bestFit="1" customWidth="1"/>
    <col min="4260" max="4261" width="9.28515625" style="3"/>
    <col min="4262" max="4262" width="22" style="3" bestFit="1" customWidth="1"/>
    <col min="4263" max="4263" width="23.28515625" style="3" customWidth="1"/>
    <col min="4264" max="4264" width="5.42578125" style="3" bestFit="1" customWidth="1"/>
    <col min="4265" max="4270" width="9.28515625" style="3"/>
    <col min="4271" max="4271" width="13.85546875" style="3" bestFit="1" customWidth="1"/>
    <col min="4272" max="4272" width="18.42578125" style="3" customWidth="1"/>
    <col min="4273" max="4273" width="16.42578125" style="3" bestFit="1" customWidth="1"/>
    <col min="4274" max="4435" width="9.28515625" style="3"/>
    <col min="4436" max="4436" width="35.28515625" style="3" customWidth="1"/>
    <col min="4437" max="4437" width="27.28515625" style="3" customWidth="1"/>
    <col min="4438" max="4438" width="34.7109375" style="3" customWidth="1"/>
    <col min="4439" max="4439" width="22.85546875" style="3" customWidth="1"/>
    <col min="4440" max="4443" width="11.85546875" style="3" customWidth="1"/>
    <col min="4444" max="4444" width="12.140625" style="3" bestFit="1" customWidth="1"/>
    <col min="4445" max="4445" width="9.140625" style="3" customWidth="1"/>
    <col min="4446" max="4447" width="10" style="3" customWidth="1"/>
    <col min="4448" max="4448" width="16.140625" style="3" bestFit="1" customWidth="1"/>
    <col min="4449" max="4449" width="12.42578125" style="3" bestFit="1" customWidth="1"/>
    <col min="4450" max="4450" width="16.140625" style="3" bestFit="1" customWidth="1"/>
    <col min="4451" max="4451" width="12.42578125" style="3" bestFit="1" customWidth="1"/>
    <col min="4452" max="4452" width="16.140625" style="3" bestFit="1" customWidth="1"/>
    <col min="4453" max="4453" width="12.42578125" style="3" bestFit="1" customWidth="1"/>
    <col min="4454" max="4454" width="16.140625" style="3" bestFit="1" customWidth="1"/>
    <col min="4455" max="4455" width="12.5703125" style="3" customWidth="1"/>
    <col min="4456" max="4456" width="25.28515625" style="3" customWidth="1"/>
    <col min="4457" max="4457" width="27" style="3" customWidth="1"/>
    <col min="4458" max="4460" width="28" style="3" customWidth="1"/>
    <col min="4461" max="4462" width="24" style="3" customWidth="1"/>
    <col min="4463" max="4464" width="26.140625" style="3" customWidth="1"/>
    <col min="4465" max="4465" width="28.140625" style="3" customWidth="1"/>
    <col min="4466" max="4466" width="6.42578125" style="3" customWidth="1"/>
    <col min="4467" max="4467" width="26.85546875" style="3" customWidth="1"/>
    <col min="4468" max="4468" width="12" style="3" customWidth="1"/>
    <col min="4469" max="4469" width="9.28515625" style="3"/>
    <col min="4470" max="4470" width="11.28515625" style="3" customWidth="1"/>
    <col min="4471" max="4471" width="14.7109375" style="3" customWidth="1"/>
    <col min="4472" max="4475" width="9.28515625" style="3"/>
    <col min="4476" max="4476" width="12" style="3" customWidth="1"/>
    <col min="4477" max="4477" width="9.28515625" style="3"/>
    <col min="4478" max="4478" width="12.28515625" style="3" customWidth="1"/>
    <col min="4479" max="4479" width="16.140625" style="3" customWidth="1"/>
    <col min="4480" max="4480" width="9.28515625" style="3"/>
    <col min="4481" max="4481" width="13.85546875" style="3" customWidth="1"/>
    <col min="4482" max="4482" width="9.28515625" style="3"/>
    <col min="4483" max="4483" width="12" style="3" customWidth="1"/>
    <col min="4484" max="4484" width="12" style="3" bestFit="1" customWidth="1"/>
    <col min="4485" max="4486" width="9.28515625" style="3"/>
    <col min="4487" max="4487" width="11.85546875" style="3" customWidth="1"/>
    <col min="4488" max="4488" width="9.28515625" style="3"/>
    <col min="4489" max="4489" width="12" style="3" customWidth="1"/>
    <col min="4490" max="4490" width="9.28515625" style="3"/>
    <col min="4491" max="4491" width="11.42578125" style="3" customWidth="1"/>
    <col min="4492" max="4492" width="15.28515625" style="3" customWidth="1"/>
    <col min="4493" max="4493" width="10.140625" style="3" customWidth="1"/>
    <col min="4494" max="4494" width="13" style="3" customWidth="1"/>
    <col min="4495" max="4495" width="10.85546875" style="3" bestFit="1" customWidth="1"/>
    <col min="4496" max="4497" width="9.28515625" style="3"/>
    <col min="4498" max="4498" width="12" style="3" bestFit="1" customWidth="1"/>
    <col min="4499" max="4499" width="9.28515625" style="3"/>
    <col min="4500" max="4500" width="11.140625" style="3" bestFit="1" customWidth="1"/>
    <col min="4501" max="4501" width="11.85546875" style="3" bestFit="1" customWidth="1"/>
    <col min="4502" max="4502" width="9.28515625" style="3"/>
    <col min="4503" max="4503" width="11.7109375" style="3" bestFit="1" customWidth="1"/>
    <col min="4504" max="4504" width="9.28515625" style="3"/>
    <col min="4505" max="4505" width="9.140625" style="3" bestFit="1" customWidth="1"/>
    <col min="4506" max="4506" width="12.85546875" style="3" bestFit="1" customWidth="1"/>
    <col min="4507" max="4507" width="13" style="3" customWidth="1"/>
    <col min="4508" max="4508" width="21.42578125" style="3" customWidth="1"/>
    <col min="4509" max="4509" width="13" style="3" customWidth="1"/>
    <col min="4510" max="4512" width="9.28515625" style="3"/>
    <col min="4513" max="4513" width="25.140625" style="3" bestFit="1" customWidth="1"/>
    <col min="4514" max="4514" width="20.7109375" style="3" customWidth="1"/>
    <col min="4515" max="4515" width="8.28515625" style="3" bestFit="1" customWidth="1"/>
    <col min="4516" max="4517" width="9.28515625" style="3"/>
    <col min="4518" max="4518" width="22" style="3" bestFit="1" customWidth="1"/>
    <col min="4519" max="4519" width="23.28515625" style="3" customWidth="1"/>
    <col min="4520" max="4520" width="5.42578125" style="3" bestFit="1" customWidth="1"/>
    <col min="4521" max="4526" width="9.28515625" style="3"/>
    <col min="4527" max="4527" width="13.85546875" style="3" bestFit="1" customWidth="1"/>
    <col min="4528" max="4528" width="18.42578125" style="3" customWidth="1"/>
    <col min="4529" max="4529" width="16.42578125" style="3" bestFit="1" customWidth="1"/>
    <col min="4530" max="4691" width="9.28515625" style="3"/>
    <col min="4692" max="4692" width="35.28515625" style="3" customWidth="1"/>
    <col min="4693" max="4693" width="27.28515625" style="3" customWidth="1"/>
    <col min="4694" max="4694" width="34.7109375" style="3" customWidth="1"/>
    <col min="4695" max="4695" width="22.85546875" style="3" customWidth="1"/>
    <col min="4696" max="4699" width="11.85546875" style="3" customWidth="1"/>
    <col min="4700" max="4700" width="12.140625" style="3" bestFit="1" customWidth="1"/>
    <col min="4701" max="4701" width="9.140625" style="3" customWidth="1"/>
    <col min="4702" max="4703" width="10" style="3" customWidth="1"/>
    <col min="4704" max="4704" width="16.140625" style="3" bestFit="1" customWidth="1"/>
    <col min="4705" max="4705" width="12.42578125" style="3" bestFit="1" customWidth="1"/>
    <col min="4706" max="4706" width="16.140625" style="3" bestFit="1" customWidth="1"/>
    <col min="4707" max="4707" width="12.42578125" style="3" bestFit="1" customWidth="1"/>
    <col min="4708" max="4708" width="16.140625" style="3" bestFit="1" customWidth="1"/>
    <col min="4709" max="4709" width="12.42578125" style="3" bestFit="1" customWidth="1"/>
    <col min="4710" max="4710" width="16.140625" style="3" bestFit="1" customWidth="1"/>
    <col min="4711" max="4711" width="12.5703125" style="3" customWidth="1"/>
    <col min="4712" max="4712" width="25.28515625" style="3" customWidth="1"/>
    <col min="4713" max="4713" width="27" style="3" customWidth="1"/>
    <col min="4714" max="4716" width="28" style="3" customWidth="1"/>
    <col min="4717" max="4718" width="24" style="3" customWidth="1"/>
    <col min="4719" max="4720" width="26.140625" style="3" customWidth="1"/>
    <col min="4721" max="4721" width="28.140625" style="3" customWidth="1"/>
    <col min="4722" max="4722" width="6.42578125" style="3" customWidth="1"/>
    <col min="4723" max="4723" width="26.85546875" style="3" customWidth="1"/>
    <col min="4724" max="4724" width="12" style="3" customWidth="1"/>
    <col min="4725" max="4725" width="9.28515625" style="3"/>
    <col min="4726" max="4726" width="11.28515625" style="3" customWidth="1"/>
    <col min="4727" max="4727" width="14.7109375" style="3" customWidth="1"/>
    <col min="4728" max="4731" width="9.28515625" style="3"/>
    <col min="4732" max="4732" width="12" style="3" customWidth="1"/>
    <col min="4733" max="4733" width="9.28515625" style="3"/>
    <col min="4734" max="4734" width="12.28515625" style="3" customWidth="1"/>
    <col min="4735" max="4735" width="16.140625" style="3" customWidth="1"/>
    <col min="4736" max="4736" width="9.28515625" style="3"/>
    <col min="4737" max="4737" width="13.85546875" style="3" customWidth="1"/>
    <col min="4738" max="4738" width="9.28515625" style="3"/>
    <col min="4739" max="4739" width="12" style="3" customWidth="1"/>
    <col min="4740" max="4740" width="12" style="3" bestFit="1" customWidth="1"/>
    <col min="4741" max="4742" width="9.28515625" style="3"/>
    <col min="4743" max="4743" width="11.85546875" style="3" customWidth="1"/>
    <col min="4744" max="4744" width="9.28515625" style="3"/>
    <col min="4745" max="4745" width="12" style="3" customWidth="1"/>
    <col min="4746" max="4746" width="9.28515625" style="3"/>
    <col min="4747" max="4747" width="11.42578125" style="3" customWidth="1"/>
    <col min="4748" max="4748" width="15.28515625" style="3" customWidth="1"/>
    <col min="4749" max="4749" width="10.140625" style="3" customWidth="1"/>
    <col min="4750" max="4750" width="13" style="3" customWidth="1"/>
    <col min="4751" max="4751" width="10.85546875" style="3" bestFit="1" customWidth="1"/>
    <col min="4752" max="4753" width="9.28515625" style="3"/>
    <col min="4754" max="4754" width="12" style="3" bestFit="1" customWidth="1"/>
    <col min="4755" max="4755" width="9.28515625" style="3"/>
    <col min="4756" max="4756" width="11.140625" style="3" bestFit="1" customWidth="1"/>
    <col min="4757" max="4757" width="11.85546875" style="3" bestFit="1" customWidth="1"/>
    <col min="4758" max="4758" width="9.28515625" style="3"/>
    <col min="4759" max="4759" width="11.7109375" style="3" bestFit="1" customWidth="1"/>
    <col min="4760" max="4760" width="9.28515625" style="3"/>
    <col min="4761" max="4761" width="9.140625" style="3" bestFit="1" customWidth="1"/>
    <col min="4762" max="4762" width="12.85546875" style="3" bestFit="1" customWidth="1"/>
    <col min="4763" max="4763" width="13" style="3" customWidth="1"/>
    <col min="4764" max="4764" width="21.42578125" style="3" customWidth="1"/>
    <col min="4765" max="4765" width="13" style="3" customWidth="1"/>
    <col min="4766" max="4768" width="9.28515625" style="3"/>
    <col min="4769" max="4769" width="25.140625" style="3" bestFit="1" customWidth="1"/>
    <col min="4770" max="4770" width="20.7109375" style="3" customWidth="1"/>
    <col min="4771" max="4771" width="8.28515625" style="3" bestFit="1" customWidth="1"/>
    <col min="4772" max="4773" width="9.28515625" style="3"/>
    <col min="4774" max="4774" width="22" style="3" bestFit="1" customWidth="1"/>
    <col min="4775" max="4775" width="23.28515625" style="3" customWidth="1"/>
    <col min="4776" max="4776" width="5.42578125" style="3" bestFit="1" customWidth="1"/>
    <col min="4777" max="4782" width="9.28515625" style="3"/>
    <col min="4783" max="4783" width="13.85546875" style="3" bestFit="1" customWidth="1"/>
    <col min="4784" max="4784" width="18.42578125" style="3" customWidth="1"/>
    <col min="4785" max="4785" width="16.42578125" style="3" bestFit="1" customWidth="1"/>
    <col min="4786" max="4947" width="9.28515625" style="3"/>
    <col min="4948" max="4948" width="35.28515625" style="3" customWidth="1"/>
    <col min="4949" max="4949" width="27.28515625" style="3" customWidth="1"/>
    <col min="4950" max="4950" width="34.7109375" style="3" customWidth="1"/>
    <col min="4951" max="4951" width="22.85546875" style="3" customWidth="1"/>
    <col min="4952" max="4955" width="11.85546875" style="3" customWidth="1"/>
    <col min="4956" max="4956" width="12.140625" style="3" bestFit="1" customWidth="1"/>
    <col min="4957" max="4957" width="9.140625" style="3" customWidth="1"/>
    <col min="4958" max="4959" width="10" style="3" customWidth="1"/>
    <col min="4960" max="4960" width="16.140625" style="3" bestFit="1" customWidth="1"/>
    <col min="4961" max="4961" width="12.42578125" style="3" bestFit="1" customWidth="1"/>
    <col min="4962" max="4962" width="16.140625" style="3" bestFit="1" customWidth="1"/>
    <col min="4963" max="4963" width="12.42578125" style="3" bestFit="1" customWidth="1"/>
    <col min="4964" max="4964" width="16.140625" style="3" bestFit="1" customWidth="1"/>
    <col min="4965" max="4965" width="12.42578125" style="3" bestFit="1" customWidth="1"/>
    <col min="4966" max="4966" width="16.140625" style="3" bestFit="1" customWidth="1"/>
    <col min="4967" max="4967" width="12.5703125" style="3" customWidth="1"/>
    <col min="4968" max="4968" width="25.28515625" style="3" customWidth="1"/>
    <col min="4969" max="4969" width="27" style="3" customWidth="1"/>
    <col min="4970" max="4972" width="28" style="3" customWidth="1"/>
    <col min="4973" max="4974" width="24" style="3" customWidth="1"/>
    <col min="4975" max="4976" width="26.140625" style="3" customWidth="1"/>
    <col min="4977" max="4977" width="28.140625" style="3" customWidth="1"/>
    <col min="4978" max="4978" width="6.42578125" style="3" customWidth="1"/>
    <col min="4979" max="4979" width="26.85546875" style="3" customWidth="1"/>
    <col min="4980" max="4980" width="12" style="3" customWidth="1"/>
    <col min="4981" max="4981" width="9.28515625" style="3"/>
    <col min="4982" max="4982" width="11.28515625" style="3" customWidth="1"/>
    <col min="4983" max="4983" width="14.7109375" style="3" customWidth="1"/>
    <col min="4984" max="4987" width="9.28515625" style="3"/>
    <col min="4988" max="4988" width="12" style="3" customWidth="1"/>
    <col min="4989" max="4989" width="9.28515625" style="3"/>
    <col min="4990" max="4990" width="12.28515625" style="3" customWidth="1"/>
    <col min="4991" max="4991" width="16.140625" style="3" customWidth="1"/>
    <col min="4992" max="4992" width="9.28515625" style="3"/>
    <col min="4993" max="4993" width="13.85546875" style="3" customWidth="1"/>
    <col min="4994" max="4994" width="9.28515625" style="3"/>
    <col min="4995" max="4995" width="12" style="3" customWidth="1"/>
    <col min="4996" max="4996" width="12" style="3" bestFit="1" customWidth="1"/>
    <col min="4997" max="4998" width="9.28515625" style="3"/>
    <col min="4999" max="4999" width="11.85546875" style="3" customWidth="1"/>
    <col min="5000" max="5000" width="9.28515625" style="3"/>
    <col min="5001" max="5001" width="12" style="3" customWidth="1"/>
    <col min="5002" max="5002" width="9.28515625" style="3"/>
    <col min="5003" max="5003" width="11.42578125" style="3" customWidth="1"/>
    <col min="5004" max="5004" width="15.28515625" style="3" customWidth="1"/>
    <col min="5005" max="5005" width="10.140625" style="3" customWidth="1"/>
    <col min="5006" max="5006" width="13" style="3" customWidth="1"/>
    <col min="5007" max="5007" width="10.85546875" style="3" bestFit="1" customWidth="1"/>
    <col min="5008" max="5009" width="9.28515625" style="3"/>
    <col min="5010" max="5010" width="12" style="3" bestFit="1" customWidth="1"/>
    <col min="5011" max="5011" width="9.28515625" style="3"/>
    <col min="5012" max="5012" width="11.140625" style="3" bestFit="1" customWidth="1"/>
    <col min="5013" max="5013" width="11.85546875" style="3" bestFit="1" customWidth="1"/>
    <col min="5014" max="5014" width="9.28515625" style="3"/>
    <col min="5015" max="5015" width="11.7109375" style="3" bestFit="1" customWidth="1"/>
    <col min="5016" max="5016" width="9.28515625" style="3"/>
    <col min="5017" max="5017" width="9.140625" style="3" bestFit="1" customWidth="1"/>
    <col min="5018" max="5018" width="12.85546875" style="3" bestFit="1" customWidth="1"/>
    <col min="5019" max="5019" width="13" style="3" customWidth="1"/>
    <col min="5020" max="5020" width="21.42578125" style="3" customWidth="1"/>
    <col min="5021" max="5021" width="13" style="3" customWidth="1"/>
    <col min="5022" max="5024" width="9.28515625" style="3"/>
    <col min="5025" max="5025" width="25.140625" style="3" bestFit="1" customWidth="1"/>
    <col min="5026" max="5026" width="20.7109375" style="3" customWidth="1"/>
    <col min="5027" max="5027" width="8.28515625" style="3" bestFit="1" customWidth="1"/>
    <col min="5028" max="5029" width="9.28515625" style="3"/>
    <col min="5030" max="5030" width="22" style="3" bestFit="1" customWidth="1"/>
    <col min="5031" max="5031" width="23.28515625" style="3" customWidth="1"/>
    <col min="5032" max="5032" width="5.42578125" style="3" bestFit="1" customWidth="1"/>
    <col min="5033" max="5038" width="9.28515625" style="3"/>
    <col min="5039" max="5039" width="13.85546875" style="3" bestFit="1" customWidth="1"/>
    <col min="5040" max="5040" width="18.42578125" style="3" customWidth="1"/>
    <col min="5041" max="5041" width="16.42578125" style="3" bestFit="1" customWidth="1"/>
    <col min="5042" max="5203" width="9.28515625" style="3"/>
    <col min="5204" max="5204" width="35.28515625" style="3" customWidth="1"/>
    <col min="5205" max="5205" width="27.28515625" style="3" customWidth="1"/>
    <col min="5206" max="5206" width="34.7109375" style="3" customWidth="1"/>
    <col min="5207" max="5207" width="22.85546875" style="3" customWidth="1"/>
    <col min="5208" max="5211" width="11.85546875" style="3" customWidth="1"/>
    <col min="5212" max="5212" width="12.140625" style="3" bestFit="1" customWidth="1"/>
    <col min="5213" max="5213" width="9.140625" style="3" customWidth="1"/>
    <col min="5214" max="5215" width="10" style="3" customWidth="1"/>
    <col min="5216" max="5216" width="16.140625" style="3" bestFit="1" customWidth="1"/>
    <col min="5217" max="5217" width="12.42578125" style="3" bestFit="1" customWidth="1"/>
    <col min="5218" max="5218" width="16.140625" style="3" bestFit="1" customWidth="1"/>
    <col min="5219" max="5219" width="12.42578125" style="3" bestFit="1" customWidth="1"/>
    <col min="5220" max="5220" width="16.140625" style="3" bestFit="1" customWidth="1"/>
    <col min="5221" max="5221" width="12.42578125" style="3" bestFit="1" customWidth="1"/>
    <col min="5222" max="5222" width="16.140625" style="3" bestFit="1" customWidth="1"/>
    <col min="5223" max="5223" width="12.5703125" style="3" customWidth="1"/>
    <col min="5224" max="5224" width="25.28515625" style="3" customWidth="1"/>
    <col min="5225" max="5225" width="27" style="3" customWidth="1"/>
    <col min="5226" max="5228" width="28" style="3" customWidth="1"/>
    <col min="5229" max="5230" width="24" style="3" customWidth="1"/>
    <col min="5231" max="5232" width="26.140625" style="3" customWidth="1"/>
    <col min="5233" max="5233" width="28.140625" style="3" customWidth="1"/>
    <col min="5234" max="5234" width="6.42578125" style="3" customWidth="1"/>
    <col min="5235" max="5235" width="26.85546875" style="3" customWidth="1"/>
    <col min="5236" max="5236" width="12" style="3" customWidth="1"/>
    <col min="5237" max="5237" width="9.28515625" style="3"/>
    <col min="5238" max="5238" width="11.28515625" style="3" customWidth="1"/>
    <col min="5239" max="5239" width="14.7109375" style="3" customWidth="1"/>
    <col min="5240" max="5243" width="9.28515625" style="3"/>
    <col min="5244" max="5244" width="12" style="3" customWidth="1"/>
    <col min="5245" max="5245" width="9.28515625" style="3"/>
    <col min="5246" max="5246" width="12.28515625" style="3" customWidth="1"/>
    <col min="5247" max="5247" width="16.140625" style="3" customWidth="1"/>
    <col min="5248" max="5248" width="9.28515625" style="3"/>
    <col min="5249" max="5249" width="13.85546875" style="3" customWidth="1"/>
    <col min="5250" max="5250" width="9.28515625" style="3"/>
    <col min="5251" max="5251" width="12" style="3" customWidth="1"/>
    <col min="5252" max="5252" width="12" style="3" bestFit="1" customWidth="1"/>
    <col min="5253" max="5254" width="9.28515625" style="3"/>
    <col min="5255" max="5255" width="11.85546875" style="3" customWidth="1"/>
    <col min="5256" max="5256" width="9.28515625" style="3"/>
    <col min="5257" max="5257" width="12" style="3" customWidth="1"/>
    <col min="5258" max="5258" width="9.28515625" style="3"/>
    <col min="5259" max="5259" width="11.42578125" style="3" customWidth="1"/>
    <col min="5260" max="5260" width="15.28515625" style="3" customWidth="1"/>
    <col min="5261" max="5261" width="10.140625" style="3" customWidth="1"/>
    <col min="5262" max="5262" width="13" style="3" customWidth="1"/>
    <col min="5263" max="5263" width="10.85546875" style="3" bestFit="1" customWidth="1"/>
    <col min="5264" max="5265" width="9.28515625" style="3"/>
    <col min="5266" max="5266" width="12" style="3" bestFit="1" customWidth="1"/>
    <col min="5267" max="5267" width="9.28515625" style="3"/>
    <col min="5268" max="5268" width="11.140625" style="3" bestFit="1" customWidth="1"/>
    <col min="5269" max="5269" width="11.85546875" style="3" bestFit="1" customWidth="1"/>
    <col min="5270" max="5270" width="9.28515625" style="3"/>
    <col min="5271" max="5271" width="11.7109375" style="3" bestFit="1" customWidth="1"/>
    <col min="5272" max="5272" width="9.28515625" style="3"/>
    <col min="5273" max="5273" width="9.140625" style="3" bestFit="1" customWidth="1"/>
    <col min="5274" max="5274" width="12.85546875" style="3" bestFit="1" customWidth="1"/>
    <col min="5275" max="5275" width="13" style="3" customWidth="1"/>
    <col min="5276" max="5276" width="21.42578125" style="3" customWidth="1"/>
    <col min="5277" max="5277" width="13" style="3" customWidth="1"/>
    <col min="5278" max="5280" width="9.28515625" style="3"/>
    <col min="5281" max="5281" width="25.140625" style="3" bestFit="1" customWidth="1"/>
    <col min="5282" max="5282" width="20.7109375" style="3" customWidth="1"/>
    <col min="5283" max="5283" width="8.28515625" style="3" bestFit="1" customWidth="1"/>
    <col min="5284" max="5285" width="9.28515625" style="3"/>
    <col min="5286" max="5286" width="22" style="3" bestFit="1" customWidth="1"/>
    <col min="5287" max="5287" width="23.28515625" style="3" customWidth="1"/>
    <col min="5288" max="5288" width="5.42578125" style="3" bestFit="1" customWidth="1"/>
    <col min="5289" max="5294" width="9.28515625" style="3"/>
    <col min="5295" max="5295" width="13.85546875" style="3" bestFit="1" customWidth="1"/>
    <col min="5296" max="5296" width="18.42578125" style="3" customWidth="1"/>
    <col min="5297" max="5297" width="16.42578125" style="3" bestFit="1" customWidth="1"/>
    <col min="5298" max="5459" width="9.28515625" style="3"/>
    <col min="5460" max="5460" width="35.28515625" style="3" customWidth="1"/>
    <col min="5461" max="5461" width="27.28515625" style="3" customWidth="1"/>
    <col min="5462" max="5462" width="34.7109375" style="3" customWidth="1"/>
    <col min="5463" max="5463" width="22.85546875" style="3" customWidth="1"/>
    <col min="5464" max="5467" width="11.85546875" style="3" customWidth="1"/>
    <col min="5468" max="5468" width="12.140625" style="3" bestFit="1" customWidth="1"/>
    <col min="5469" max="5469" width="9.140625" style="3" customWidth="1"/>
    <col min="5470" max="5471" width="10" style="3" customWidth="1"/>
    <col min="5472" max="5472" width="16.140625" style="3" bestFit="1" customWidth="1"/>
    <col min="5473" max="5473" width="12.42578125" style="3" bestFit="1" customWidth="1"/>
    <col min="5474" max="5474" width="16.140625" style="3" bestFit="1" customWidth="1"/>
    <col min="5475" max="5475" width="12.42578125" style="3" bestFit="1" customWidth="1"/>
    <col min="5476" max="5476" width="16.140625" style="3" bestFit="1" customWidth="1"/>
    <col min="5477" max="5477" width="12.42578125" style="3" bestFit="1" customWidth="1"/>
    <col min="5478" max="5478" width="16.140625" style="3" bestFit="1" customWidth="1"/>
    <col min="5479" max="5479" width="12.5703125" style="3" customWidth="1"/>
    <col min="5480" max="5480" width="25.28515625" style="3" customWidth="1"/>
    <col min="5481" max="5481" width="27" style="3" customWidth="1"/>
    <col min="5482" max="5484" width="28" style="3" customWidth="1"/>
    <col min="5485" max="5486" width="24" style="3" customWidth="1"/>
    <col min="5487" max="5488" width="26.140625" style="3" customWidth="1"/>
    <col min="5489" max="5489" width="28.140625" style="3" customWidth="1"/>
    <col min="5490" max="5490" width="6.42578125" style="3" customWidth="1"/>
    <col min="5491" max="5491" width="26.85546875" style="3" customWidth="1"/>
    <col min="5492" max="5492" width="12" style="3" customWidth="1"/>
    <col min="5493" max="5493" width="9.28515625" style="3"/>
    <col min="5494" max="5494" width="11.28515625" style="3" customWidth="1"/>
    <col min="5495" max="5495" width="14.7109375" style="3" customWidth="1"/>
    <col min="5496" max="5499" width="9.28515625" style="3"/>
    <col min="5500" max="5500" width="12" style="3" customWidth="1"/>
    <col min="5501" max="5501" width="9.28515625" style="3"/>
    <col min="5502" max="5502" width="12.28515625" style="3" customWidth="1"/>
    <col min="5503" max="5503" width="16.140625" style="3" customWidth="1"/>
    <col min="5504" max="5504" width="9.28515625" style="3"/>
    <col min="5505" max="5505" width="13.85546875" style="3" customWidth="1"/>
    <col min="5506" max="5506" width="9.28515625" style="3"/>
    <col min="5507" max="5507" width="12" style="3" customWidth="1"/>
    <col min="5508" max="5508" width="12" style="3" bestFit="1" customWidth="1"/>
    <col min="5509" max="5510" width="9.28515625" style="3"/>
    <col min="5511" max="5511" width="11.85546875" style="3" customWidth="1"/>
    <col min="5512" max="5512" width="9.28515625" style="3"/>
    <col min="5513" max="5513" width="12" style="3" customWidth="1"/>
    <col min="5514" max="5514" width="9.28515625" style="3"/>
    <col min="5515" max="5515" width="11.42578125" style="3" customWidth="1"/>
    <col min="5516" max="5516" width="15.28515625" style="3" customWidth="1"/>
    <col min="5517" max="5517" width="10.140625" style="3" customWidth="1"/>
    <col min="5518" max="5518" width="13" style="3" customWidth="1"/>
    <col min="5519" max="5519" width="10.85546875" style="3" bestFit="1" customWidth="1"/>
    <col min="5520" max="5521" width="9.28515625" style="3"/>
    <col min="5522" max="5522" width="12" style="3" bestFit="1" customWidth="1"/>
    <col min="5523" max="5523" width="9.28515625" style="3"/>
    <col min="5524" max="5524" width="11.140625" style="3" bestFit="1" customWidth="1"/>
    <col min="5525" max="5525" width="11.85546875" style="3" bestFit="1" customWidth="1"/>
    <col min="5526" max="5526" width="9.28515625" style="3"/>
    <col min="5527" max="5527" width="11.7109375" style="3" bestFit="1" customWidth="1"/>
    <col min="5528" max="5528" width="9.28515625" style="3"/>
    <col min="5529" max="5529" width="9.140625" style="3" bestFit="1" customWidth="1"/>
    <col min="5530" max="5530" width="12.85546875" style="3" bestFit="1" customWidth="1"/>
    <col min="5531" max="5531" width="13" style="3" customWidth="1"/>
    <col min="5532" max="5532" width="21.42578125" style="3" customWidth="1"/>
    <col min="5533" max="5533" width="13" style="3" customWidth="1"/>
    <col min="5534" max="5536" width="9.28515625" style="3"/>
    <col min="5537" max="5537" width="25.140625" style="3" bestFit="1" customWidth="1"/>
    <col min="5538" max="5538" width="20.7109375" style="3" customWidth="1"/>
    <col min="5539" max="5539" width="8.28515625" style="3" bestFit="1" customWidth="1"/>
    <col min="5540" max="5541" width="9.28515625" style="3"/>
    <col min="5542" max="5542" width="22" style="3" bestFit="1" customWidth="1"/>
    <col min="5543" max="5543" width="23.28515625" style="3" customWidth="1"/>
    <col min="5544" max="5544" width="5.42578125" style="3" bestFit="1" customWidth="1"/>
    <col min="5545" max="5550" width="9.28515625" style="3"/>
    <col min="5551" max="5551" width="13.85546875" style="3" bestFit="1" customWidth="1"/>
    <col min="5552" max="5552" width="18.42578125" style="3" customWidth="1"/>
    <col min="5553" max="5553" width="16.42578125" style="3" bestFit="1" customWidth="1"/>
    <col min="5554" max="5715" width="9.28515625" style="3"/>
    <col min="5716" max="5716" width="35.28515625" style="3" customWidth="1"/>
    <col min="5717" max="5717" width="27.28515625" style="3" customWidth="1"/>
    <col min="5718" max="5718" width="34.7109375" style="3" customWidth="1"/>
    <col min="5719" max="5719" width="22.85546875" style="3" customWidth="1"/>
    <col min="5720" max="5723" width="11.85546875" style="3" customWidth="1"/>
    <col min="5724" max="5724" width="12.140625" style="3" bestFit="1" customWidth="1"/>
    <col min="5725" max="5725" width="9.140625" style="3" customWidth="1"/>
    <col min="5726" max="5727" width="10" style="3" customWidth="1"/>
    <col min="5728" max="5728" width="16.140625" style="3" bestFit="1" customWidth="1"/>
    <col min="5729" max="5729" width="12.42578125" style="3" bestFit="1" customWidth="1"/>
    <col min="5730" max="5730" width="16.140625" style="3" bestFit="1" customWidth="1"/>
    <col min="5731" max="5731" width="12.42578125" style="3" bestFit="1" customWidth="1"/>
    <col min="5732" max="5732" width="16.140625" style="3" bestFit="1" customWidth="1"/>
    <col min="5733" max="5733" width="12.42578125" style="3" bestFit="1" customWidth="1"/>
    <col min="5734" max="5734" width="16.140625" style="3" bestFit="1" customWidth="1"/>
    <col min="5735" max="5735" width="12.5703125" style="3" customWidth="1"/>
    <col min="5736" max="5736" width="25.28515625" style="3" customWidth="1"/>
    <col min="5737" max="5737" width="27" style="3" customWidth="1"/>
    <col min="5738" max="5740" width="28" style="3" customWidth="1"/>
    <col min="5741" max="5742" width="24" style="3" customWidth="1"/>
    <col min="5743" max="5744" width="26.140625" style="3" customWidth="1"/>
    <col min="5745" max="5745" width="28.140625" style="3" customWidth="1"/>
    <col min="5746" max="5746" width="6.42578125" style="3" customWidth="1"/>
    <col min="5747" max="5747" width="26.85546875" style="3" customWidth="1"/>
    <col min="5748" max="5748" width="12" style="3" customWidth="1"/>
    <col min="5749" max="5749" width="9.28515625" style="3"/>
    <col min="5750" max="5750" width="11.28515625" style="3" customWidth="1"/>
    <col min="5751" max="5751" width="14.7109375" style="3" customWidth="1"/>
    <col min="5752" max="5755" width="9.28515625" style="3"/>
    <col min="5756" max="5756" width="12" style="3" customWidth="1"/>
    <col min="5757" max="5757" width="9.28515625" style="3"/>
    <col min="5758" max="5758" width="12.28515625" style="3" customWidth="1"/>
    <col min="5759" max="5759" width="16.140625" style="3" customWidth="1"/>
    <col min="5760" max="5760" width="9.28515625" style="3"/>
    <col min="5761" max="5761" width="13.85546875" style="3" customWidth="1"/>
    <col min="5762" max="5762" width="9.28515625" style="3"/>
    <col min="5763" max="5763" width="12" style="3" customWidth="1"/>
    <col min="5764" max="5764" width="12" style="3" bestFit="1" customWidth="1"/>
    <col min="5765" max="5766" width="9.28515625" style="3"/>
    <col min="5767" max="5767" width="11.85546875" style="3" customWidth="1"/>
    <col min="5768" max="5768" width="9.28515625" style="3"/>
    <col min="5769" max="5769" width="12" style="3" customWidth="1"/>
    <col min="5770" max="5770" width="9.28515625" style="3"/>
    <col min="5771" max="5771" width="11.42578125" style="3" customWidth="1"/>
    <col min="5772" max="5772" width="15.28515625" style="3" customWidth="1"/>
    <col min="5773" max="5773" width="10.140625" style="3" customWidth="1"/>
    <col min="5774" max="5774" width="13" style="3" customWidth="1"/>
    <col min="5775" max="5775" width="10.85546875" style="3" bestFit="1" customWidth="1"/>
    <col min="5776" max="5777" width="9.28515625" style="3"/>
    <col min="5778" max="5778" width="12" style="3" bestFit="1" customWidth="1"/>
    <col min="5779" max="5779" width="9.28515625" style="3"/>
    <col min="5780" max="5780" width="11.140625" style="3" bestFit="1" customWidth="1"/>
    <col min="5781" max="5781" width="11.85546875" style="3" bestFit="1" customWidth="1"/>
    <col min="5782" max="5782" width="9.28515625" style="3"/>
    <col min="5783" max="5783" width="11.7109375" style="3" bestFit="1" customWidth="1"/>
    <col min="5784" max="5784" width="9.28515625" style="3"/>
    <col min="5785" max="5785" width="9.140625" style="3" bestFit="1" customWidth="1"/>
    <col min="5786" max="5786" width="12.85546875" style="3" bestFit="1" customWidth="1"/>
    <col min="5787" max="5787" width="13" style="3" customWidth="1"/>
    <col min="5788" max="5788" width="21.42578125" style="3" customWidth="1"/>
    <col min="5789" max="5789" width="13" style="3" customWidth="1"/>
    <col min="5790" max="5792" width="9.28515625" style="3"/>
    <col min="5793" max="5793" width="25.140625" style="3" bestFit="1" customWidth="1"/>
    <col min="5794" max="5794" width="20.7109375" style="3" customWidth="1"/>
    <col min="5795" max="5795" width="8.28515625" style="3" bestFit="1" customWidth="1"/>
    <col min="5796" max="5797" width="9.28515625" style="3"/>
    <col min="5798" max="5798" width="22" style="3" bestFit="1" customWidth="1"/>
    <col min="5799" max="5799" width="23.28515625" style="3" customWidth="1"/>
    <col min="5800" max="5800" width="5.42578125" style="3" bestFit="1" customWidth="1"/>
    <col min="5801" max="5806" width="9.28515625" style="3"/>
    <col min="5807" max="5807" width="13.85546875" style="3" bestFit="1" customWidth="1"/>
    <col min="5808" max="5808" width="18.42578125" style="3" customWidth="1"/>
    <col min="5809" max="5809" width="16.42578125" style="3" bestFit="1" customWidth="1"/>
    <col min="5810" max="5971" width="9.28515625" style="3"/>
    <col min="5972" max="5972" width="35.28515625" style="3" customWidth="1"/>
    <col min="5973" max="5973" width="27.28515625" style="3" customWidth="1"/>
    <col min="5974" max="5974" width="34.7109375" style="3" customWidth="1"/>
    <col min="5975" max="5975" width="22.85546875" style="3" customWidth="1"/>
    <col min="5976" max="5979" width="11.85546875" style="3" customWidth="1"/>
    <col min="5980" max="5980" width="12.140625" style="3" bestFit="1" customWidth="1"/>
    <col min="5981" max="5981" width="9.140625" style="3" customWidth="1"/>
    <col min="5982" max="5983" width="10" style="3" customWidth="1"/>
    <col min="5984" max="5984" width="16.140625" style="3" bestFit="1" customWidth="1"/>
    <col min="5985" max="5985" width="12.42578125" style="3" bestFit="1" customWidth="1"/>
    <col min="5986" max="5986" width="16.140625" style="3" bestFit="1" customWidth="1"/>
    <col min="5987" max="5987" width="12.42578125" style="3" bestFit="1" customWidth="1"/>
    <col min="5988" max="5988" width="16.140625" style="3" bestFit="1" customWidth="1"/>
    <col min="5989" max="5989" width="12.42578125" style="3" bestFit="1" customWidth="1"/>
    <col min="5990" max="5990" width="16.140625" style="3" bestFit="1" customWidth="1"/>
    <col min="5991" max="5991" width="12.5703125" style="3" customWidth="1"/>
    <col min="5992" max="5992" width="25.28515625" style="3" customWidth="1"/>
    <col min="5993" max="5993" width="27" style="3" customWidth="1"/>
    <col min="5994" max="5996" width="28" style="3" customWidth="1"/>
    <col min="5997" max="5998" width="24" style="3" customWidth="1"/>
    <col min="5999" max="6000" width="26.140625" style="3" customWidth="1"/>
    <col min="6001" max="6001" width="28.140625" style="3" customWidth="1"/>
    <col min="6002" max="6002" width="6.42578125" style="3" customWidth="1"/>
    <col min="6003" max="6003" width="26.85546875" style="3" customWidth="1"/>
    <col min="6004" max="6004" width="12" style="3" customWidth="1"/>
    <col min="6005" max="6005" width="9.28515625" style="3"/>
    <col min="6006" max="6006" width="11.28515625" style="3" customWidth="1"/>
    <col min="6007" max="6007" width="14.7109375" style="3" customWidth="1"/>
    <col min="6008" max="6011" width="9.28515625" style="3"/>
    <col min="6012" max="6012" width="12" style="3" customWidth="1"/>
    <col min="6013" max="6013" width="9.28515625" style="3"/>
    <col min="6014" max="6014" width="12.28515625" style="3" customWidth="1"/>
    <col min="6015" max="6015" width="16.140625" style="3" customWidth="1"/>
    <col min="6016" max="6016" width="9.28515625" style="3"/>
    <col min="6017" max="6017" width="13.85546875" style="3" customWidth="1"/>
    <col min="6018" max="6018" width="9.28515625" style="3"/>
    <col min="6019" max="6019" width="12" style="3" customWidth="1"/>
    <col min="6020" max="6020" width="12" style="3" bestFit="1" customWidth="1"/>
    <col min="6021" max="6022" width="9.28515625" style="3"/>
    <col min="6023" max="6023" width="11.85546875" style="3" customWidth="1"/>
    <col min="6024" max="6024" width="9.28515625" style="3"/>
    <col min="6025" max="6025" width="12" style="3" customWidth="1"/>
    <col min="6026" max="6026" width="9.28515625" style="3"/>
    <col min="6027" max="6027" width="11.42578125" style="3" customWidth="1"/>
    <col min="6028" max="6028" width="15.28515625" style="3" customWidth="1"/>
    <col min="6029" max="6029" width="10.140625" style="3" customWidth="1"/>
    <col min="6030" max="6030" width="13" style="3" customWidth="1"/>
    <col min="6031" max="6031" width="10.85546875" style="3" bestFit="1" customWidth="1"/>
    <col min="6032" max="6033" width="9.28515625" style="3"/>
    <col min="6034" max="6034" width="12" style="3" bestFit="1" customWidth="1"/>
    <col min="6035" max="6035" width="9.28515625" style="3"/>
    <col min="6036" max="6036" width="11.140625" style="3" bestFit="1" customWidth="1"/>
    <col min="6037" max="6037" width="11.85546875" style="3" bestFit="1" customWidth="1"/>
    <col min="6038" max="6038" width="9.28515625" style="3"/>
    <col min="6039" max="6039" width="11.7109375" style="3" bestFit="1" customWidth="1"/>
    <col min="6040" max="6040" width="9.28515625" style="3"/>
    <col min="6041" max="6041" width="9.140625" style="3" bestFit="1" customWidth="1"/>
    <col min="6042" max="6042" width="12.85546875" style="3" bestFit="1" customWidth="1"/>
    <col min="6043" max="6043" width="13" style="3" customWidth="1"/>
    <col min="6044" max="6044" width="21.42578125" style="3" customWidth="1"/>
    <col min="6045" max="6045" width="13" style="3" customWidth="1"/>
    <col min="6046" max="6048" width="9.28515625" style="3"/>
    <col min="6049" max="6049" width="25.140625" style="3" bestFit="1" customWidth="1"/>
    <col min="6050" max="6050" width="20.7109375" style="3" customWidth="1"/>
    <col min="6051" max="6051" width="8.28515625" style="3" bestFit="1" customWidth="1"/>
    <col min="6052" max="6053" width="9.28515625" style="3"/>
    <col min="6054" max="6054" width="22" style="3" bestFit="1" customWidth="1"/>
    <col min="6055" max="6055" width="23.28515625" style="3" customWidth="1"/>
    <col min="6056" max="6056" width="5.42578125" style="3" bestFit="1" customWidth="1"/>
    <col min="6057" max="6062" width="9.28515625" style="3"/>
    <col min="6063" max="6063" width="13.85546875" style="3" bestFit="1" customWidth="1"/>
    <col min="6064" max="6064" width="18.42578125" style="3" customWidth="1"/>
    <col min="6065" max="6065" width="16.42578125" style="3" bestFit="1" customWidth="1"/>
    <col min="6066" max="6227" width="9.28515625" style="3"/>
    <col min="6228" max="6228" width="35.28515625" style="3" customWidth="1"/>
    <col min="6229" max="6229" width="27.28515625" style="3" customWidth="1"/>
    <col min="6230" max="6230" width="34.7109375" style="3" customWidth="1"/>
    <col min="6231" max="6231" width="22.85546875" style="3" customWidth="1"/>
    <col min="6232" max="6235" width="11.85546875" style="3" customWidth="1"/>
    <col min="6236" max="6236" width="12.140625" style="3" bestFit="1" customWidth="1"/>
    <col min="6237" max="6237" width="9.140625" style="3" customWidth="1"/>
    <col min="6238" max="6239" width="10" style="3" customWidth="1"/>
    <col min="6240" max="6240" width="16.140625" style="3" bestFit="1" customWidth="1"/>
    <col min="6241" max="6241" width="12.42578125" style="3" bestFit="1" customWidth="1"/>
    <col min="6242" max="6242" width="16.140625" style="3" bestFit="1" customWidth="1"/>
    <col min="6243" max="6243" width="12.42578125" style="3" bestFit="1" customWidth="1"/>
    <col min="6244" max="6244" width="16.140625" style="3" bestFit="1" customWidth="1"/>
    <col min="6245" max="6245" width="12.42578125" style="3" bestFit="1" customWidth="1"/>
    <col min="6246" max="6246" width="16.140625" style="3" bestFit="1" customWidth="1"/>
    <col min="6247" max="6247" width="12.5703125" style="3" customWidth="1"/>
    <col min="6248" max="6248" width="25.28515625" style="3" customWidth="1"/>
    <col min="6249" max="6249" width="27" style="3" customWidth="1"/>
    <col min="6250" max="6252" width="28" style="3" customWidth="1"/>
    <col min="6253" max="6254" width="24" style="3" customWidth="1"/>
    <col min="6255" max="6256" width="26.140625" style="3" customWidth="1"/>
    <col min="6257" max="6257" width="28.140625" style="3" customWidth="1"/>
    <col min="6258" max="6258" width="6.42578125" style="3" customWidth="1"/>
    <col min="6259" max="6259" width="26.85546875" style="3" customWidth="1"/>
    <col min="6260" max="6260" width="12" style="3" customWidth="1"/>
    <col min="6261" max="6261" width="9.28515625" style="3"/>
    <col min="6262" max="6262" width="11.28515625" style="3" customWidth="1"/>
    <col min="6263" max="6263" width="14.7109375" style="3" customWidth="1"/>
    <col min="6264" max="6267" width="9.28515625" style="3"/>
    <col min="6268" max="6268" width="12" style="3" customWidth="1"/>
    <col min="6269" max="6269" width="9.28515625" style="3"/>
    <col min="6270" max="6270" width="12.28515625" style="3" customWidth="1"/>
    <col min="6271" max="6271" width="16.140625" style="3" customWidth="1"/>
    <col min="6272" max="6272" width="9.28515625" style="3"/>
    <col min="6273" max="6273" width="13.85546875" style="3" customWidth="1"/>
    <col min="6274" max="6274" width="9.28515625" style="3"/>
    <col min="6275" max="6275" width="12" style="3" customWidth="1"/>
    <col min="6276" max="6276" width="12" style="3" bestFit="1" customWidth="1"/>
    <col min="6277" max="6278" width="9.28515625" style="3"/>
    <col min="6279" max="6279" width="11.85546875" style="3" customWidth="1"/>
    <col min="6280" max="6280" width="9.28515625" style="3"/>
    <col min="6281" max="6281" width="12" style="3" customWidth="1"/>
    <col min="6282" max="6282" width="9.28515625" style="3"/>
    <col min="6283" max="6283" width="11.42578125" style="3" customWidth="1"/>
    <col min="6284" max="6284" width="15.28515625" style="3" customWidth="1"/>
    <col min="6285" max="6285" width="10.140625" style="3" customWidth="1"/>
    <col min="6286" max="6286" width="13" style="3" customWidth="1"/>
    <col min="6287" max="6287" width="10.85546875" style="3" bestFit="1" customWidth="1"/>
    <col min="6288" max="6289" width="9.28515625" style="3"/>
    <col min="6290" max="6290" width="12" style="3" bestFit="1" customWidth="1"/>
    <col min="6291" max="6291" width="9.28515625" style="3"/>
    <col min="6292" max="6292" width="11.140625" style="3" bestFit="1" customWidth="1"/>
    <col min="6293" max="6293" width="11.85546875" style="3" bestFit="1" customWidth="1"/>
    <col min="6294" max="6294" width="9.28515625" style="3"/>
    <col min="6295" max="6295" width="11.7109375" style="3" bestFit="1" customWidth="1"/>
    <col min="6296" max="6296" width="9.28515625" style="3"/>
    <col min="6297" max="6297" width="9.140625" style="3" bestFit="1" customWidth="1"/>
    <col min="6298" max="6298" width="12.85546875" style="3" bestFit="1" customWidth="1"/>
    <col min="6299" max="6299" width="13" style="3" customWidth="1"/>
    <col min="6300" max="6300" width="21.42578125" style="3" customWidth="1"/>
    <col min="6301" max="6301" width="13" style="3" customWidth="1"/>
    <col min="6302" max="6304" width="9.28515625" style="3"/>
    <col min="6305" max="6305" width="25.140625" style="3" bestFit="1" customWidth="1"/>
    <col min="6306" max="6306" width="20.7109375" style="3" customWidth="1"/>
    <col min="6307" max="6307" width="8.28515625" style="3" bestFit="1" customWidth="1"/>
    <col min="6308" max="6309" width="9.28515625" style="3"/>
    <col min="6310" max="6310" width="22" style="3" bestFit="1" customWidth="1"/>
    <col min="6311" max="6311" width="23.28515625" style="3" customWidth="1"/>
    <col min="6312" max="6312" width="5.42578125" style="3" bestFit="1" customWidth="1"/>
    <col min="6313" max="6318" width="9.28515625" style="3"/>
    <col min="6319" max="6319" width="13.85546875" style="3" bestFit="1" customWidth="1"/>
    <col min="6320" max="6320" width="18.42578125" style="3" customWidth="1"/>
    <col min="6321" max="6321" width="16.42578125" style="3" bestFit="1" customWidth="1"/>
    <col min="6322" max="6483" width="9.28515625" style="3"/>
    <col min="6484" max="6484" width="35.28515625" style="3" customWidth="1"/>
    <col min="6485" max="6485" width="27.28515625" style="3" customWidth="1"/>
    <col min="6486" max="6486" width="34.7109375" style="3" customWidth="1"/>
    <col min="6487" max="6487" width="22.85546875" style="3" customWidth="1"/>
    <col min="6488" max="6491" width="11.85546875" style="3" customWidth="1"/>
    <col min="6492" max="6492" width="12.140625" style="3" bestFit="1" customWidth="1"/>
    <col min="6493" max="6493" width="9.140625" style="3" customWidth="1"/>
    <col min="6494" max="6495" width="10" style="3" customWidth="1"/>
    <col min="6496" max="6496" width="16.140625" style="3" bestFit="1" customWidth="1"/>
    <col min="6497" max="6497" width="12.42578125" style="3" bestFit="1" customWidth="1"/>
    <col min="6498" max="6498" width="16.140625" style="3" bestFit="1" customWidth="1"/>
    <col min="6499" max="6499" width="12.42578125" style="3" bestFit="1" customWidth="1"/>
    <col min="6500" max="6500" width="16.140625" style="3" bestFit="1" customWidth="1"/>
    <col min="6501" max="6501" width="12.42578125" style="3" bestFit="1" customWidth="1"/>
    <col min="6502" max="6502" width="16.140625" style="3" bestFit="1" customWidth="1"/>
    <col min="6503" max="6503" width="12.5703125" style="3" customWidth="1"/>
    <col min="6504" max="6504" width="25.28515625" style="3" customWidth="1"/>
    <col min="6505" max="6505" width="27" style="3" customWidth="1"/>
    <col min="6506" max="6508" width="28" style="3" customWidth="1"/>
    <col min="6509" max="6510" width="24" style="3" customWidth="1"/>
    <col min="6511" max="6512" width="26.140625" style="3" customWidth="1"/>
    <col min="6513" max="6513" width="28.140625" style="3" customWidth="1"/>
    <col min="6514" max="6514" width="6.42578125" style="3" customWidth="1"/>
    <col min="6515" max="6515" width="26.85546875" style="3" customWidth="1"/>
    <col min="6516" max="6516" width="12" style="3" customWidth="1"/>
    <col min="6517" max="6517" width="9.28515625" style="3"/>
    <col min="6518" max="6518" width="11.28515625" style="3" customWidth="1"/>
    <col min="6519" max="6519" width="14.7109375" style="3" customWidth="1"/>
    <col min="6520" max="6523" width="9.28515625" style="3"/>
    <col min="6524" max="6524" width="12" style="3" customWidth="1"/>
    <col min="6525" max="6525" width="9.28515625" style="3"/>
    <col min="6526" max="6526" width="12.28515625" style="3" customWidth="1"/>
    <col min="6527" max="6527" width="16.140625" style="3" customWidth="1"/>
    <col min="6528" max="6528" width="9.28515625" style="3"/>
    <col min="6529" max="6529" width="13.85546875" style="3" customWidth="1"/>
    <col min="6530" max="6530" width="9.28515625" style="3"/>
    <col min="6531" max="6531" width="12" style="3" customWidth="1"/>
    <col min="6532" max="6532" width="12" style="3" bestFit="1" customWidth="1"/>
    <col min="6533" max="6534" width="9.28515625" style="3"/>
    <col min="6535" max="6535" width="11.85546875" style="3" customWidth="1"/>
    <col min="6536" max="6536" width="9.28515625" style="3"/>
    <col min="6537" max="6537" width="12" style="3" customWidth="1"/>
    <col min="6538" max="6538" width="9.28515625" style="3"/>
    <col min="6539" max="6539" width="11.42578125" style="3" customWidth="1"/>
    <col min="6540" max="6540" width="15.28515625" style="3" customWidth="1"/>
    <col min="6541" max="6541" width="10.140625" style="3" customWidth="1"/>
    <col min="6542" max="6542" width="13" style="3" customWidth="1"/>
    <col min="6543" max="6543" width="10.85546875" style="3" bestFit="1" customWidth="1"/>
    <col min="6544" max="6545" width="9.28515625" style="3"/>
    <col min="6546" max="6546" width="12" style="3" bestFit="1" customWidth="1"/>
    <col min="6547" max="6547" width="9.28515625" style="3"/>
    <col min="6548" max="6548" width="11.140625" style="3" bestFit="1" customWidth="1"/>
    <col min="6549" max="6549" width="11.85546875" style="3" bestFit="1" customWidth="1"/>
    <col min="6550" max="6550" width="9.28515625" style="3"/>
    <col min="6551" max="6551" width="11.7109375" style="3" bestFit="1" customWidth="1"/>
    <col min="6552" max="6552" width="9.28515625" style="3"/>
    <col min="6553" max="6553" width="9.140625" style="3" bestFit="1" customWidth="1"/>
    <col min="6554" max="6554" width="12.85546875" style="3" bestFit="1" customWidth="1"/>
    <col min="6555" max="6555" width="13" style="3" customWidth="1"/>
    <col min="6556" max="6556" width="21.42578125" style="3" customWidth="1"/>
    <col min="6557" max="6557" width="13" style="3" customWidth="1"/>
    <col min="6558" max="6560" width="9.28515625" style="3"/>
    <col min="6561" max="6561" width="25.140625" style="3" bestFit="1" customWidth="1"/>
    <col min="6562" max="6562" width="20.7109375" style="3" customWidth="1"/>
    <col min="6563" max="6563" width="8.28515625" style="3" bestFit="1" customWidth="1"/>
    <col min="6564" max="6565" width="9.28515625" style="3"/>
    <col min="6566" max="6566" width="22" style="3" bestFit="1" customWidth="1"/>
    <col min="6567" max="6567" width="23.28515625" style="3" customWidth="1"/>
    <col min="6568" max="6568" width="5.42578125" style="3" bestFit="1" customWidth="1"/>
    <col min="6569" max="6574" width="9.28515625" style="3"/>
    <col min="6575" max="6575" width="13.85546875" style="3" bestFit="1" customWidth="1"/>
    <col min="6576" max="6576" width="18.42578125" style="3" customWidth="1"/>
    <col min="6577" max="6577" width="16.42578125" style="3" bestFit="1" customWidth="1"/>
    <col min="6578" max="6739" width="9.28515625" style="3"/>
    <col min="6740" max="6740" width="35.28515625" style="3" customWidth="1"/>
    <col min="6741" max="6741" width="27.28515625" style="3" customWidth="1"/>
    <col min="6742" max="6742" width="34.7109375" style="3" customWidth="1"/>
    <col min="6743" max="6743" width="22.85546875" style="3" customWidth="1"/>
    <col min="6744" max="6747" width="11.85546875" style="3" customWidth="1"/>
    <col min="6748" max="6748" width="12.140625" style="3" bestFit="1" customWidth="1"/>
    <col min="6749" max="6749" width="9.140625" style="3" customWidth="1"/>
    <col min="6750" max="6751" width="10" style="3" customWidth="1"/>
    <col min="6752" max="6752" width="16.140625" style="3" bestFit="1" customWidth="1"/>
    <col min="6753" max="6753" width="12.42578125" style="3" bestFit="1" customWidth="1"/>
    <col min="6754" max="6754" width="16.140625" style="3" bestFit="1" customWidth="1"/>
    <col min="6755" max="6755" width="12.42578125" style="3" bestFit="1" customWidth="1"/>
    <col min="6756" max="6756" width="16.140625" style="3" bestFit="1" customWidth="1"/>
    <col min="6757" max="6757" width="12.42578125" style="3" bestFit="1" customWidth="1"/>
    <col min="6758" max="6758" width="16.140625" style="3" bestFit="1" customWidth="1"/>
    <col min="6759" max="6759" width="12.5703125" style="3" customWidth="1"/>
    <col min="6760" max="6760" width="25.28515625" style="3" customWidth="1"/>
    <col min="6761" max="6761" width="27" style="3" customWidth="1"/>
    <col min="6762" max="6764" width="28" style="3" customWidth="1"/>
    <col min="6765" max="6766" width="24" style="3" customWidth="1"/>
    <col min="6767" max="6768" width="26.140625" style="3" customWidth="1"/>
    <col min="6769" max="6769" width="28.140625" style="3" customWidth="1"/>
    <col min="6770" max="6770" width="6.42578125" style="3" customWidth="1"/>
    <col min="6771" max="6771" width="26.85546875" style="3" customWidth="1"/>
    <col min="6772" max="6772" width="12" style="3" customWidth="1"/>
    <col min="6773" max="6773" width="9.28515625" style="3"/>
    <col min="6774" max="6774" width="11.28515625" style="3" customWidth="1"/>
    <col min="6775" max="6775" width="14.7109375" style="3" customWidth="1"/>
    <col min="6776" max="6779" width="9.28515625" style="3"/>
    <col min="6780" max="6780" width="12" style="3" customWidth="1"/>
    <col min="6781" max="6781" width="9.28515625" style="3"/>
    <col min="6782" max="6782" width="12.28515625" style="3" customWidth="1"/>
    <col min="6783" max="6783" width="16.140625" style="3" customWidth="1"/>
    <col min="6784" max="6784" width="9.28515625" style="3"/>
    <col min="6785" max="6785" width="13.85546875" style="3" customWidth="1"/>
    <col min="6786" max="6786" width="9.28515625" style="3"/>
    <col min="6787" max="6787" width="12" style="3" customWidth="1"/>
    <col min="6788" max="6788" width="12" style="3" bestFit="1" customWidth="1"/>
    <col min="6789" max="6790" width="9.28515625" style="3"/>
    <col min="6791" max="6791" width="11.85546875" style="3" customWidth="1"/>
    <col min="6792" max="6792" width="9.28515625" style="3"/>
    <col min="6793" max="6793" width="12" style="3" customWidth="1"/>
    <col min="6794" max="6794" width="9.28515625" style="3"/>
    <col min="6795" max="6795" width="11.42578125" style="3" customWidth="1"/>
    <col min="6796" max="6796" width="15.28515625" style="3" customWidth="1"/>
    <col min="6797" max="6797" width="10.140625" style="3" customWidth="1"/>
    <col min="6798" max="6798" width="13" style="3" customWidth="1"/>
    <col min="6799" max="6799" width="10.85546875" style="3" bestFit="1" customWidth="1"/>
    <col min="6800" max="6801" width="9.28515625" style="3"/>
    <col min="6802" max="6802" width="12" style="3" bestFit="1" customWidth="1"/>
    <col min="6803" max="6803" width="9.28515625" style="3"/>
    <col min="6804" max="6804" width="11.140625" style="3" bestFit="1" customWidth="1"/>
    <col min="6805" max="6805" width="11.85546875" style="3" bestFit="1" customWidth="1"/>
    <col min="6806" max="6806" width="9.28515625" style="3"/>
    <col min="6807" max="6807" width="11.7109375" style="3" bestFit="1" customWidth="1"/>
    <col min="6808" max="6808" width="9.28515625" style="3"/>
    <col min="6809" max="6809" width="9.140625" style="3" bestFit="1" customWidth="1"/>
    <col min="6810" max="6810" width="12.85546875" style="3" bestFit="1" customWidth="1"/>
    <col min="6811" max="6811" width="13" style="3" customWidth="1"/>
    <col min="6812" max="6812" width="21.42578125" style="3" customWidth="1"/>
    <col min="6813" max="6813" width="13" style="3" customWidth="1"/>
    <col min="6814" max="6816" width="9.28515625" style="3"/>
    <col min="6817" max="6817" width="25.140625" style="3" bestFit="1" customWidth="1"/>
    <col min="6818" max="6818" width="20.7109375" style="3" customWidth="1"/>
    <col min="6819" max="6819" width="8.28515625" style="3" bestFit="1" customWidth="1"/>
    <col min="6820" max="6821" width="9.28515625" style="3"/>
    <col min="6822" max="6822" width="22" style="3" bestFit="1" customWidth="1"/>
    <col min="6823" max="6823" width="23.28515625" style="3" customWidth="1"/>
    <col min="6824" max="6824" width="5.42578125" style="3" bestFit="1" customWidth="1"/>
    <col min="6825" max="6830" width="9.28515625" style="3"/>
    <col min="6831" max="6831" width="13.85546875" style="3" bestFit="1" customWidth="1"/>
    <col min="6832" max="6832" width="18.42578125" style="3" customWidth="1"/>
    <col min="6833" max="6833" width="16.42578125" style="3" bestFit="1" customWidth="1"/>
    <col min="6834" max="6995" width="9.28515625" style="3"/>
    <col min="6996" max="6996" width="35.28515625" style="3" customWidth="1"/>
    <col min="6997" max="6997" width="27.28515625" style="3" customWidth="1"/>
    <col min="6998" max="6998" width="34.7109375" style="3" customWidth="1"/>
    <col min="6999" max="6999" width="22.85546875" style="3" customWidth="1"/>
    <col min="7000" max="7003" width="11.85546875" style="3" customWidth="1"/>
    <col min="7004" max="7004" width="12.140625" style="3" bestFit="1" customWidth="1"/>
    <col min="7005" max="7005" width="9.140625" style="3" customWidth="1"/>
    <col min="7006" max="7007" width="10" style="3" customWidth="1"/>
    <col min="7008" max="7008" width="16.140625" style="3" bestFit="1" customWidth="1"/>
    <col min="7009" max="7009" width="12.42578125" style="3" bestFit="1" customWidth="1"/>
    <col min="7010" max="7010" width="16.140625" style="3" bestFit="1" customWidth="1"/>
    <col min="7011" max="7011" width="12.42578125" style="3" bestFit="1" customWidth="1"/>
    <col min="7012" max="7012" width="16.140625" style="3" bestFit="1" customWidth="1"/>
    <col min="7013" max="7013" width="12.42578125" style="3" bestFit="1" customWidth="1"/>
    <col min="7014" max="7014" width="16.140625" style="3" bestFit="1" customWidth="1"/>
    <col min="7015" max="7015" width="12.5703125" style="3" customWidth="1"/>
    <col min="7016" max="7016" width="25.28515625" style="3" customWidth="1"/>
    <col min="7017" max="7017" width="27" style="3" customWidth="1"/>
    <col min="7018" max="7020" width="28" style="3" customWidth="1"/>
    <col min="7021" max="7022" width="24" style="3" customWidth="1"/>
    <col min="7023" max="7024" width="26.140625" style="3" customWidth="1"/>
    <col min="7025" max="7025" width="28.140625" style="3" customWidth="1"/>
    <col min="7026" max="7026" width="6.42578125" style="3" customWidth="1"/>
    <col min="7027" max="7027" width="26.85546875" style="3" customWidth="1"/>
    <col min="7028" max="7028" width="12" style="3" customWidth="1"/>
    <col min="7029" max="7029" width="9.28515625" style="3"/>
    <col min="7030" max="7030" width="11.28515625" style="3" customWidth="1"/>
    <col min="7031" max="7031" width="14.7109375" style="3" customWidth="1"/>
    <col min="7032" max="7035" width="9.28515625" style="3"/>
    <col min="7036" max="7036" width="12" style="3" customWidth="1"/>
    <col min="7037" max="7037" width="9.28515625" style="3"/>
    <col min="7038" max="7038" width="12.28515625" style="3" customWidth="1"/>
    <col min="7039" max="7039" width="16.140625" style="3" customWidth="1"/>
    <col min="7040" max="7040" width="9.28515625" style="3"/>
    <col min="7041" max="7041" width="13.85546875" style="3" customWidth="1"/>
    <col min="7042" max="7042" width="9.28515625" style="3"/>
    <col min="7043" max="7043" width="12" style="3" customWidth="1"/>
    <col min="7044" max="7044" width="12" style="3" bestFit="1" customWidth="1"/>
    <col min="7045" max="7046" width="9.28515625" style="3"/>
    <col min="7047" max="7047" width="11.85546875" style="3" customWidth="1"/>
    <col min="7048" max="7048" width="9.28515625" style="3"/>
    <col min="7049" max="7049" width="12" style="3" customWidth="1"/>
    <col min="7050" max="7050" width="9.28515625" style="3"/>
    <col min="7051" max="7051" width="11.42578125" style="3" customWidth="1"/>
    <col min="7052" max="7052" width="15.28515625" style="3" customWidth="1"/>
    <col min="7053" max="7053" width="10.140625" style="3" customWidth="1"/>
    <col min="7054" max="7054" width="13" style="3" customWidth="1"/>
    <col min="7055" max="7055" width="10.85546875" style="3" bestFit="1" customWidth="1"/>
    <col min="7056" max="7057" width="9.28515625" style="3"/>
    <col min="7058" max="7058" width="12" style="3" bestFit="1" customWidth="1"/>
    <col min="7059" max="7059" width="9.28515625" style="3"/>
    <col min="7060" max="7060" width="11.140625" style="3" bestFit="1" customWidth="1"/>
    <col min="7061" max="7061" width="11.85546875" style="3" bestFit="1" customWidth="1"/>
    <col min="7062" max="7062" width="9.28515625" style="3"/>
    <col min="7063" max="7063" width="11.7109375" style="3" bestFit="1" customWidth="1"/>
    <col min="7064" max="7064" width="9.28515625" style="3"/>
    <col min="7065" max="7065" width="9.140625" style="3" bestFit="1" customWidth="1"/>
    <col min="7066" max="7066" width="12.85546875" style="3" bestFit="1" customWidth="1"/>
    <col min="7067" max="7067" width="13" style="3" customWidth="1"/>
    <col min="7068" max="7068" width="21.42578125" style="3" customWidth="1"/>
    <col min="7069" max="7069" width="13" style="3" customWidth="1"/>
    <col min="7070" max="7072" width="9.28515625" style="3"/>
    <col min="7073" max="7073" width="25.140625" style="3" bestFit="1" customWidth="1"/>
    <col min="7074" max="7074" width="20.7109375" style="3" customWidth="1"/>
    <col min="7075" max="7075" width="8.28515625" style="3" bestFit="1" customWidth="1"/>
    <col min="7076" max="7077" width="9.28515625" style="3"/>
    <col min="7078" max="7078" width="22" style="3" bestFit="1" customWidth="1"/>
    <col min="7079" max="7079" width="23.28515625" style="3" customWidth="1"/>
    <col min="7080" max="7080" width="5.42578125" style="3" bestFit="1" customWidth="1"/>
    <col min="7081" max="7086" width="9.28515625" style="3"/>
    <col min="7087" max="7087" width="13.85546875" style="3" bestFit="1" customWidth="1"/>
    <col min="7088" max="7088" width="18.42578125" style="3" customWidth="1"/>
    <col min="7089" max="7089" width="16.42578125" style="3" bestFit="1" customWidth="1"/>
    <col min="7090" max="7251" width="9.28515625" style="3"/>
    <col min="7252" max="7252" width="35.28515625" style="3" customWidth="1"/>
    <col min="7253" max="7253" width="27.28515625" style="3" customWidth="1"/>
    <col min="7254" max="7254" width="34.7109375" style="3" customWidth="1"/>
    <col min="7255" max="7255" width="22.85546875" style="3" customWidth="1"/>
    <col min="7256" max="7259" width="11.85546875" style="3" customWidth="1"/>
    <col min="7260" max="7260" width="12.140625" style="3" bestFit="1" customWidth="1"/>
    <col min="7261" max="7261" width="9.140625" style="3" customWidth="1"/>
    <col min="7262" max="7263" width="10" style="3" customWidth="1"/>
    <col min="7264" max="7264" width="16.140625" style="3" bestFit="1" customWidth="1"/>
    <col min="7265" max="7265" width="12.42578125" style="3" bestFit="1" customWidth="1"/>
    <col min="7266" max="7266" width="16.140625" style="3" bestFit="1" customWidth="1"/>
    <col min="7267" max="7267" width="12.42578125" style="3" bestFit="1" customWidth="1"/>
    <col min="7268" max="7268" width="16.140625" style="3" bestFit="1" customWidth="1"/>
    <col min="7269" max="7269" width="12.42578125" style="3" bestFit="1" customWidth="1"/>
    <col min="7270" max="7270" width="16.140625" style="3" bestFit="1" customWidth="1"/>
    <col min="7271" max="7271" width="12.5703125" style="3" customWidth="1"/>
    <col min="7272" max="7272" width="25.28515625" style="3" customWidth="1"/>
    <col min="7273" max="7273" width="27" style="3" customWidth="1"/>
    <col min="7274" max="7276" width="28" style="3" customWidth="1"/>
    <col min="7277" max="7278" width="24" style="3" customWidth="1"/>
    <col min="7279" max="7280" width="26.140625" style="3" customWidth="1"/>
    <col min="7281" max="7281" width="28.140625" style="3" customWidth="1"/>
    <col min="7282" max="7282" width="6.42578125" style="3" customWidth="1"/>
    <col min="7283" max="7283" width="26.85546875" style="3" customWidth="1"/>
    <col min="7284" max="7284" width="12" style="3" customWidth="1"/>
    <col min="7285" max="7285" width="9.28515625" style="3"/>
    <col min="7286" max="7286" width="11.28515625" style="3" customWidth="1"/>
    <col min="7287" max="7287" width="14.7109375" style="3" customWidth="1"/>
    <col min="7288" max="7291" width="9.28515625" style="3"/>
    <col min="7292" max="7292" width="12" style="3" customWidth="1"/>
    <col min="7293" max="7293" width="9.28515625" style="3"/>
    <col min="7294" max="7294" width="12.28515625" style="3" customWidth="1"/>
    <col min="7295" max="7295" width="16.140625" style="3" customWidth="1"/>
    <col min="7296" max="7296" width="9.28515625" style="3"/>
    <col min="7297" max="7297" width="13.85546875" style="3" customWidth="1"/>
    <col min="7298" max="7298" width="9.28515625" style="3"/>
    <col min="7299" max="7299" width="12" style="3" customWidth="1"/>
    <col min="7300" max="7300" width="12" style="3" bestFit="1" customWidth="1"/>
    <col min="7301" max="7302" width="9.28515625" style="3"/>
    <col min="7303" max="7303" width="11.85546875" style="3" customWidth="1"/>
    <col min="7304" max="7304" width="9.28515625" style="3"/>
    <col min="7305" max="7305" width="12" style="3" customWidth="1"/>
    <col min="7306" max="7306" width="9.28515625" style="3"/>
    <col min="7307" max="7307" width="11.42578125" style="3" customWidth="1"/>
    <col min="7308" max="7308" width="15.28515625" style="3" customWidth="1"/>
    <col min="7309" max="7309" width="10.140625" style="3" customWidth="1"/>
    <col min="7310" max="7310" width="13" style="3" customWidth="1"/>
    <col min="7311" max="7311" width="10.85546875" style="3" bestFit="1" customWidth="1"/>
    <col min="7312" max="7313" width="9.28515625" style="3"/>
    <col min="7314" max="7314" width="12" style="3" bestFit="1" customWidth="1"/>
    <col min="7315" max="7315" width="9.28515625" style="3"/>
    <col min="7316" max="7316" width="11.140625" style="3" bestFit="1" customWidth="1"/>
    <col min="7317" max="7317" width="11.85546875" style="3" bestFit="1" customWidth="1"/>
    <col min="7318" max="7318" width="9.28515625" style="3"/>
    <col min="7319" max="7319" width="11.7109375" style="3" bestFit="1" customWidth="1"/>
    <col min="7320" max="7320" width="9.28515625" style="3"/>
    <col min="7321" max="7321" width="9.140625" style="3" bestFit="1" customWidth="1"/>
    <col min="7322" max="7322" width="12.85546875" style="3" bestFit="1" customWidth="1"/>
    <col min="7323" max="7323" width="13" style="3" customWidth="1"/>
    <col min="7324" max="7324" width="21.42578125" style="3" customWidth="1"/>
    <col min="7325" max="7325" width="13" style="3" customWidth="1"/>
    <col min="7326" max="7328" width="9.28515625" style="3"/>
    <col min="7329" max="7329" width="25.140625" style="3" bestFit="1" customWidth="1"/>
    <col min="7330" max="7330" width="20.7109375" style="3" customWidth="1"/>
    <col min="7331" max="7331" width="8.28515625" style="3" bestFit="1" customWidth="1"/>
    <col min="7332" max="7333" width="9.28515625" style="3"/>
    <col min="7334" max="7334" width="22" style="3" bestFit="1" customWidth="1"/>
    <col min="7335" max="7335" width="23.28515625" style="3" customWidth="1"/>
    <col min="7336" max="7336" width="5.42578125" style="3" bestFit="1" customWidth="1"/>
    <col min="7337" max="7342" width="9.28515625" style="3"/>
    <col min="7343" max="7343" width="13.85546875" style="3" bestFit="1" customWidth="1"/>
    <col min="7344" max="7344" width="18.42578125" style="3" customWidth="1"/>
    <col min="7345" max="7345" width="16.42578125" style="3" bestFit="1" customWidth="1"/>
    <col min="7346" max="7507" width="9.28515625" style="3"/>
    <col min="7508" max="7508" width="35.28515625" style="3" customWidth="1"/>
    <col min="7509" max="7509" width="27.28515625" style="3" customWidth="1"/>
    <col min="7510" max="7510" width="34.7109375" style="3" customWidth="1"/>
    <col min="7511" max="7511" width="22.85546875" style="3" customWidth="1"/>
    <col min="7512" max="7515" width="11.85546875" style="3" customWidth="1"/>
    <col min="7516" max="7516" width="12.140625" style="3" bestFit="1" customWidth="1"/>
    <col min="7517" max="7517" width="9.140625" style="3" customWidth="1"/>
    <col min="7518" max="7519" width="10" style="3" customWidth="1"/>
    <col min="7520" max="7520" width="16.140625" style="3" bestFit="1" customWidth="1"/>
    <col min="7521" max="7521" width="12.42578125" style="3" bestFit="1" customWidth="1"/>
    <col min="7522" max="7522" width="16.140625" style="3" bestFit="1" customWidth="1"/>
    <col min="7523" max="7523" width="12.42578125" style="3" bestFit="1" customWidth="1"/>
    <col min="7524" max="7524" width="16.140625" style="3" bestFit="1" customWidth="1"/>
    <col min="7525" max="7525" width="12.42578125" style="3" bestFit="1" customWidth="1"/>
    <col min="7526" max="7526" width="16.140625" style="3" bestFit="1" customWidth="1"/>
    <col min="7527" max="7527" width="12.5703125" style="3" customWidth="1"/>
    <col min="7528" max="7528" width="25.28515625" style="3" customWidth="1"/>
    <col min="7529" max="7529" width="27" style="3" customWidth="1"/>
    <col min="7530" max="7532" width="28" style="3" customWidth="1"/>
    <col min="7533" max="7534" width="24" style="3" customWidth="1"/>
    <col min="7535" max="7536" width="26.140625" style="3" customWidth="1"/>
    <col min="7537" max="7537" width="28.140625" style="3" customWidth="1"/>
    <col min="7538" max="7538" width="6.42578125" style="3" customWidth="1"/>
    <col min="7539" max="7539" width="26.85546875" style="3" customWidth="1"/>
    <col min="7540" max="7540" width="12" style="3" customWidth="1"/>
    <col min="7541" max="7541" width="9.28515625" style="3"/>
    <col min="7542" max="7542" width="11.28515625" style="3" customWidth="1"/>
    <col min="7543" max="7543" width="14.7109375" style="3" customWidth="1"/>
    <col min="7544" max="7547" width="9.28515625" style="3"/>
    <col min="7548" max="7548" width="12" style="3" customWidth="1"/>
    <col min="7549" max="7549" width="9.28515625" style="3"/>
    <col min="7550" max="7550" width="12.28515625" style="3" customWidth="1"/>
    <col min="7551" max="7551" width="16.140625" style="3" customWidth="1"/>
    <col min="7552" max="7552" width="9.28515625" style="3"/>
    <col min="7553" max="7553" width="13.85546875" style="3" customWidth="1"/>
    <col min="7554" max="7554" width="9.28515625" style="3"/>
    <col min="7555" max="7555" width="12" style="3" customWidth="1"/>
    <col min="7556" max="7556" width="12" style="3" bestFit="1" customWidth="1"/>
    <col min="7557" max="7558" width="9.28515625" style="3"/>
    <col min="7559" max="7559" width="11.85546875" style="3" customWidth="1"/>
    <col min="7560" max="7560" width="9.28515625" style="3"/>
    <col min="7561" max="7561" width="12" style="3" customWidth="1"/>
    <col min="7562" max="7562" width="9.28515625" style="3"/>
    <col min="7563" max="7563" width="11.42578125" style="3" customWidth="1"/>
    <col min="7564" max="7564" width="15.28515625" style="3" customWidth="1"/>
    <col min="7565" max="7565" width="10.140625" style="3" customWidth="1"/>
    <col min="7566" max="7566" width="13" style="3" customWidth="1"/>
    <col min="7567" max="7567" width="10.85546875" style="3" bestFit="1" customWidth="1"/>
    <col min="7568" max="7569" width="9.28515625" style="3"/>
    <col min="7570" max="7570" width="12" style="3" bestFit="1" customWidth="1"/>
    <col min="7571" max="7571" width="9.28515625" style="3"/>
    <col min="7572" max="7572" width="11.140625" style="3" bestFit="1" customWidth="1"/>
    <col min="7573" max="7573" width="11.85546875" style="3" bestFit="1" customWidth="1"/>
    <col min="7574" max="7574" width="9.28515625" style="3"/>
    <col min="7575" max="7575" width="11.7109375" style="3" bestFit="1" customWidth="1"/>
    <col min="7576" max="7576" width="9.28515625" style="3"/>
    <col min="7577" max="7577" width="9.140625" style="3" bestFit="1" customWidth="1"/>
    <col min="7578" max="7578" width="12.85546875" style="3" bestFit="1" customWidth="1"/>
    <col min="7579" max="7579" width="13" style="3" customWidth="1"/>
    <col min="7580" max="7580" width="21.42578125" style="3" customWidth="1"/>
    <col min="7581" max="7581" width="13" style="3" customWidth="1"/>
    <col min="7582" max="7584" width="9.28515625" style="3"/>
    <col min="7585" max="7585" width="25.140625" style="3" bestFit="1" customWidth="1"/>
    <col min="7586" max="7586" width="20.7109375" style="3" customWidth="1"/>
    <col min="7587" max="7587" width="8.28515625" style="3" bestFit="1" customWidth="1"/>
    <col min="7588" max="7589" width="9.28515625" style="3"/>
    <col min="7590" max="7590" width="22" style="3" bestFit="1" customWidth="1"/>
    <col min="7591" max="7591" width="23.28515625" style="3" customWidth="1"/>
    <col min="7592" max="7592" width="5.42578125" style="3" bestFit="1" customWidth="1"/>
    <col min="7593" max="7598" width="9.28515625" style="3"/>
    <col min="7599" max="7599" width="13.85546875" style="3" bestFit="1" customWidth="1"/>
    <col min="7600" max="7600" width="18.42578125" style="3" customWidth="1"/>
    <col min="7601" max="7601" width="16.42578125" style="3" bestFit="1" customWidth="1"/>
    <col min="7602" max="7763" width="9.28515625" style="3"/>
    <col min="7764" max="7764" width="35.28515625" style="3" customWidth="1"/>
    <col min="7765" max="7765" width="27.28515625" style="3" customWidth="1"/>
    <col min="7766" max="7766" width="34.7109375" style="3" customWidth="1"/>
    <col min="7767" max="7767" width="22.85546875" style="3" customWidth="1"/>
    <col min="7768" max="7771" width="11.85546875" style="3" customWidth="1"/>
    <col min="7772" max="7772" width="12.140625" style="3" bestFit="1" customWidth="1"/>
    <col min="7773" max="7773" width="9.140625" style="3" customWidth="1"/>
    <col min="7774" max="7775" width="10" style="3" customWidth="1"/>
    <col min="7776" max="7776" width="16.140625" style="3" bestFit="1" customWidth="1"/>
    <col min="7777" max="7777" width="12.42578125" style="3" bestFit="1" customWidth="1"/>
    <col min="7778" max="7778" width="16.140625" style="3" bestFit="1" customWidth="1"/>
    <col min="7779" max="7779" width="12.42578125" style="3" bestFit="1" customWidth="1"/>
    <col min="7780" max="7780" width="16.140625" style="3" bestFit="1" customWidth="1"/>
    <col min="7781" max="7781" width="12.42578125" style="3" bestFit="1" customWidth="1"/>
    <col min="7782" max="7782" width="16.140625" style="3" bestFit="1" customWidth="1"/>
    <col min="7783" max="7783" width="12.5703125" style="3" customWidth="1"/>
    <col min="7784" max="7784" width="25.28515625" style="3" customWidth="1"/>
    <col min="7785" max="7785" width="27" style="3" customWidth="1"/>
    <col min="7786" max="7788" width="28" style="3" customWidth="1"/>
    <col min="7789" max="7790" width="24" style="3" customWidth="1"/>
    <col min="7791" max="7792" width="26.140625" style="3" customWidth="1"/>
    <col min="7793" max="7793" width="28.140625" style="3" customWidth="1"/>
    <col min="7794" max="7794" width="6.42578125" style="3" customWidth="1"/>
    <col min="7795" max="7795" width="26.85546875" style="3" customWidth="1"/>
    <col min="7796" max="7796" width="12" style="3" customWidth="1"/>
    <col min="7797" max="7797" width="9.28515625" style="3"/>
    <col min="7798" max="7798" width="11.28515625" style="3" customWidth="1"/>
    <col min="7799" max="7799" width="14.7109375" style="3" customWidth="1"/>
    <col min="7800" max="7803" width="9.28515625" style="3"/>
    <col min="7804" max="7804" width="12" style="3" customWidth="1"/>
    <col min="7805" max="7805" width="9.28515625" style="3"/>
    <col min="7806" max="7806" width="12.28515625" style="3" customWidth="1"/>
    <col min="7807" max="7807" width="16.140625" style="3" customWidth="1"/>
    <col min="7808" max="7808" width="9.28515625" style="3"/>
    <col min="7809" max="7809" width="13.85546875" style="3" customWidth="1"/>
    <col min="7810" max="7810" width="9.28515625" style="3"/>
    <col min="7811" max="7811" width="12" style="3" customWidth="1"/>
    <col min="7812" max="7812" width="12" style="3" bestFit="1" customWidth="1"/>
    <col min="7813" max="7814" width="9.28515625" style="3"/>
    <col min="7815" max="7815" width="11.85546875" style="3" customWidth="1"/>
    <col min="7816" max="7816" width="9.28515625" style="3"/>
    <col min="7817" max="7817" width="12" style="3" customWidth="1"/>
    <col min="7818" max="7818" width="9.28515625" style="3"/>
    <col min="7819" max="7819" width="11.42578125" style="3" customWidth="1"/>
    <col min="7820" max="7820" width="15.28515625" style="3" customWidth="1"/>
    <col min="7821" max="7821" width="10.140625" style="3" customWidth="1"/>
    <col min="7822" max="7822" width="13" style="3" customWidth="1"/>
    <col min="7823" max="7823" width="10.85546875" style="3" bestFit="1" customWidth="1"/>
    <col min="7824" max="7825" width="9.28515625" style="3"/>
    <col min="7826" max="7826" width="12" style="3" bestFit="1" customWidth="1"/>
    <col min="7827" max="7827" width="9.28515625" style="3"/>
    <col min="7828" max="7828" width="11.140625" style="3" bestFit="1" customWidth="1"/>
    <col min="7829" max="7829" width="11.85546875" style="3" bestFit="1" customWidth="1"/>
    <col min="7830" max="7830" width="9.28515625" style="3"/>
    <col min="7831" max="7831" width="11.7109375" style="3" bestFit="1" customWidth="1"/>
    <col min="7832" max="7832" width="9.28515625" style="3"/>
    <col min="7833" max="7833" width="9.140625" style="3" bestFit="1" customWidth="1"/>
    <col min="7834" max="7834" width="12.85546875" style="3" bestFit="1" customWidth="1"/>
    <col min="7835" max="7835" width="13" style="3" customWidth="1"/>
    <col min="7836" max="7836" width="21.42578125" style="3" customWidth="1"/>
    <col min="7837" max="7837" width="13" style="3" customWidth="1"/>
    <col min="7838" max="7840" width="9.28515625" style="3"/>
    <col min="7841" max="7841" width="25.140625" style="3" bestFit="1" customWidth="1"/>
    <col min="7842" max="7842" width="20.7109375" style="3" customWidth="1"/>
    <col min="7843" max="7843" width="8.28515625" style="3" bestFit="1" customWidth="1"/>
    <col min="7844" max="7845" width="9.28515625" style="3"/>
    <col min="7846" max="7846" width="22" style="3" bestFit="1" customWidth="1"/>
    <col min="7847" max="7847" width="23.28515625" style="3" customWidth="1"/>
    <col min="7848" max="7848" width="5.42578125" style="3" bestFit="1" customWidth="1"/>
    <col min="7849" max="7854" width="9.28515625" style="3"/>
    <col min="7855" max="7855" width="13.85546875" style="3" bestFit="1" customWidth="1"/>
    <col min="7856" max="7856" width="18.42578125" style="3" customWidth="1"/>
    <col min="7857" max="7857" width="16.42578125" style="3" bestFit="1" customWidth="1"/>
    <col min="7858" max="8019" width="9.28515625" style="3"/>
    <col min="8020" max="8020" width="35.28515625" style="3" customWidth="1"/>
    <col min="8021" max="8021" width="27.28515625" style="3" customWidth="1"/>
    <col min="8022" max="8022" width="34.7109375" style="3" customWidth="1"/>
    <col min="8023" max="8023" width="22.85546875" style="3" customWidth="1"/>
    <col min="8024" max="8027" width="11.85546875" style="3" customWidth="1"/>
    <col min="8028" max="8028" width="12.140625" style="3" bestFit="1" customWidth="1"/>
    <col min="8029" max="8029" width="9.140625" style="3" customWidth="1"/>
    <col min="8030" max="8031" width="10" style="3" customWidth="1"/>
    <col min="8032" max="8032" width="16.140625" style="3" bestFit="1" customWidth="1"/>
    <col min="8033" max="8033" width="12.42578125" style="3" bestFit="1" customWidth="1"/>
    <col min="8034" max="8034" width="16.140625" style="3" bestFit="1" customWidth="1"/>
    <col min="8035" max="8035" width="12.42578125" style="3" bestFit="1" customWidth="1"/>
    <col min="8036" max="8036" width="16.140625" style="3" bestFit="1" customWidth="1"/>
    <col min="8037" max="8037" width="12.42578125" style="3" bestFit="1" customWidth="1"/>
    <col min="8038" max="8038" width="16.140625" style="3" bestFit="1" customWidth="1"/>
    <col min="8039" max="8039" width="12.5703125" style="3" customWidth="1"/>
    <col min="8040" max="8040" width="25.28515625" style="3" customWidth="1"/>
    <col min="8041" max="8041" width="27" style="3" customWidth="1"/>
    <col min="8042" max="8044" width="28" style="3" customWidth="1"/>
    <col min="8045" max="8046" width="24" style="3" customWidth="1"/>
    <col min="8047" max="8048" width="26.140625" style="3" customWidth="1"/>
    <col min="8049" max="8049" width="28.140625" style="3" customWidth="1"/>
    <col min="8050" max="8050" width="6.42578125" style="3" customWidth="1"/>
    <col min="8051" max="8051" width="26.85546875" style="3" customWidth="1"/>
    <col min="8052" max="8052" width="12" style="3" customWidth="1"/>
    <col min="8053" max="8053" width="9.28515625" style="3"/>
    <col min="8054" max="8054" width="11.28515625" style="3" customWidth="1"/>
    <col min="8055" max="8055" width="14.7109375" style="3" customWidth="1"/>
    <col min="8056" max="8059" width="9.28515625" style="3"/>
    <col min="8060" max="8060" width="12" style="3" customWidth="1"/>
    <col min="8061" max="8061" width="9.28515625" style="3"/>
    <col min="8062" max="8062" width="12.28515625" style="3" customWidth="1"/>
    <col min="8063" max="8063" width="16.140625" style="3" customWidth="1"/>
    <col min="8064" max="8064" width="9.28515625" style="3"/>
    <col min="8065" max="8065" width="13.85546875" style="3" customWidth="1"/>
    <col min="8066" max="8066" width="9.28515625" style="3"/>
    <col min="8067" max="8067" width="12" style="3" customWidth="1"/>
    <col min="8068" max="8068" width="12" style="3" bestFit="1" customWidth="1"/>
    <col min="8069" max="8070" width="9.28515625" style="3"/>
    <col min="8071" max="8071" width="11.85546875" style="3" customWidth="1"/>
    <col min="8072" max="8072" width="9.28515625" style="3"/>
    <col min="8073" max="8073" width="12" style="3" customWidth="1"/>
    <col min="8074" max="8074" width="9.28515625" style="3"/>
    <col min="8075" max="8075" width="11.42578125" style="3" customWidth="1"/>
    <col min="8076" max="8076" width="15.28515625" style="3" customWidth="1"/>
    <col min="8077" max="8077" width="10.140625" style="3" customWidth="1"/>
    <col min="8078" max="8078" width="13" style="3" customWidth="1"/>
    <col min="8079" max="8079" width="10.85546875" style="3" bestFit="1" customWidth="1"/>
    <col min="8080" max="8081" width="9.28515625" style="3"/>
    <col min="8082" max="8082" width="12" style="3" bestFit="1" customWidth="1"/>
    <col min="8083" max="8083" width="9.28515625" style="3"/>
    <col min="8084" max="8084" width="11.140625" style="3" bestFit="1" customWidth="1"/>
    <col min="8085" max="8085" width="11.85546875" style="3" bestFit="1" customWidth="1"/>
    <col min="8086" max="8086" width="9.28515625" style="3"/>
    <col min="8087" max="8087" width="11.7109375" style="3" bestFit="1" customWidth="1"/>
    <col min="8088" max="8088" width="9.28515625" style="3"/>
    <col min="8089" max="8089" width="9.140625" style="3" bestFit="1" customWidth="1"/>
    <col min="8090" max="8090" width="12.85546875" style="3" bestFit="1" customWidth="1"/>
    <col min="8091" max="8091" width="13" style="3" customWidth="1"/>
    <col min="8092" max="8092" width="21.42578125" style="3" customWidth="1"/>
    <col min="8093" max="8093" width="13" style="3" customWidth="1"/>
    <col min="8094" max="8096" width="9.28515625" style="3"/>
    <col min="8097" max="8097" width="25.140625" style="3" bestFit="1" customWidth="1"/>
    <col min="8098" max="8098" width="20.7109375" style="3" customWidth="1"/>
    <col min="8099" max="8099" width="8.28515625" style="3" bestFit="1" customWidth="1"/>
    <col min="8100" max="8101" width="9.28515625" style="3"/>
    <col min="8102" max="8102" width="22" style="3" bestFit="1" customWidth="1"/>
    <col min="8103" max="8103" width="23.28515625" style="3" customWidth="1"/>
    <col min="8104" max="8104" width="5.42578125" style="3" bestFit="1" customWidth="1"/>
    <col min="8105" max="8110" width="9.28515625" style="3"/>
    <col min="8111" max="8111" width="13.85546875" style="3" bestFit="1" customWidth="1"/>
    <col min="8112" max="8112" width="18.42578125" style="3" customWidth="1"/>
    <col min="8113" max="8113" width="16.42578125" style="3" bestFit="1" customWidth="1"/>
    <col min="8114" max="8275" width="9.28515625" style="3"/>
    <col min="8276" max="8276" width="35.28515625" style="3" customWidth="1"/>
    <col min="8277" max="8277" width="27.28515625" style="3" customWidth="1"/>
    <col min="8278" max="8278" width="34.7109375" style="3" customWidth="1"/>
    <col min="8279" max="8279" width="22.85546875" style="3" customWidth="1"/>
    <col min="8280" max="8283" width="11.85546875" style="3" customWidth="1"/>
    <col min="8284" max="8284" width="12.140625" style="3" bestFit="1" customWidth="1"/>
    <col min="8285" max="8285" width="9.140625" style="3" customWidth="1"/>
    <col min="8286" max="8287" width="10" style="3" customWidth="1"/>
    <col min="8288" max="8288" width="16.140625" style="3" bestFit="1" customWidth="1"/>
    <col min="8289" max="8289" width="12.42578125" style="3" bestFit="1" customWidth="1"/>
    <col min="8290" max="8290" width="16.140625" style="3" bestFit="1" customWidth="1"/>
    <col min="8291" max="8291" width="12.42578125" style="3" bestFit="1" customWidth="1"/>
    <col min="8292" max="8292" width="16.140625" style="3" bestFit="1" customWidth="1"/>
    <col min="8293" max="8293" width="12.42578125" style="3" bestFit="1" customWidth="1"/>
    <col min="8294" max="8294" width="16.140625" style="3" bestFit="1" customWidth="1"/>
    <col min="8295" max="8295" width="12.5703125" style="3" customWidth="1"/>
    <col min="8296" max="8296" width="25.28515625" style="3" customWidth="1"/>
    <col min="8297" max="8297" width="27" style="3" customWidth="1"/>
    <col min="8298" max="8300" width="28" style="3" customWidth="1"/>
    <col min="8301" max="8302" width="24" style="3" customWidth="1"/>
    <col min="8303" max="8304" width="26.140625" style="3" customWidth="1"/>
    <col min="8305" max="8305" width="28.140625" style="3" customWidth="1"/>
    <col min="8306" max="8306" width="6.42578125" style="3" customWidth="1"/>
    <col min="8307" max="8307" width="26.85546875" style="3" customWidth="1"/>
    <col min="8308" max="8308" width="12" style="3" customWidth="1"/>
    <col min="8309" max="8309" width="9.28515625" style="3"/>
    <col min="8310" max="8310" width="11.28515625" style="3" customWidth="1"/>
    <col min="8311" max="8311" width="14.7109375" style="3" customWidth="1"/>
    <col min="8312" max="8315" width="9.28515625" style="3"/>
    <col min="8316" max="8316" width="12" style="3" customWidth="1"/>
    <col min="8317" max="8317" width="9.28515625" style="3"/>
    <col min="8318" max="8318" width="12.28515625" style="3" customWidth="1"/>
    <col min="8319" max="8319" width="16.140625" style="3" customWidth="1"/>
    <col min="8320" max="8320" width="9.28515625" style="3"/>
    <col min="8321" max="8321" width="13.85546875" style="3" customWidth="1"/>
    <col min="8322" max="8322" width="9.28515625" style="3"/>
    <col min="8323" max="8323" width="12" style="3" customWidth="1"/>
    <col min="8324" max="8324" width="12" style="3" bestFit="1" customWidth="1"/>
    <col min="8325" max="8326" width="9.28515625" style="3"/>
    <col min="8327" max="8327" width="11.85546875" style="3" customWidth="1"/>
    <col min="8328" max="8328" width="9.28515625" style="3"/>
    <col min="8329" max="8329" width="12" style="3" customWidth="1"/>
    <col min="8330" max="8330" width="9.28515625" style="3"/>
    <col min="8331" max="8331" width="11.42578125" style="3" customWidth="1"/>
    <col min="8332" max="8332" width="15.28515625" style="3" customWidth="1"/>
    <col min="8333" max="8333" width="10.140625" style="3" customWidth="1"/>
    <col min="8334" max="8334" width="13" style="3" customWidth="1"/>
    <col min="8335" max="8335" width="10.85546875" style="3" bestFit="1" customWidth="1"/>
    <col min="8336" max="8337" width="9.28515625" style="3"/>
    <col min="8338" max="8338" width="12" style="3" bestFit="1" customWidth="1"/>
    <col min="8339" max="8339" width="9.28515625" style="3"/>
    <col min="8340" max="8340" width="11.140625" style="3" bestFit="1" customWidth="1"/>
    <col min="8341" max="8341" width="11.85546875" style="3" bestFit="1" customWidth="1"/>
    <col min="8342" max="8342" width="9.28515625" style="3"/>
    <col min="8343" max="8343" width="11.7109375" style="3" bestFit="1" customWidth="1"/>
    <col min="8344" max="8344" width="9.28515625" style="3"/>
    <col min="8345" max="8345" width="9.140625" style="3" bestFit="1" customWidth="1"/>
    <col min="8346" max="8346" width="12.85546875" style="3" bestFit="1" customWidth="1"/>
    <col min="8347" max="8347" width="13" style="3" customWidth="1"/>
    <col min="8348" max="8348" width="21.42578125" style="3" customWidth="1"/>
    <col min="8349" max="8349" width="13" style="3" customWidth="1"/>
    <col min="8350" max="8352" width="9.28515625" style="3"/>
    <col min="8353" max="8353" width="25.140625" style="3" bestFit="1" customWidth="1"/>
    <col min="8354" max="8354" width="20.7109375" style="3" customWidth="1"/>
    <col min="8355" max="8355" width="8.28515625" style="3" bestFit="1" customWidth="1"/>
    <col min="8356" max="8357" width="9.28515625" style="3"/>
    <col min="8358" max="8358" width="22" style="3" bestFit="1" customWidth="1"/>
    <col min="8359" max="8359" width="23.28515625" style="3" customWidth="1"/>
    <col min="8360" max="8360" width="5.42578125" style="3" bestFit="1" customWidth="1"/>
    <col min="8361" max="8366" width="9.28515625" style="3"/>
    <col min="8367" max="8367" width="13.85546875" style="3" bestFit="1" customWidth="1"/>
    <col min="8368" max="8368" width="18.42578125" style="3" customWidth="1"/>
    <col min="8369" max="8369" width="16.42578125" style="3" bestFit="1" customWidth="1"/>
    <col min="8370" max="8531" width="9.28515625" style="3"/>
    <col min="8532" max="8532" width="35.28515625" style="3" customWidth="1"/>
    <col min="8533" max="8533" width="27.28515625" style="3" customWidth="1"/>
    <col min="8534" max="8534" width="34.7109375" style="3" customWidth="1"/>
    <col min="8535" max="8535" width="22.85546875" style="3" customWidth="1"/>
    <col min="8536" max="8539" width="11.85546875" style="3" customWidth="1"/>
    <col min="8540" max="8540" width="12.140625" style="3" bestFit="1" customWidth="1"/>
    <col min="8541" max="8541" width="9.140625" style="3" customWidth="1"/>
    <col min="8542" max="8543" width="10" style="3" customWidth="1"/>
    <col min="8544" max="8544" width="16.140625" style="3" bestFit="1" customWidth="1"/>
    <col min="8545" max="8545" width="12.42578125" style="3" bestFit="1" customWidth="1"/>
    <col min="8546" max="8546" width="16.140625" style="3" bestFit="1" customWidth="1"/>
    <col min="8547" max="8547" width="12.42578125" style="3" bestFit="1" customWidth="1"/>
    <col min="8548" max="8548" width="16.140625" style="3" bestFit="1" customWidth="1"/>
    <col min="8549" max="8549" width="12.42578125" style="3" bestFit="1" customWidth="1"/>
    <col min="8550" max="8550" width="16.140625" style="3" bestFit="1" customWidth="1"/>
    <col min="8551" max="8551" width="12.5703125" style="3" customWidth="1"/>
    <col min="8552" max="8552" width="25.28515625" style="3" customWidth="1"/>
    <col min="8553" max="8553" width="27" style="3" customWidth="1"/>
    <col min="8554" max="8556" width="28" style="3" customWidth="1"/>
    <col min="8557" max="8558" width="24" style="3" customWidth="1"/>
    <col min="8559" max="8560" width="26.140625" style="3" customWidth="1"/>
    <col min="8561" max="8561" width="28.140625" style="3" customWidth="1"/>
    <col min="8562" max="8562" width="6.42578125" style="3" customWidth="1"/>
    <col min="8563" max="8563" width="26.85546875" style="3" customWidth="1"/>
    <col min="8564" max="8564" width="12" style="3" customWidth="1"/>
    <col min="8565" max="8565" width="9.28515625" style="3"/>
    <col min="8566" max="8566" width="11.28515625" style="3" customWidth="1"/>
    <col min="8567" max="8567" width="14.7109375" style="3" customWidth="1"/>
    <col min="8568" max="8571" width="9.28515625" style="3"/>
    <col min="8572" max="8572" width="12" style="3" customWidth="1"/>
    <col min="8573" max="8573" width="9.28515625" style="3"/>
    <col min="8574" max="8574" width="12.28515625" style="3" customWidth="1"/>
    <col min="8575" max="8575" width="16.140625" style="3" customWidth="1"/>
    <col min="8576" max="8576" width="9.28515625" style="3"/>
    <col min="8577" max="8577" width="13.85546875" style="3" customWidth="1"/>
    <col min="8578" max="8578" width="9.28515625" style="3"/>
    <col min="8579" max="8579" width="12" style="3" customWidth="1"/>
    <col min="8580" max="8580" width="12" style="3" bestFit="1" customWidth="1"/>
    <col min="8581" max="8582" width="9.28515625" style="3"/>
    <col min="8583" max="8583" width="11.85546875" style="3" customWidth="1"/>
    <col min="8584" max="8584" width="9.28515625" style="3"/>
    <col min="8585" max="8585" width="12" style="3" customWidth="1"/>
    <col min="8586" max="8586" width="9.28515625" style="3"/>
    <col min="8587" max="8587" width="11.42578125" style="3" customWidth="1"/>
    <col min="8588" max="8588" width="15.28515625" style="3" customWidth="1"/>
    <col min="8589" max="8589" width="10.140625" style="3" customWidth="1"/>
    <col min="8590" max="8590" width="13" style="3" customWidth="1"/>
    <col min="8591" max="8591" width="10.85546875" style="3" bestFit="1" customWidth="1"/>
    <col min="8592" max="8593" width="9.28515625" style="3"/>
    <col min="8594" max="8594" width="12" style="3" bestFit="1" customWidth="1"/>
    <col min="8595" max="8595" width="9.28515625" style="3"/>
    <col min="8596" max="8596" width="11.140625" style="3" bestFit="1" customWidth="1"/>
    <col min="8597" max="8597" width="11.85546875" style="3" bestFit="1" customWidth="1"/>
    <col min="8598" max="8598" width="9.28515625" style="3"/>
    <col min="8599" max="8599" width="11.7109375" style="3" bestFit="1" customWidth="1"/>
    <col min="8600" max="8600" width="9.28515625" style="3"/>
    <col min="8601" max="8601" width="9.140625" style="3" bestFit="1" customWidth="1"/>
    <col min="8602" max="8602" width="12.85546875" style="3" bestFit="1" customWidth="1"/>
    <col min="8603" max="8603" width="13" style="3" customWidth="1"/>
    <col min="8604" max="8604" width="21.42578125" style="3" customWidth="1"/>
    <col min="8605" max="8605" width="13" style="3" customWidth="1"/>
    <col min="8606" max="8608" width="9.28515625" style="3"/>
    <col min="8609" max="8609" width="25.140625" style="3" bestFit="1" customWidth="1"/>
    <col min="8610" max="8610" width="20.7109375" style="3" customWidth="1"/>
    <col min="8611" max="8611" width="8.28515625" style="3" bestFit="1" customWidth="1"/>
    <col min="8612" max="8613" width="9.28515625" style="3"/>
    <col min="8614" max="8614" width="22" style="3" bestFit="1" customWidth="1"/>
    <col min="8615" max="8615" width="23.28515625" style="3" customWidth="1"/>
    <col min="8616" max="8616" width="5.42578125" style="3" bestFit="1" customWidth="1"/>
    <col min="8617" max="8622" width="9.28515625" style="3"/>
    <col min="8623" max="8623" width="13.85546875" style="3" bestFit="1" customWidth="1"/>
    <col min="8624" max="8624" width="18.42578125" style="3" customWidth="1"/>
    <col min="8625" max="8625" width="16.42578125" style="3" bestFit="1" customWidth="1"/>
    <col min="8626" max="8787" width="9.28515625" style="3"/>
    <col min="8788" max="8788" width="35.28515625" style="3" customWidth="1"/>
    <col min="8789" max="8789" width="27.28515625" style="3" customWidth="1"/>
    <col min="8790" max="8790" width="34.7109375" style="3" customWidth="1"/>
    <col min="8791" max="8791" width="22.85546875" style="3" customWidth="1"/>
    <col min="8792" max="8795" width="11.85546875" style="3" customWidth="1"/>
    <col min="8796" max="8796" width="12.140625" style="3" bestFit="1" customWidth="1"/>
    <col min="8797" max="8797" width="9.140625" style="3" customWidth="1"/>
    <col min="8798" max="8799" width="10" style="3" customWidth="1"/>
    <col min="8800" max="8800" width="16.140625" style="3" bestFit="1" customWidth="1"/>
    <col min="8801" max="8801" width="12.42578125" style="3" bestFit="1" customWidth="1"/>
    <col min="8802" max="8802" width="16.140625" style="3" bestFit="1" customWidth="1"/>
    <col min="8803" max="8803" width="12.42578125" style="3" bestFit="1" customWidth="1"/>
    <col min="8804" max="8804" width="16.140625" style="3" bestFit="1" customWidth="1"/>
    <col min="8805" max="8805" width="12.42578125" style="3" bestFit="1" customWidth="1"/>
    <col min="8806" max="8806" width="16.140625" style="3" bestFit="1" customWidth="1"/>
    <col min="8807" max="8807" width="12.5703125" style="3" customWidth="1"/>
    <col min="8808" max="8808" width="25.28515625" style="3" customWidth="1"/>
    <col min="8809" max="8809" width="27" style="3" customWidth="1"/>
    <col min="8810" max="8812" width="28" style="3" customWidth="1"/>
    <col min="8813" max="8814" width="24" style="3" customWidth="1"/>
    <col min="8815" max="8816" width="26.140625" style="3" customWidth="1"/>
    <col min="8817" max="8817" width="28.140625" style="3" customWidth="1"/>
    <col min="8818" max="8818" width="6.42578125" style="3" customWidth="1"/>
    <col min="8819" max="8819" width="26.85546875" style="3" customWidth="1"/>
    <col min="8820" max="8820" width="12" style="3" customWidth="1"/>
    <col min="8821" max="8821" width="9.28515625" style="3"/>
    <col min="8822" max="8822" width="11.28515625" style="3" customWidth="1"/>
    <col min="8823" max="8823" width="14.7109375" style="3" customWidth="1"/>
    <col min="8824" max="8827" width="9.28515625" style="3"/>
    <col min="8828" max="8828" width="12" style="3" customWidth="1"/>
    <col min="8829" max="8829" width="9.28515625" style="3"/>
    <col min="8830" max="8830" width="12.28515625" style="3" customWidth="1"/>
    <col min="8831" max="8831" width="16.140625" style="3" customWidth="1"/>
    <col min="8832" max="8832" width="9.28515625" style="3"/>
    <col min="8833" max="8833" width="13.85546875" style="3" customWidth="1"/>
    <col min="8834" max="8834" width="9.28515625" style="3"/>
    <col min="8835" max="8835" width="12" style="3" customWidth="1"/>
    <col min="8836" max="8836" width="12" style="3" bestFit="1" customWidth="1"/>
    <col min="8837" max="8838" width="9.28515625" style="3"/>
    <col min="8839" max="8839" width="11.85546875" style="3" customWidth="1"/>
    <col min="8840" max="8840" width="9.28515625" style="3"/>
    <col min="8841" max="8841" width="12" style="3" customWidth="1"/>
    <col min="8842" max="8842" width="9.28515625" style="3"/>
    <col min="8843" max="8843" width="11.42578125" style="3" customWidth="1"/>
    <col min="8844" max="8844" width="15.28515625" style="3" customWidth="1"/>
    <col min="8845" max="8845" width="10.140625" style="3" customWidth="1"/>
    <col min="8846" max="8846" width="13" style="3" customWidth="1"/>
    <col min="8847" max="8847" width="10.85546875" style="3" bestFit="1" customWidth="1"/>
    <col min="8848" max="8849" width="9.28515625" style="3"/>
    <col min="8850" max="8850" width="12" style="3" bestFit="1" customWidth="1"/>
    <col min="8851" max="8851" width="9.28515625" style="3"/>
    <col min="8852" max="8852" width="11.140625" style="3" bestFit="1" customWidth="1"/>
    <col min="8853" max="8853" width="11.85546875" style="3" bestFit="1" customWidth="1"/>
    <col min="8854" max="8854" width="9.28515625" style="3"/>
    <col min="8855" max="8855" width="11.7109375" style="3" bestFit="1" customWidth="1"/>
    <col min="8856" max="8856" width="9.28515625" style="3"/>
    <col min="8857" max="8857" width="9.140625" style="3" bestFit="1" customWidth="1"/>
    <col min="8858" max="8858" width="12.85546875" style="3" bestFit="1" customWidth="1"/>
    <col min="8859" max="8859" width="13" style="3" customWidth="1"/>
    <col min="8860" max="8860" width="21.42578125" style="3" customWidth="1"/>
    <col min="8861" max="8861" width="13" style="3" customWidth="1"/>
    <col min="8862" max="8864" width="9.28515625" style="3"/>
    <col min="8865" max="8865" width="25.140625" style="3" bestFit="1" customWidth="1"/>
    <col min="8866" max="8866" width="20.7109375" style="3" customWidth="1"/>
    <col min="8867" max="8867" width="8.28515625" style="3" bestFit="1" customWidth="1"/>
    <col min="8868" max="8869" width="9.28515625" style="3"/>
    <col min="8870" max="8870" width="22" style="3" bestFit="1" customWidth="1"/>
    <col min="8871" max="8871" width="23.28515625" style="3" customWidth="1"/>
    <col min="8872" max="8872" width="5.42578125" style="3" bestFit="1" customWidth="1"/>
    <col min="8873" max="8878" width="9.28515625" style="3"/>
    <col min="8879" max="8879" width="13.85546875" style="3" bestFit="1" customWidth="1"/>
    <col min="8880" max="8880" width="18.42578125" style="3" customWidth="1"/>
    <col min="8881" max="8881" width="16.42578125" style="3" bestFit="1" customWidth="1"/>
    <col min="8882" max="9043" width="9.28515625" style="3"/>
    <col min="9044" max="9044" width="35.28515625" style="3" customWidth="1"/>
    <col min="9045" max="9045" width="27.28515625" style="3" customWidth="1"/>
    <col min="9046" max="9046" width="34.7109375" style="3" customWidth="1"/>
    <col min="9047" max="9047" width="22.85546875" style="3" customWidth="1"/>
    <col min="9048" max="9051" width="11.85546875" style="3" customWidth="1"/>
    <col min="9052" max="9052" width="12.140625" style="3" bestFit="1" customWidth="1"/>
    <col min="9053" max="9053" width="9.140625" style="3" customWidth="1"/>
    <col min="9054" max="9055" width="10" style="3" customWidth="1"/>
    <col min="9056" max="9056" width="16.140625" style="3" bestFit="1" customWidth="1"/>
    <col min="9057" max="9057" width="12.42578125" style="3" bestFit="1" customWidth="1"/>
    <col min="9058" max="9058" width="16.140625" style="3" bestFit="1" customWidth="1"/>
    <col min="9059" max="9059" width="12.42578125" style="3" bestFit="1" customWidth="1"/>
    <col min="9060" max="9060" width="16.140625" style="3" bestFit="1" customWidth="1"/>
    <col min="9061" max="9061" width="12.42578125" style="3" bestFit="1" customWidth="1"/>
    <col min="9062" max="9062" width="16.140625" style="3" bestFit="1" customWidth="1"/>
    <col min="9063" max="9063" width="12.5703125" style="3" customWidth="1"/>
    <col min="9064" max="9064" width="25.28515625" style="3" customWidth="1"/>
    <col min="9065" max="9065" width="27" style="3" customWidth="1"/>
    <col min="9066" max="9068" width="28" style="3" customWidth="1"/>
    <col min="9069" max="9070" width="24" style="3" customWidth="1"/>
    <col min="9071" max="9072" width="26.140625" style="3" customWidth="1"/>
    <col min="9073" max="9073" width="28.140625" style="3" customWidth="1"/>
    <col min="9074" max="9074" width="6.42578125" style="3" customWidth="1"/>
    <col min="9075" max="9075" width="26.85546875" style="3" customWidth="1"/>
    <col min="9076" max="9076" width="12" style="3" customWidth="1"/>
    <col min="9077" max="9077" width="9.28515625" style="3"/>
    <col min="9078" max="9078" width="11.28515625" style="3" customWidth="1"/>
    <col min="9079" max="9079" width="14.7109375" style="3" customWidth="1"/>
    <col min="9080" max="9083" width="9.28515625" style="3"/>
    <col min="9084" max="9084" width="12" style="3" customWidth="1"/>
    <col min="9085" max="9085" width="9.28515625" style="3"/>
    <col min="9086" max="9086" width="12.28515625" style="3" customWidth="1"/>
    <col min="9087" max="9087" width="16.140625" style="3" customWidth="1"/>
    <col min="9088" max="9088" width="9.28515625" style="3"/>
    <col min="9089" max="9089" width="13.85546875" style="3" customWidth="1"/>
    <col min="9090" max="9090" width="9.28515625" style="3"/>
    <col min="9091" max="9091" width="12" style="3" customWidth="1"/>
    <col min="9092" max="9092" width="12" style="3" bestFit="1" customWidth="1"/>
    <col min="9093" max="9094" width="9.28515625" style="3"/>
    <col min="9095" max="9095" width="11.85546875" style="3" customWidth="1"/>
    <col min="9096" max="9096" width="9.28515625" style="3"/>
    <col min="9097" max="9097" width="12" style="3" customWidth="1"/>
    <col min="9098" max="9098" width="9.28515625" style="3"/>
    <col min="9099" max="9099" width="11.42578125" style="3" customWidth="1"/>
    <col min="9100" max="9100" width="15.28515625" style="3" customWidth="1"/>
    <col min="9101" max="9101" width="10.140625" style="3" customWidth="1"/>
    <col min="9102" max="9102" width="13" style="3" customWidth="1"/>
    <col min="9103" max="9103" width="10.85546875" style="3" bestFit="1" customWidth="1"/>
    <col min="9104" max="9105" width="9.28515625" style="3"/>
    <col min="9106" max="9106" width="12" style="3" bestFit="1" customWidth="1"/>
    <col min="9107" max="9107" width="9.28515625" style="3"/>
    <col min="9108" max="9108" width="11.140625" style="3" bestFit="1" customWidth="1"/>
    <col min="9109" max="9109" width="11.85546875" style="3" bestFit="1" customWidth="1"/>
    <col min="9110" max="9110" width="9.28515625" style="3"/>
    <col min="9111" max="9111" width="11.7109375" style="3" bestFit="1" customWidth="1"/>
    <col min="9112" max="9112" width="9.28515625" style="3"/>
    <col min="9113" max="9113" width="9.140625" style="3" bestFit="1" customWidth="1"/>
    <col min="9114" max="9114" width="12.85546875" style="3" bestFit="1" customWidth="1"/>
    <col min="9115" max="9115" width="13" style="3" customWidth="1"/>
    <col min="9116" max="9116" width="21.42578125" style="3" customWidth="1"/>
    <col min="9117" max="9117" width="13" style="3" customWidth="1"/>
    <col min="9118" max="9120" width="9.28515625" style="3"/>
    <col min="9121" max="9121" width="25.140625" style="3" bestFit="1" customWidth="1"/>
    <col min="9122" max="9122" width="20.7109375" style="3" customWidth="1"/>
    <col min="9123" max="9123" width="8.28515625" style="3" bestFit="1" customWidth="1"/>
    <col min="9124" max="9125" width="9.28515625" style="3"/>
    <col min="9126" max="9126" width="22" style="3" bestFit="1" customWidth="1"/>
    <col min="9127" max="9127" width="23.28515625" style="3" customWidth="1"/>
    <col min="9128" max="9128" width="5.42578125" style="3" bestFit="1" customWidth="1"/>
    <col min="9129" max="9134" width="9.28515625" style="3"/>
    <col min="9135" max="9135" width="13.85546875" style="3" bestFit="1" customWidth="1"/>
    <col min="9136" max="9136" width="18.42578125" style="3" customWidth="1"/>
    <col min="9137" max="9137" width="16.42578125" style="3" bestFit="1" customWidth="1"/>
    <col min="9138" max="9299" width="9.28515625" style="3"/>
    <col min="9300" max="9300" width="35.28515625" style="3" customWidth="1"/>
    <col min="9301" max="9301" width="27.28515625" style="3" customWidth="1"/>
    <col min="9302" max="9302" width="34.7109375" style="3" customWidth="1"/>
    <col min="9303" max="9303" width="22.85546875" style="3" customWidth="1"/>
    <col min="9304" max="9307" width="11.85546875" style="3" customWidth="1"/>
    <col min="9308" max="9308" width="12.140625" style="3" bestFit="1" customWidth="1"/>
    <col min="9309" max="9309" width="9.140625" style="3" customWidth="1"/>
    <col min="9310" max="9311" width="10" style="3" customWidth="1"/>
    <col min="9312" max="9312" width="16.140625" style="3" bestFit="1" customWidth="1"/>
    <col min="9313" max="9313" width="12.42578125" style="3" bestFit="1" customWidth="1"/>
    <col min="9314" max="9314" width="16.140625" style="3" bestFit="1" customWidth="1"/>
    <col min="9315" max="9315" width="12.42578125" style="3" bestFit="1" customWidth="1"/>
    <col min="9316" max="9316" width="16.140625" style="3" bestFit="1" customWidth="1"/>
    <col min="9317" max="9317" width="12.42578125" style="3" bestFit="1" customWidth="1"/>
    <col min="9318" max="9318" width="16.140625" style="3" bestFit="1" customWidth="1"/>
    <col min="9319" max="9319" width="12.5703125" style="3" customWidth="1"/>
    <col min="9320" max="9320" width="25.28515625" style="3" customWidth="1"/>
    <col min="9321" max="9321" width="27" style="3" customWidth="1"/>
    <col min="9322" max="9324" width="28" style="3" customWidth="1"/>
    <col min="9325" max="9326" width="24" style="3" customWidth="1"/>
    <col min="9327" max="9328" width="26.140625" style="3" customWidth="1"/>
    <col min="9329" max="9329" width="28.140625" style="3" customWidth="1"/>
    <col min="9330" max="9330" width="6.42578125" style="3" customWidth="1"/>
    <col min="9331" max="9331" width="26.85546875" style="3" customWidth="1"/>
    <col min="9332" max="9332" width="12" style="3" customWidth="1"/>
    <col min="9333" max="9333" width="9.28515625" style="3"/>
    <col min="9334" max="9334" width="11.28515625" style="3" customWidth="1"/>
    <col min="9335" max="9335" width="14.7109375" style="3" customWidth="1"/>
    <col min="9336" max="9339" width="9.28515625" style="3"/>
    <col min="9340" max="9340" width="12" style="3" customWidth="1"/>
    <col min="9341" max="9341" width="9.28515625" style="3"/>
    <col min="9342" max="9342" width="12.28515625" style="3" customWidth="1"/>
    <col min="9343" max="9343" width="16.140625" style="3" customWidth="1"/>
    <col min="9344" max="9344" width="9.28515625" style="3"/>
    <col min="9345" max="9345" width="13.85546875" style="3" customWidth="1"/>
    <col min="9346" max="9346" width="9.28515625" style="3"/>
    <col min="9347" max="9347" width="12" style="3" customWidth="1"/>
    <col min="9348" max="9348" width="12" style="3" bestFit="1" customWidth="1"/>
    <col min="9349" max="9350" width="9.28515625" style="3"/>
    <col min="9351" max="9351" width="11.85546875" style="3" customWidth="1"/>
    <col min="9352" max="9352" width="9.28515625" style="3"/>
    <col min="9353" max="9353" width="12" style="3" customWidth="1"/>
    <col min="9354" max="9354" width="9.28515625" style="3"/>
    <col min="9355" max="9355" width="11.42578125" style="3" customWidth="1"/>
    <col min="9356" max="9356" width="15.28515625" style="3" customWidth="1"/>
    <col min="9357" max="9357" width="10.140625" style="3" customWidth="1"/>
    <col min="9358" max="9358" width="13" style="3" customWidth="1"/>
    <col min="9359" max="9359" width="10.85546875" style="3" bestFit="1" customWidth="1"/>
    <col min="9360" max="9361" width="9.28515625" style="3"/>
    <col min="9362" max="9362" width="12" style="3" bestFit="1" customWidth="1"/>
    <col min="9363" max="9363" width="9.28515625" style="3"/>
    <col min="9364" max="9364" width="11.140625" style="3" bestFit="1" customWidth="1"/>
    <col min="9365" max="9365" width="11.85546875" style="3" bestFit="1" customWidth="1"/>
    <col min="9366" max="9366" width="9.28515625" style="3"/>
    <col min="9367" max="9367" width="11.7109375" style="3" bestFit="1" customWidth="1"/>
    <col min="9368" max="9368" width="9.28515625" style="3"/>
    <col min="9369" max="9369" width="9.140625" style="3" bestFit="1" customWidth="1"/>
    <col min="9370" max="9370" width="12.85546875" style="3" bestFit="1" customWidth="1"/>
    <col min="9371" max="9371" width="13" style="3" customWidth="1"/>
    <col min="9372" max="9372" width="21.42578125" style="3" customWidth="1"/>
    <col min="9373" max="9373" width="13" style="3" customWidth="1"/>
    <col min="9374" max="9376" width="9.28515625" style="3"/>
    <col min="9377" max="9377" width="25.140625" style="3" bestFit="1" customWidth="1"/>
    <col min="9378" max="9378" width="20.7109375" style="3" customWidth="1"/>
    <col min="9379" max="9379" width="8.28515625" style="3" bestFit="1" customWidth="1"/>
    <col min="9380" max="9381" width="9.28515625" style="3"/>
    <col min="9382" max="9382" width="22" style="3" bestFit="1" customWidth="1"/>
    <col min="9383" max="9383" width="23.28515625" style="3" customWidth="1"/>
    <col min="9384" max="9384" width="5.42578125" style="3" bestFit="1" customWidth="1"/>
    <col min="9385" max="9390" width="9.28515625" style="3"/>
    <col min="9391" max="9391" width="13.85546875" style="3" bestFit="1" customWidth="1"/>
    <col min="9392" max="9392" width="18.42578125" style="3" customWidth="1"/>
    <col min="9393" max="9393" width="16.42578125" style="3" bestFit="1" customWidth="1"/>
    <col min="9394" max="9555" width="9.28515625" style="3"/>
    <col min="9556" max="9556" width="35.28515625" style="3" customWidth="1"/>
    <col min="9557" max="9557" width="27.28515625" style="3" customWidth="1"/>
    <col min="9558" max="9558" width="34.7109375" style="3" customWidth="1"/>
    <col min="9559" max="9559" width="22.85546875" style="3" customWidth="1"/>
    <col min="9560" max="9563" width="11.85546875" style="3" customWidth="1"/>
    <col min="9564" max="9564" width="12.140625" style="3" bestFit="1" customWidth="1"/>
    <col min="9565" max="9565" width="9.140625" style="3" customWidth="1"/>
    <col min="9566" max="9567" width="10" style="3" customWidth="1"/>
    <col min="9568" max="9568" width="16.140625" style="3" bestFit="1" customWidth="1"/>
    <col min="9569" max="9569" width="12.42578125" style="3" bestFit="1" customWidth="1"/>
    <col min="9570" max="9570" width="16.140625" style="3" bestFit="1" customWidth="1"/>
    <col min="9571" max="9571" width="12.42578125" style="3" bestFit="1" customWidth="1"/>
    <col min="9572" max="9572" width="16.140625" style="3" bestFit="1" customWidth="1"/>
    <col min="9573" max="9573" width="12.42578125" style="3" bestFit="1" customWidth="1"/>
    <col min="9574" max="9574" width="16.140625" style="3" bestFit="1" customWidth="1"/>
    <col min="9575" max="9575" width="12.5703125" style="3" customWidth="1"/>
    <col min="9576" max="9576" width="25.28515625" style="3" customWidth="1"/>
    <col min="9577" max="9577" width="27" style="3" customWidth="1"/>
    <col min="9578" max="9580" width="28" style="3" customWidth="1"/>
    <col min="9581" max="9582" width="24" style="3" customWidth="1"/>
    <col min="9583" max="9584" width="26.140625" style="3" customWidth="1"/>
    <col min="9585" max="9585" width="28.140625" style="3" customWidth="1"/>
    <col min="9586" max="9586" width="6.42578125" style="3" customWidth="1"/>
    <col min="9587" max="9587" width="26.85546875" style="3" customWidth="1"/>
    <col min="9588" max="9588" width="12" style="3" customWidth="1"/>
    <col min="9589" max="9589" width="9.28515625" style="3"/>
    <col min="9590" max="9590" width="11.28515625" style="3" customWidth="1"/>
    <col min="9591" max="9591" width="14.7109375" style="3" customWidth="1"/>
    <col min="9592" max="9595" width="9.28515625" style="3"/>
    <col min="9596" max="9596" width="12" style="3" customWidth="1"/>
    <col min="9597" max="9597" width="9.28515625" style="3"/>
    <col min="9598" max="9598" width="12.28515625" style="3" customWidth="1"/>
    <col min="9599" max="9599" width="16.140625" style="3" customWidth="1"/>
    <col min="9600" max="9600" width="9.28515625" style="3"/>
    <col min="9601" max="9601" width="13.85546875" style="3" customWidth="1"/>
    <col min="9602" max="9602" width="9.28515625" style="3"/>
    <col min="9603" max="9603" width="12" style="3" customWidth="1"/>
    <col min="9604" max="9604" width="12" style="3" bestFit="1" customWidth="1"/>
    <col min="9605" max="9606" width="9.28515625" style="3"/>
    <col min="9607" max="9607" width="11.85546875" style="3" customWidth="1"/>
    <col min="9608" max="9608" width="9.28515625" style="3"/>
    <col min="9609" max="9609" width="12" style="3" customWidth="1"/>
    <col min="9610" max="9610" width="9.28515625" style="3"/>
    <col min="9611" max="9611" width="11.42578125" style="3" customWidth="1"/>
    <col min="9612" max="9612" width="15.28515625" style="3" customWidth="1"/>
    <col min="9613" max="9613" width="10.140625" style="3" customWidth="1"/>
    <col min="9614" max="9614" width="13" style="3" customWidth="1"/>
    <col min="9615" max="9615" width="10.85546875" style="3" bestFit="1" customWidth="1"/>
    <col min="9616" max="9617" width="9.28515625" style="3"/>
    <col min="9618" max="9618" width="12" style="3" bestFit="1" customWidth="1"/>
    <col min="9619" max="9619" width="9.28515625" style="3"/>
    <col min="9620" max="9620" width="11.140625" style="3" bestFit="1" customWidth="1"/>
    <col min="9621" max="9621" width="11.85546875" style="3" bestFit="1" customWidth="1"/>
    <col min="9622" max="9622" width="9.28515625" style="3"/>
    <col min="9623" max="9623" width="11.7109375" style="3" bestFit="1" customWidth="1"/>
    <col min="9624" max="9624" width="9.28515625" style="3"/>
    <col min="9625" max="9625" width="9.140625" style="3" bestFit="1" customWidth="1"/>
    <col min="9626" max="9626" width="12.85546875" style="3" bestFit="1" customWidth="1"/>
    <col min="9627" max="9627" width="13" style="3" customWidth="1"/>
    <col min="9628" max="9628" width="21.42578125" style="3" customWidth="1"/>
    <col min="9629" max="9629" width="13" style="3" customWidth="1"/>
    <col min="9630" max="9632" width="9.28515625" style="3"/>
    <col min="9633" max="9633" width="25.140625" style="3" bestFit="1" customWidth="1"/>
    <col min="9634" max="9634" width="20.7109375" style="3" customWidth="1"/>
    <col min="9635" max="9635" width="8.28515625" style="3" bestFit="1" customWidth="1"/>
    <col min="9636" max="9637" width="9.28515625" style="3"/>
    <col min="9638" max="9638" width="22" style="3" bestFit="1" customWidth="1"/>
    <col min="9639" max="9639" width="23.28515625" style="3" customWidth="1"/>
    <col min="9640" max="9640" width="5.42578125" style="3" bestFit="1" customWidth="1"/>
    <col min="9641" max="9646" width="9.28515625" style="3"/>
    <col min="9647" max="9647" width="13.85546875" style="3" bestFit="1" customWidth="1"/>
    <col min="9648" max="9648" width="18.42578125" style="3" customWidth="1"/>
    <col min="9649" max="9649" width="16.42578125" style="3" bestFit="1" customWidth="1"/>
    <col min="9650" max="9811" width="9.28515625" style="3"/>
    <col min="9812" max="9812" width="35.28515625" style="3" customWidth="1"/>
    <col min="9813" max="9813" width="27.28515625" style="3" customWidth="1"/>
    <col min="9814" max="9814" width="34.7109375" style="3" customWidth="1"/>
    <col min="9815" max="9815" width="22.85546875" style="3" customWidth="1"/>
    <col min="9816" max="9819" width="11.85546875" style="3" customWidth="1"/>
    <col min="9820" max="9820" width="12.140625" style="3" bestFit="1" customWidth="1"/>
    <col min="9821" max="9821" width="9.140625" style="3" customWidth="1"/>
    <col min="9822" max="9823" width="10" style="3" customWidth="1"/>
    <col min="9824" max="9824" width="16.140625" style="3" bestFit="1" customWidth="1"/>
    <col min="9825" max="9825" width="12.42578125" style="3" bestFit="1" customWidth="1"/>
    <col min="9826" max="9826" width="16.140625" style="3" bestFit="1" customWidth="1"/>
    <col min="9827" max="9827" width="12.42578125" style="3" bestFit="1" customWidth="1"/>
    <col min="9828" max="9828" width="16.140625" style="3" bestFit="1" customWidth="1"/>
    <col min="9829" max="9829" width="12.42578125" style="3" bestFit="1" customWidth="1"/>
    <col min="9830" max="9830" width="16.140625" style="3" bestFit="1" customWidth="1"/>
    <col min="9831" max="9831" width="12.5703125" style="3" customWidth="1"/>
    <col min="9832" max="9832" width="25.28515625" style="3" customWidth="1"/>
    <col min="9833" max="9833" width="27" style="3" customWidth="1"/>
    <col min="9834" max="9836" width="28" style="3" customWidth="1"/>
    <col min="9837" max="9838" width="24" style="3" customWidth="1"/>
    <col min="9839" max="9840" width="26.140625" style="3" customWidth="1"/>
    <col min="9841" max="9841" width="28.140625" style="3" customWidth="1"/>
    <col min="9842" max="9842" width="6.42578125" style="3" customWidth="1"/>
    <col min="9843" max="9843" width="26.85546875" style="3" customWidth="1"/>
    <col min="9844" max="9844" width="12" style="3" customWidth="1"/>
    <col min="9845" max="9845" width="9.28515625" style="3"/>
    <col min="9846" max="9846" width="11.28515625" style="3" customWidth="1"/>
    <col min="9847" max="9847" width="14.7109375" style="3" customWidth="1"/>
    <col min="9848" max="9851" width="9.28515625" style="3"/>
    <col min="9852" max="9852" width="12" style="3" customWidth="1"/>
    <col min="9853" max="9853" width="9.28515625" style="3"/>
    <col min="9854" max="9854" width="12.28515625" style="3" customWidth="1"/>
    <col min="9855" max="9855" width="16.140625" style="3" customWidth="1"/>
    <col min="9856" max="9856" width="9.28515625" style="3"/>
    <col min="9857" max="9857" width="13.85546875" style="3" customWidth="1"/>
    <col min="9858" max="9858" width="9.28515625" style="3"/>
    <col min="9859" max="9859" width="12" style="3" customWidth="1"/>
    <col min="9860" max="9860" width="12" style="3" bestFit="1" customWidth="1"/>
    <col min="9861" max="9862" width="9.28515625" style="3"/>
    <col min="9863" max="9863" width="11.85546875" style="3" customWidth="1"/>
    <col min="9864" max="9864" width="9.28515625" style="3"/>
    <col min="9865" max="9865" width="12" style="3" customWidth="1"/>
    <col min="9866" max="9866" width="9.28515625" style="3"/>
    <col min="9867" max="9867" width="11.42578125" style="3" customWidth="1"/>
    <col min="9868" max="9868" width="15.28515625" style="3" customWidth="1"/>
    <col min="9869" max="9869" width="10.140625" style="3" customWidth="1"/>
    <col min="9870" max="9870" width="13" style="3" customWidth="1"/>
    <col min="9871" max="9871" width="10.85546875" style="3" bestFit="1" customWidth="1"/>
    <col min="9872" max="9873" width="9.28515625" style="3"/>
    <col min="9874" max="9874" width="12" style="3" bestFit="1" customWidth="1"/>
    <col min="9875" max="9875" width="9.28515625" style="3"/>
    <col min="9876" max="9876" width="11.140625" style="3" bestFit="1" customWidth="1"/>
    <col min="9877" max="9877" width="11.85546875" style="3" bestFit="1" customWidth="1"/>
    <col min="9878" max="9878" width="9.28515625" style="3"/>
    <col min="9879" max="9879" width="11.7109375" style="3" bestFit="1" customWidth="1"/>
    <col min="9880" max="9880" width="9.28515625" style="3"/>
    <col min="9881" max="9881" width="9.140625" style="3" bestFit="1" customWidth="1"/>
    <col min="9882" max="9882" width="12.85546875" style="3" bestFit="1" customWidth="1"/>
    <col min="9883" max="9883" width="13" style="3" customWidth="1"/>
    <col min="9884" max="9884" width="21.42578125" style="3" customWidth="1"/>
    <col min="9885" max="9885" width="13" style="3" customWidth="1"/>
    <col min="9886" max="9888" width="9.28515625" style="3"/>
    <col min="9889" max="9889" width="25.140625" style="3" bestFit="1" customWidth="1"/>
    <col min="9890" max="9890" width="20.7109375" style="3" customWidth="1"/>
    <col min="9891" max="9891" width="8.28515625" style="3" bestFit="1" customWidth="1"/>
    <col min="9892" max="9893" width="9.28515625" style="3"/>
    <col min="9894" max="9894" width="22" style="3" bestFit="1" customWidth="1"/>
    <col min="9895" max="9895" width="23.28515625" style="3" customWidth="1"/>
    <col min="9896" max="9896" width="5.42578125" style="3" bestFit="1" customWidth="1"/>
    <col min="9897" max="9902" width="9.28515625" style="3"/>
    <col min="9903" max="9903" width="13.85546875" style="3" bestFit="1" customWidth="1"/>
    <col min="9904" max="9904" width="18.42578125" style="3" customWidth="1"/>
    <col min="9905" max="9905" width="16.42578125" style="3" bestFit="1" customWidth="1"/>
    <col min="9906" max="10067" width="9.28515625" style="3"/>
    <col min="10068" max="10068" width="35.28515625" style="3" customWidth="1"/>
    <col min="10069" max="10069" width="27.28515625" style="3" customWidth="1"/>
    <col min="10070" max="10070" width="34.7109375" style="3" customWidth="1"/>
    <col min="10071" max="10071" width="22.85546875" style="3" customWidth="1"/>
    <col min="10072" max="10075" width="11.85546875" style="3" customWidth="1"/>
    <col min="10076" max="10076" width="12.140625" style="3" bestFit="1" customWidth="1"/>
    <col min="10077" max="10077" width="9.140625" style="3" customWidth="1"/>
    <col min="10078" max="10079" width="10" style="3" customWidth="1"/>
    <col min="10080" max="10080" width="16.140625" style="3" bestFit="1" customWidth="1"/>
    <col min="10081" max="10081" width="12.42578125" style="3" bestFit="1" customWidth="1"/>
    <col min="10082" max="10082" width="16.140625" style="3" bestFit="1" customWidth="1"/>
    <col min="10083" max="10083" width="12.42578125" style="3" bestFit="1" customWidth="1"/>
    <col min="10084" max="10084" width="16.140625" style="3" bestFit="1" customWidth="1"/>
    <col min="10085" max="10085" width="12.42578125" style="3" bestFit="1" customWidth="1"/>
    <col min="10086" max="10086" width="16.140625" style="3" bestFit="1" customWidth="1"/>
    <col min="10087" max="10087" width="12.5703125" style="3" customWidth="1"/>
    <col min="10088" max="10088" width="25.28515625" style="3" customWidth="1"/>
    <col min="10089" max="10089" width="27" style="3" customWidth="1"/>
    <col min="10090" max="10092" width="28" style="3" customWidth="1"/>
    <col min="10093" max="10094" width="24" style="3" customWidth="1"/>
    <col min="10095" max="10096" width="26.140625" style="3" customWidth="1"/>
    <col min="10097" max="10097" width="28.140625" style="3" customWidth="1"/>
    <col min="10098" max="10098" width="6.42578125" style="3" customWidth="1"/>
    <col min="10099" max="10099" width="26.85546875" style="3" customWidth="1"/>
    <col min="10100" max="10100" width="12" style="3" customWidth="1"/>
    <col min="10101" max="10101" width="9.28515625" style="3"/>
    <col min="10102" max="10102" width="11.28515625" style="3" customWidth="1"/>
    <col min="10103" max="10103" width="14.7109375" style="3" customWidth="1"/>
    <col min="10104" max="10107" width="9.28515625" style="3"/>
    <col min="10108" max="10108" width="12" style="3" customWidth="1"/>
    <col min="10109" max="10109" width="9.28515625" style="3"/>
    <col min="10110" max="10110" width="12.28515625" style="3" customWidth="1"/>
    <col min="10111" max="10111" width="16.140625" style="3" customWidth="1"/>
    <col min="10112" max="10112" width="9.28515625" style="3"/>
    <col min="10113" max="10113" width="13.85546875" style="3" customWidth="1"/>
    <col min="10114" max="10114" width="9.28515625" style="3"/>
    <col min="10115" max="10115" width="12" style="3" customWidth="1"/>
    <col min="10116" max="10116" width="12" style="3" bestFit="1" customWidth="1"/>
    <col min="10117" max="10118" width="9.28515625" style="3"/>
    <col min="10119" max="10119" width="11.85546875" style="3" customWidth="1"/>
    <col min="10120" max="10120" width="9.28515625" style="3"/>
    <col min="10121" max="10121" width="12" style="3" customWidth="1"/>
    <col min="10122" max="10122" width="9.28515625" style="3"/>
    <col min="10123" max="10123" width="11.42578125" style="3" customWidth="1"/>
    <col min="10124" max="10124" width="15.28515625" style="3" customWidth="1"/>
    <col min="10125" max="10125" width="10.140625" style="3" customWidth="1"/>
    <col min="10126" max="10126" width="13" style="3" customWidth="1"/>
    <col min="10127" max="10127" width="10.85546875" style="3" bestFit="1" customWidth="1"/>
    <col min="10128" max="10129" width="9.28515625" style="3"/>
    <col min="10130" max="10130" width="12" style="3" bestFit="1" customWidth="1"/>
    <col min="10131" max="10131" width="9.28515625" style="3"/>
    <col min="10132" max="10132" width="11.140625" style="3" bestFit="1" customWidth="1"/>
    <col min="10133" max="10133" width="11.85546875" style="3" bestFit="1" customWidth="1"/>
    <col min="10134" max="10134" width="9.28515625" style="3"/>
    <col min="10135" max="10135" width="11.7109375" style="3" bestFit="1" customWidth="1"/>
    <col min="10136" max="10136" width="9.28515625" style="3"/>
    <col min="10137" max="10137" width="9.140625" style="3" bestFit="1" customWidth="1"/>
    <col min="10138" max="10138" width="12.85546875" style="3" bestFit="1" customWidth="1"/>
    <col min="10139" max="10139" width="13" style="3" customWidth="1"/>
    <col min="10140" max="10140" width="21.42578125" style="3" customWidth="1"/>
    <col min="10141" max="10141" width="13" style="3" customWidth="1"/>
    <col min="10142" max="10144" width="9.28515625" style="3"/>
    <col min="10145" max="10145" width="25.140625" style="3" bestFit="1" customWidth="1"/>
    <col min="10146" max="10146" width="20.7109375" style="3" customWidth="1"/>
    <col min="10147" max="10147" width="8.28515625" style="3" bestFit="1" customWidth="1"/>
    <col min="10148" max="10149" width="9.28515625" style="3"/>
    <col min="10150" max="10150" width="22" style="3" bestFit="1" customWidth="1"/>
    <col min="10151" max="10151" width="23.28515625" style="3" customWidth="1"/>
    <col min="10152" max="10152" width="5.42578125" style="3" bestFit="1" customWidth="1"/>
    <col min="10153" max="10158" width="9.28515625" style="3"/>
    <col min="10159" max="10159" width="13.85546875" style="3" bestFit="1" customWidth="1"/>
    <col min="10160" max="10160" width="18.42578125" style="3" customWidth="1"/>
    <col min="10161" max="10161" width="16.42578125" style="3" bestFit="1" customWidth="1"/>
    <col min="10162" max="10323" width="9.28515625" style="3"/>
    <col min="10324" max="10324" width="35.28515625" style="3" customWidth="1"/>
    <col min="10325" max="10325" width="27.28515625" style="3" customWidth="1"/>
    <col min="10326" max="10326" width="34.7109375" style="3" customWidth="1"/>
    <col min="10327" max="10327" width="22.85546875" style="3" customWidth="1"/>
    <col min="10328" max="10331" width="11.85546875" style="3" customWidth="1"/>
    <col min="10332" max="10332" width="12.140625" style="3" bestFit="1" customWidth="1"/>
    <col min="10333" max="10333" width="9.140625" style="3" customWidth="1"/>
    <col min="10334" max="10335" width="10" style="3" customWidth="1"/>
    <col min="10336" max="10336" width="16.140625" style="3" bestFit="1" customWidth="1"/>
    <col min="10337" max="10337" width="12.42578125" style="3" bestFit="1" customWidth="1"/>
    <col min="10338" max="10338" width="16.140625" style="3" bestFit="1" customWidth="1"/>
    <col min="10339" max="10339" width="12.42578125" style="3" bestFit="1" customWidth="1"/>
    <col min="10340" max="10340" width="16.140625" style="3" bestFit="1" customWidth="1"/>
    <col min="10341" max="10341" width="12.42578125" style="3" bestFit="1" customWidth="1"/>
    <col min="10342" max="10342" width="16.140625" style="3" bestFit="1" customWidth="1"/>
    <col min="10343" max="10343" width="12.5703125" style="3" customWidth="1"/>
    <col min="10344" max="10344" width="25.28515625" style="3" customWidth="1"/>
    <col min="10345" max="10345" width="27" style="3" customWidth="1"/>
    <col min="10346" max="10348" width="28" style="3" customWidth="1"/>
    <col min="10349" max="10350" width="24" style="3" customWidth="1"/>
    <col min="10351" max="10352" width="26.140625" style="3" customWidth="1"/>
    <col min="10353" max="10353" width="28.140625" style="3" customWidth="1"/>
    <col min="10354" max="10354" width="6.42578125" style="3" customWidth="1"/>
    <col min="10355" max="10355" width="26.85546875" style="3" customWidth="1"/>
    <col min="10356" max="10356" width="12" style="3" customWidth="1"/>
    <col min="10357" max="10357" width="9.28515625" style="3"/>
    <col min="10358" max="10358" width="11.28515625" style="3" customWidth="1"/>
    <col min="10359" max="10359" width="14.7109375" style="3" customWidth="1"/>
    <col min="10360" max="10363" width="9.28515625" style="3"/>
    <col min="10364" max="10364" width="12" style="3" customWidth="1"/>
    <col min="10365" max="10365" width="9.28515625" style="3"/>
    <col min="10366" max="10366" width="12.28515625" style="3" customWidth="1"/>
    <col min="10367" max="10367" width="16.140625" style="3" customWidth="1"/>
    <col min="10368" max="10368" width="9.28515625" style="3"/>
    <col min="10369" max="10369" width="13.85546875" style="3" customWidth="1"/>
    <col min="10370" max="10370" width="9.28515625" style="3"/>
    <col min="10371" max="10371" width="12" style="3" customWidth="1"/>
    <col min="10372" max="10372" width="12" style="3" bestFit="1" customWidth="1"/>
    <col min="10373" max="10374" width="9.28515625" style="3"/>
    <col min="10375" max="10375" width="11.85546875" style="3" customWidth="1"/>
    <col min="10376" max="10376" width="9.28515625" style="3"/>
    <col min="10377" max="10377" width="12" style="3" customWidth="1"/>
    <col min="10378" max="10378" width="9.28515625" style="3"/>
    <col min="10379" max="10379" width="11.42578125" style="3" customWidth="1"/>
    <col min="10380" max="10380" width="15.28515625" style="3" customWidth="1"/>
    <col min="10381" max="10381" width="10.140625" style="3" customWidth="1"/>
    <col min="10382" max="10382" width="13" style="3" customWidth="1"/>
    <col min="10383" max="10383" width="10.85546875" style="3" bestFit="1" customWidth="1"/>
    <col min="10384" max="10385" width="9.28515625" style="3"/>
    <col min="10386" max="10386" width="12" style="3" bestFit="1" customWidth="1"/>
    <col min="10387" max="10387" width="9.28515625" style="3"/>
    <col min="10388" max="10388" width="11.140625" style="3" bestFit="1" customWidth="1"/>
    <col min="10389" max="10389" width="11.85546875" style="3" bestFit="1" customWidth="1"/>
    <col min="10390" max="10390" width="9.28515625" style="3"/>
    <col min="10391" max="10391" width="11.7109375" style="3" bestFit="1" customWidth="1"/>
    <col min="10392" max="10392" width="9.28515625" style="3"/>
    <col min="10393" max="10393" width="9.140625" style="3" bestFit="1" customWidth="1"/>
    <col min="10394" max="10394" width="12.85546875" style="3" bestFit="1" customWidth="1"/>
    <col min="10395" max="10395" width="13" style="3" customWidth="1"/>
    <col min="10396" max="10396" width="21.42578125" style="3" customWidth="1"/>
    <col min="10397" max="10397" width="13" style="3" customWidth="1"/>
    <col min="10398" max="10400" width="9.28515625" style="3"/>
    <col min="10401" max="10401" width="25.140625" style="3" bestFit="1" customWidth="1"/>
    <col min="10402" max="10402" width="20.7109375" style="3" customWidth="1"/>
    <col min="10403" max="10403" width="8.28515625" style="3" bestFit="1" customWidth="1"/>
    <col min="10404" max="10405" width="9.28515625" style="3"/>
    <col min="10406" max="10406" width="22" style="3" bestFit="1" customWidth="1"/>
    <col min="10407" max="10407" width="23.28515625" style="3" customWidth="1"/>
    <col min="10408" max="10408" width="5.42578125" style="3" bestFit="1" customWidth="1"/>
    <col min="10409" max="10414" width="9.28515625" style="3"/>
    <col min="10415" max="10415" width="13.85546875" style="3" bestFit="1" customWidth="1"/>
    <col min="10416" max="10416" width="18.42578125" style="3" customWidth="1"/>
    <col min="10417" max="10417" width="16.42578125" style="3" bestFit="1" customWidth="1"/>
    <col min="10418" max="10579" width="9.28515625" style="3"/>
    <col min="10580" max="10580" width="35.28515625" style="3" customWidth="1"/>
    <col min="10581" max="10581" width="27.28515625" style="3" customWidth="1"/>
    <col min="10582" max="10582" width="34.7109375" style="3" customWidth="1"/>
    <col min="10583" max="10583" width="22.85546875" style="3" customWidth="1"/>
    <col min="10584" max="10587" width="11.85546875" style="3" customWidth="1"/>
    <col min="10588" max="10588" width="12.140625" style="3" bestFit="1" customWidth="1"/>
    <col min="10589" max="10589" width="9.140625" style="3" customWidth="1"/>
    <col min="10590" max="10591" width="10" style="3" customWidth="1"/>
    <col min="10592" max="10592" width="16.140625" style="3" bestFit="1" customWidth="1"/>
    <col min="10593" max="10593" width="12.42578125" style="3" bestFit="1" customWidth="1"/>
    <col min="10594" max="10594" width="16.140625" style="3" bestFit="1" customWidth="1"/>
    <col min="10595" max="10595" width="12.42578125" style="3" bestFit="1" customWidth="1"/>
    <col min="10596" max="10596" width="16.140625" style="3" bestFit="1" customWidth="1"/>
    <col min="10597" max="10597" width="12.42578125" style="3" bestFit="1" customWidth="1"/>
    <col min="10598" max="10598" width="16.140625" style="3" bestFit="1" customWidth="1"/>
    <col min="10599" max="10599" width="12.5703125" style="3" customWidth="1"/>
    <col min="10600" max="10600" width="25.28515625" style="3" customWidth="1"/>
    <col min="10601" max="10601" width="27" style="3" customWidth="1"/>
    <col min="10602" max="10604" width="28" style="3" customWidth="1"/>
    <col min="10605" max="10606" width="24" style="3" customWidth="1"/>
    <col min="10607" max="10608" width="26.140625" style="3" customWidth="1"/>
    <col min="10609" max="10609" width="28.140625" style="3" customWidth="1"/>
    <col min="10610" max="10610" width="6.42578125" style="3" customWidth="1"/>
    <col min="10611" max="10611" width="26.85546875" style="3" customWidth="1"/>
    <col min="10612" max="10612" width="12" style="3" customWidth="1"/>
    <col min="10613" max="10613" width="9.28515625" style="3"/>
    <col min="10614" max="10614" width="11.28515625" style="3" customWidth="1"/>
    <col min="10615" max="10615" width="14.7109375" style="3" customWidth="1"/>
    <col min="10616" max="10619" width="9.28515625" style="3"/>
    <col min="10620" max="10620" width="12" style="3" customWidth="1"/>
    <col min="10621" max="10621" width="9.28515625" style="3"/>
    <col min="10622" max="10622" width="12.28515625" style="3" customWidth="1"/>
    <col min="10623" max="10623" width="16.140625" style="3" customWidth="1"/>
    <col min="10624" max="10624" width="9.28515625" style="3"/>
    <col min="10625" max="10625" width="13.85546875" style="3" customWidth="1"/>
    <col min="10626" max="10626" width="9.28515625" style="3"/>
    <col min="10627" max="10627" width="12" style="3" customWidth="1"/>
    <col min="10628" max="10628" width="12" style="3" bestFit="1" customWidth="1"/>
    <col min="10629" max="10630" width="9.28515625" style="3"/>
    <col min="10631" max="10631" width="11.85546875" style="3" customWidth="1"/>
    <col min="10632" max="10632" width="9.28515625" style="3"/>
    <col min="10633" max="10633" width="12" style="3" customWidth="1"/>
    <col min="10634" max="10634" width="9.28515625" style="3"/>
    <col min="10635" max="10635" width="11.42578125" style="3" customWidth="1"/>
    <col min="10636" max="10636" width="15.28515625" style="3" customWidth="1"/>
    <col min="10637" max="10637" width="10.140625" style="3" customWidth="1"/>
    <col min="10638" max="10638" width="13" style="3" customWidth="1"/>
    <col min="10639" max="10639" width="10.85546875" style="3" bestFit="1" customWidth="1"/>
    <col min="10640" max="10641" width="9.28515625" style="3"/>
    <col min="10642" max="10642" width="12" style="3" bestFit="1" customWidth="1"/>
    <col min="10643" max="10643" width="9.28515625" style="3"/>
    <col min="10644" max="10644" width="11.140625" style="3" bestFit="1" customWidth="1"/>
    <col min="10645" max="10645" width="11.85546875" style="3" bestFit="1" customWidth="1"/>
    <col min="10646" max="10646" width="9.28515625" style="3"/>
    <col min="10647" max="10647" width="11.7109375" style="3" bestFit="1" customWidth="1"/>
    <col min="10648" max="10648" width="9.28515625" style="3"/>
    <col min="10649" max="10649" width="9.140625" style="3" bestFit="1" customWidth="1"/>
    <col min="10650" max="10650" width="12.85546875" style="3" bestFit="1" customWidth="1"/>
    <col min="10651" max="10651" width="13" style="3" customWidth="1"/>
    <col min="10652" max="10652" width="21.42578125" style="3" customWidth="1"/>
    <col min="10653" max="10653" width="13" style="3" customWidth="1"/>
    <col min="10654" max="10656" width="9.28515625" style="3"/>
    <col min="10657" max="10657" width="25.140625" style="3" bestFit="1" customWidth="1"/>
    <col min="10658" max="10658" width="20.7109375" style="3" customWidth="1"/>
    <col min="10659" max="10659" width="8.28515625" style="3" bestFit="1" customWidth="1"/>
    <col min="10660" max="10661" width="9.28515625" style="3"/>
    <col min="10662" max="10662" width="22" style="3" bestFit="1" customWidth="1"/>
    <col min="10663" max="10663" width="23.28515625" style="3" customWidth="1"/>
    <col min="10664" max="10664" width="5.42578125" style="3" bestFit="1" customWidth="1"/>
    <col min="10665" max="10670" width="9.28515625" style="3"/>
    <col min="10671" max="10671" width="13.85546875" style="3" bestFit="1" customWidth="1"/>
    <col min="10672" max="10672" width="18.42578125" style="3" customWidth="1"/>
    <col min="10673" max="10673" width="16.42578125" style="3" bestFit="1" customWidth="1"/>
    <col min="10674" max="10835" width="9.28515625" style="3"/>
    <col min="10836" max="10836" width="35.28515625" style="3" customWidth="1"/>
    <col min="10837" max="10837" width="27.28515625" style="3" customWidth="1"/>
    <col min="10838" max="10838" width="34.7109375" style="3" customWidth="1"/>
    <col min="10839" max="10839" width="22.85546875" style="3" customWidth="1"/>
    <col min="10840" max="10843" width="11.85546875" style="3" customWidth="1"/>
    <col min="10844" max="10844" width="12.140625" style="3" bestFit="1" customWidth="1"/>
    <col min="10845" max="10845" width="9.140625" style="3" customWidth="1"/>
    <col min="10846" max="10847" width="10" style="3" customWidth="1"/>
    <col min="10848" max="10848" width="16.140625" style="3" bestFit="1" customWidth="1"/>
    <col min="10849" max="10849" width="12.42578125" style="3" bestFit="1" customWidth="1"/>
    <col min="10850" max="10850" width="16.140625" style="3" bestFit="1" customWidth="1"/>
    <col min="10851" max="10851" width="12.42578125" style="3" bestFit="1" customWidth="1"/>
    <col min="10852" max="10852" width="16.140625" style="3" bestFit="1" customWidth="1"/>
    <col min="10853" max="10853" width="12.42578125" style="3" bestFit="1" customWidth="1"/>
    <col min="10854" max="10854" width="16.140625" style="3" bestFit="1" customWidth="1"/>
    <col min="10855" max="10855" width="12.5703125" style="3" customWidth="1"/>
    <col min="10856" max="10856" width="25.28515625" style="3" customWidth="1"/>
    <col min="10857" max="10857" width="27" style="3" customWidth="1"/>
    <col min="10858" max="10860" width="28" style="3" customWidth="1"/>
    <col min="10861" max="10862" width="24" style="3" customWidth="1"/>
    <col min="10863" max="10864" width="26.140625" style="3" customWidth="1"/>
    <col min="10865" max="10865" width="28.140625" style="3" customWidth="1"/>
    <col min="10866" max="10866" width="6.42578125" style="3" customWidth="1"/>
    <col min="10867" max="10867" width="26.85546875" style="3" customWidth="1"/>
    <col min="10868" max="10868" width="12" style="3" customWidth="1"/>
    <col min="10869" max="10869" width="9.28515625" style="3"/>
    <col min="10870" max="10870" width="11.28515625" style="3" customWidth="1"/>
    <col min="10871" max="10871" width="14.7109375" style="3" customWidth="1"/>
    <col min="10872" max="10875" width="9.28515625" style="3"/>
    <col min="10876" max="10876" width="12" style="3" customWidth="1"/>
    <col min="10877" max="10877" width="9.28515625" style="3"/>
    <col min="10878" max="10878" width="12.28515625" style="3" customWidth="1"/>
    <col min="10879" max="10879" width="16.140625" style="3" customWidth="1"/>
    <col min="10880" max="10880" width="9.28515625" style="3"/>
    <col min="10881" max="10881" width="13.85546875" style="3" customWidth="1"/>
    <col min="10882" max="10882" width="9.28515625" style="3"/>
    <col min="10883" max="10883" width="12" style="3" customWidth="1"/>
    <col min="10884" max="10884" width="12" style="3" bestFit="1" customWidth="1"/>
    <col min="10885" max="10886" width="9.28515625" style="3"/>
    <col min="10887" max="10887" width="11.85546875" style="3" customWidth="1"/>
    <col min="10888" max="10888" width="9.28515625" style="3"/>
    <col min="10889" max="10889" width="12" style="3" customWidth="1"/>
    <col min="10890" max="10890" width="9.28515625" style="3"/>
    <col min="10891" max="10891" width="11.42578125" style="3" customWidth="1"/>
    <col min="10892" max="10892" width="15.28515625" style="3" customWidth="1"/>
    <col min="10893" max="10893" width="10.140625" style="3" customWidth="1"/>
    <col min="10894" max="10894" width="13" style="3" customWidth="1"/>
    <col min="10895" max="10895" width="10.85546875" style="3" bestFit="1" customWidth="1"/>
    <col min="10896" max="10897" width="9.28515625" style="3"/>
    <col min="10898" max="10898" width="12" style="3" bestFit="1" customWidth="1"/>
    <col min="10899" max="10899" width="9.28515625" style="3"/>
    <col min="10900" max="10900" width="11.140625" style="3" bestFit="1" customWidth="1"/>
    <col min="10901" max="10901" width="11.85546875" style="3" bestFit="1" customWidth="1"/>
    <col min="10902" max="10902" width="9.28515625" style="3"/>
    <col min="10903" max="10903" width="11.7109375" style="3" bestFit="1" customWidth="1"/>
    <col min="10904" max="10904" width="9.28515625" style="3"/>
    <col min="10905" max="10905" width="9.140625" style="3" bestFit="1" customWidth="1"/>
    <col min="10906" max="10906" width="12.85546875" style="3" bestFit="1" customWidth="1"/>
    <col min="10907" max="10907" width="13" style="3" customWidth="1"/>
    <col min="10908" max="10908" width="21.42578125" style="3" customWidth="1"/>
    <col min="10909" max="10909" width="13" style="3" customWidth="1"/>
    <col min="10910" max="10912" width="9.28515625" style="3"/>
    <col min="10913" max="10913" width="25.140625" style="3" bestFit="1" customWidth="1"/>
    <col min="10914" max="10914" width="20.7109375" style="3" customWidth="1"/>
    <col min="10915" max="10915" width="8.28515625" style="3" bestFit="1" customWidth="1"/>
    <col min="10916" max="10917" width="9.28515625" style="3"/>
    <col min="10918" max="10918" width="22" style="3" bestFit="1" customWidth="1"/>
    <col min="10919" max="10919" width="23.28515625" style="3" customWidth="1"/>
    <col min="10920" max="10920" width="5.42578125" style="3" bestFit="1" customWidth="1"/>
    <col min="10921" max="10926" width="9.28515625" style="3"/>
    <col min="10927" max="10927" width="13.85546875" style="3" bestFit="1" customWidth="1"/>
    <col min="10928" max="10928" width="18.42578125" style="3" customWidth="1"/>
    <col min="10929" max="10929" width="16.42578125" style="3" bestFit="1" customWidth="1"/>
    <col min="10930" max="11091" width="9.28515625" style="3"/>
    <col min="11092" max="11092" width="35.28515625" style="3" customWidth="1"/>
    <col min="11093" max="11093" width="27.28515625" style="3" customWidth="1"/>
    <col min="11094" max="11094" width="34.7109375" style="3" customWidth="1"/>
    <col min="11095" max="11095" width="22.85546875" style="3" customWidth="1"/>
    <col min="11096" max="11099" width="11.85546875" style="3" customWidth="1"/>
    <col min="11100" max="11100" width="12.140625" style="3" bestFit="1" customWidth="1"/>
    <col min="11101" max="11101" width="9.140625" style="3" customWidth="1"/>
    <col min="11102" max="11103" width="10" style="3" customWidth="1"/>
    <col min="11104" max="11104" width="16.140625" style="3" bestFit="1" customWidth="1"/>
    <col min="11105" max="11105" width="12.42578125" style="3" bestFit="1" customWidth="1"/>
    <col min="11106" max="11106" width="16.140625" style="3" bestFit="1" customWidth="1"/>
    <col min="11107" max="11107" width="12.42578125" style="3" bestFit="1" customWidth="1"/>
    <col min="11108" max="11108" width="16.140625" style="3" bestFit="1" customWidth="1"/>
    <col min="11109" max="11109" width="12.42578125" style="3" bestFit="1" customWidth="1"/>
    <col min="11110" max="11110" width="16.140625" style="3" bestFit="1" customWidth="1"/>
    <col min="11111" max="11111" width="12.5703125" style="3" customWidth="1"/>
    <col min="11112" max="11112" width="25.28515625" style="3" customWidth="1"/>
    <col min="11113" max="11113" width="27" style="3" customWidth="1"/>
    <col min="11114" max="11116" width="28" style="3" customWidth="1"/>
    <col min="11117" max="11118" width="24" style="3" customWidth="1"/>
    <col min="11119" max="11120" width="26.140625" style="3" customWidth="1"/>
    <col min="11121" max="11121" width="28.140625" style="3" customWidth="1"/>
    <col min="11122" max="11122" width="6.42578125" style="3" customWidth="1"/>
    <col min="11123" max="11123" width="26.85546875" style="3" customWidth="1"/>
    <col min="11124" max="11124" width="12" style="3" customWidth="1"/>
    <col min="11125" max="11125" width="9.28515625" style="3"/>
    <col min="11126" max="11126" width="11.28515625" style="3" customWidth="1"/>
    <col min="11127" max="11127" width="14.7109375" style="3" customWidth="1"/>
    <col min="11128" max="11131" width="9.28515625" style="3"/>
    <col min="11132" max="11132" width="12" style="3" customWidth="1"/>
    <col min="11133" max="11133" width="9.28515625" style="3"/>
    <col min="11134" max="11134" width="12.28515625" style="3" customWidth="1"/>
    <col min="11135" max="11135" width="16.140625" style="3" customWidth="1"/>
    <col min="11136" max="11136" width="9.28515625" style="3"/>
    <col min="11137" max="11137" width="13.85546875" style="3" customWidth="1"/>
    <col min="11138" max="11138" width="9.28515625" style="3"/>
    <col min="11139" max="11139" width="12" style="3" customWidth="1"/>
    <col min="11140" max="11140" width="12" style="3" bestFit="1" customWidth="1"/>
    <col min="11141" max="11142" width="9.28515625" style="3"/>
    <col min="11143" max="11143" width="11.85546875" style="3" customWidth="1"/>
    <col min="11144" max="11144" width="9.28515625" style="3"/>
    <col min="11145" max="11145" width="12" style="3" customWidth="1"/>
    <col min="11146" max="11146" width="9.28515625" style="3"/>
    <col min="11147" max="11147" width="11.42578125" style="3" customWidth="1"/>
    <col min="11148" max="11148" width="15.28515625" style="3" customWidth="1"/>
    <col min="11149" max="11149" width="10.140625" style="3" customWidth="1"/>
    <col min="11150" max="11150" width="13" style="3" customWidth="1"/>
    <col min="11151" max="11151" width="10.85546875" style="3" bestFit="1" customWidth="1"/>
    <col min="11152" max="11153" width="9.28515625" style="3"/>
    <col min="11154" max="11154" width="12" style="3" bestFit="1" customWidth="1"/>
    <col min="11155" max="11155" width="9.28515625" style="3"/>
    <col min="11156" max="11156" width="11.140625" style="3" bestFit="1" customWidth="1"/>
    <col min="11157" max="11157" width="11.85546875" style="3" bestFit="1" customWidth="1"/>
    <col min="11158" max="11158" width="9.28515625" style="3"/>
    <col min="11159" max="11159" width="11.7109375" style="3" bestFit="1" customWidth="1"/>
    <col min="11160" max="11160" width="9.28515625" style="3"/>
    <col min="11161" max="11161" width="9.140625" style="3" bestFit="1" customWidth="1"/>
    <col min="11162" max="11162" width="12.85546875" style="3" bestFit="1" customWidth="1"/>
    <col min="11163" max="11163" width="13" style="3" customWidth="1"/>
    <col min="11164" max="11164" width="21.42578125" style="3" customWidth="1"/>
    <col min="11165" max="11165" width="13" style="3" customWidth="1"/>
    <col min="11166" max="11168" width="9.28515625" style="3"/>
    <col min="11169" max="11169" width="25.140625" style="3" bestFit="1" customWidth="1"/>
    <col min="11170" max="11170" width="20.7109375" style="3" customWidth="1"/>
    <col min="11171" max="11171" width="8.28515625" style="3" bestFit="1" customWidth="1"/>
    <col min="11172" max="11173" width="9.28515625" style="3"/>
    <col min="11174" max="11174" width="22" style="3" bestFit="1" customWidth="1"/>
    <col min="11175" max="11175" width="23.28515625" style="3" customWidth="1"/>
    <col min="11176" max="11176" width="5.42578125" style="3" bestFit="1" customWidth="1"/>
    <col min="11177" max="11182" width="9.28515625" style="3"/>
    <col min="11183" max="11183" width="13.85546875" style="3" bestFit="1" customWidth="1"/>
    <col min="11184" max="11184" width="18.42578125" style="3" customWidth="1"/>
    <col min="11185" max="11185" width="16.42578125" style="3" bestFit="1" customWidth="1"/>
    <col min="11186" max="11347" width="9.28515625" style="3"/>
    <col min="11348" max="11348" width="35.28515625" style="3" customWidth="1"/>
    <col min="11349" max="11349" width="27.28515625" style="3" customWidth="1"/>
    <col min="11350" max="11350" width="34.7109375" style="3" customWidth="1"/>
    <col min="11351" max="11351" width="22.85546875" style="3" customWidth="1"/>
    <col min="11352" max="11355" width="11.85546875" style="3" customWidth="1"/>
    <col min="11356" max="11356" width="12.140625" style="3" bestFit="1" customWidth="1"/>
    <col min="11357" max="11357" width="9.140625" style="3" customWidth="1"/>
    <col min="11358" max="11359" width="10" style="3" customWidth="1"/>
    <col min="11360" max="11360" width="16.140625" style="3" bestFit="1" customWidth="1"/>
    <col min="11361" max="11361" width="12.42578125" style="3" bestFit="1" customWidth="1"/>
    <col min="11362" max="11362" width="16.140625" style="3" bestFit="1" customWidth="1"/>
    <col min="11363" max="11363" width="12.42578125" style="3" bestFit="1" customWidth="1"/>
    <col min="11364" max="11364" width="16.140625" style="3" bestFit="1" customWidth="1"/>
    <col min="11365" max="11365" width="12.42578125" style="3" bestFit="1" customWidth="1"/>
    <col min="11366" max="11366" width="16.140625" style="3" bestFit="1" customWidth="1"/>
    <col min="11367" max="11367" width="12.5703125" style="3" customWidth="1"/>
    <col min="11368" max="11368" width="25.28515625" style="3" customWidth="1"/>
    <col min="11369" max="11369" width="27" style="3" customWidth="1"/>
    <col min="11370" max="11372" width="28" style="3" customWidth="1"/>
    <col min="11373" max="11374" width="24" style="3" customWidth="1"/>
    <col min="11375" max="11376" width="26.140625" style="3" customWidth="1"/>
    <col min="11377" max="11377" width="28.140625" style="3" customWidth="1"/>
    <col min="11378" max="11378" width="6.42578125" style="3" customWidth="1"/>
    <col min="11379" max="11379" width="26.85546875" style="3" customWidth="1"/>
    <col min="11380" max="11380" width="12" style="3" customWidth="1"/>
    <col min="11381" max="11381" width="9.28515625" style="3"/>
    <col min="11382" max="11382" width="11.28515625" style="3" customWidth="1"/>
    <col min="11383" max="11383" width="14.7109375" style="3" customWidth="1"/>
    <col min="11384" max="11387" width="9.28515625" style="3"/>
    <col min="11388" max="11388" width="12" style="3" customWidth="1"/>
    <col min="11389" max="11389" width="9.28515625" style="3"/>
    <col min="11390" max="11390" width="12.28515625" style="3" customWidth="1"/>
    <col min="11391" max="11391" width="16.140625" style="3" customWidth="1"/>
    <col min="11392" max="11392" width="9.28515625" style="3"/>
    <col min="11393" max="11393" width="13.85546875" style="3" customWidth="1"/>
    <col min="11394" max="11394" width="9.28515625" style="3"/>
    <col min="11395" max="11395" width="12" style="3" customWidth="1"/>
    <col min="11396" max="11396" width="12" style="3" bestFit="1" customWidth="1"/>
    <col min="11397" max="11398" width="9.28515625" style="3"/>
    <col min="11399" max="11399" width="11.85546875" style="3" customWidth="1"/>
    <col min="11400" max="11400" width="9.28515625" style="3"/>
    <col min="11401" max="11401" width="12" style="3" customWidth="1"/>
    <col min="11402" max="11402" width="9.28515625" style="3"/>
    <col min="11403" max="11403" width="11.42578125" style="3" customWidth="1"/>
    <col min="11404" max="11404" width="15.28515625" style="3" customWidth="1"/>
    <col min="11405" max="11405" width="10.140625" style="3" customWidth="1"/>
    <col min="11406" max="11406" width="13" style="3" customWidth="1"/>
    <col min="11407" max="11407" width="10.85546875" style="3" bestFit="1" customWidth="1"/>
    <col min="11408" max="11409" width="9.28515625" style="3"/>
    <col min="11410" max="11410" width="12" style="3" bestFit="1" customWidth="1"/>
    <col min="11411" max="11411" width="9.28515625" style="3"/>
    <col min="11412" max="11412" width="11.140625" style="3" bestFit="1" customWidth="1"/>
    <col min="11413" max="11413" width="11.85546875" style="3" bestFit="1" customWidth="1"/>
    <col min="11414" max="11414" width="9.28515625" style="3"/>
    <col min="11415" max="11415" width="11.7109375" style="3" bestFit="1" customWidth="1"/>
    <col min="11416" max="11416" width="9.28515625" style="3"/>
    <col min="11417" max="11417" width="9.140625" style="3" bestFit="1" customWidth="1"/>
    <col min="11418" max="11418" width="12.85546875" style="3" bestFit="1" customWidth="1"/>
    <col min="11419" max="11419" width="13" style="3" customWidth="1"/>
    <col min="11420" max="11420" width="21.42578125" style="3" customWidth="1"/>
    <col min="11421" max="11421" width="13" style="3" customWidth="1"/>
    <col min="11422" max="11424" width="9.28515625" style="3"/>
    <col min="11425" max="11425" width="25.140625" style="3" bestFit="1" customWidth="1"/>
    <col min="11426" max="11426" width="20.7109375" style="3" customWidth="1"/>
    <col min="11427" max="11427" width="8.28515625" style="3" bestFit="1" customWidth="1"/>
    <col min="11428" max="11429" width="9.28515625" style="3"/>
    <col min="11430" max="11430" width="22" style="3" bestFit="1" customWidth="1"/>
    <col min="11431" max="11431" width="23.28515625" style="3" customWidth="1"/>
    <col min="11432" max="11432" width="5.42578125" style="3" bestFit="1" customWidth="1"/>
    <col min="11433" max="11438" width="9.28515625" style="3"/>
    <col min="11439" max="11439" width="13.85546875" style="3" bestFit="1" customWidth="1"/>
    <col min="11440" max="11440" width="18.42578125" style="3" customWidth="1"/>
    <col min="11441" max="11441" width="16.42578125" style="3" bestFit="1" customWidth="1"/>
    <col min="11442" max="11603" width="9.28515625" style="3"/>
    <col min="11604" max="11604" width="35.28515625" style="3" customWidth="1"/>
    <col min="11605" max="11605" width="27.28515625" style="3" customWidth="1"/>
    <col min="11606" max="11606" width="34.7109375" style="3" customWidth="1"/>
    <col min="11607" max="11607" width="22.85546875" style="3" customWidth="1"/>
    <col min="11608" max="11611" width="11.85546875" style="3" customWidth="1"/>
    <col min="11612" max="11612" width="12.140625" style="3" bestFit="1" customWidth="1"/>
    <col min="11613" max="11613" width="9.140625" style="3" customWidth="1"/>
    <col min="11614" max="11615" width="10" style="3" customWidth="1"/>
    <col min="11616" max="11616" width="16.140625" style="3" bestFit="1" customWidth="1"/>
    <col min="11617" max="11617" width="12.42578125" style="3" bestFit="1" customWidth="1"/>
    <col min="11618" max="11618" width="16.140625" style="3" bestFit="1" customWidth="1"/>
    <col min="11619" max="11619" width="12.42578125" style="3" bestFit="1" customWidth="1"/>
    <col min="11620" max="11620" width="16.140625" style="3" bestFit="1" customWidth="1"/>
    <col min="11621" max="11621" width="12.42578125" style="3" bestFit="1" customWidth="1"/>
    <col min="11622" max="11622" width="16.140625" style="3" bestFit="1" customWidth="1"/>
    <col min="11623" max="11623" width="12.5703125" style="3" customWidth="1"/>
    <col min="11624" max="11624" width="25.28515625" style="3" customWidth="1"/>
    <col min="11625" max="11625" width="27" style="3" customWidth="1"/>
    <col min="11626" max="11628" width="28" style="3" customWidth="1"/>
    <col min="11629" max="11630" width="24" style="3" customWidth="1"/>
    <col min="11631" max="11632" width="26.140625" style="3" customWidth="1"/>
    <col min="11633" max="11633" width="28.140625" style="3" customWidth="1"/>
    <col min="11634" max="11634" width="6.42578125" style="3" customWidth="1"/>
    <col min="11635" max="11635" width="26.85546875" style="3" customWidth="1"/>
    <col min="11636" max="11636" width="12" style="3" customWidth="1"/>
    <col min="11637" max="11637" width="9.28515625" style="3"/>
    <col min="11638" max="11638" width="11.28515625" style="3" customWidth="1"/>
    <col min="11639" max="11639" width="14.7109375" style="3" customWidth="1"/>
    <col min="11640" max="11643" width="9.28515625" style="3"/>
    <col min="11644" max="11644" width="12" style="3" customWidth="1"/>
    <col min="11645" max="11645" width="9.28515625" style="3"/>
    <col min="11646" max="11646" width="12.28515625" style="3" customWidth="1"/>
    <col min="11647" max="11647" width="16.140625" style="3" customWidth="1"/>
    <col min="11648" max="11648" width="9.28515625" style="3"/>
    <col min="11649" max="11649" width="13.85546875" style="3" customWidth="1"/>
    <col min="11650" max="11650" width="9.28515625" style="3"/>
    <col min="11651" max="11651" width="12" style="3" customWidth="1"/>
    <col min="11652" max="11652" width="12" style="3" bestFit="1" customWidth="1"/>
    <col min="11653" max="11654" width="9.28515625" style="3"/>
    <col min="11655" max="11655" width="11.85546875" style="3" customWidth="1"/>
    <col min="11656" max="11656" width="9.28515625" style="3"/>
    <col min="11657" max="11657" width="12" style="3" customWidth="1"/>
    <col min="11658" max="11658" width="9.28515625" style="3"/>
    <col min="11659" max="11659" width="11.42578125" style="3" customWidth="1"/>
    <col min="11660" max="11660" width="15.28515625" style="3" customWidth="1"/>
    <col min="11661" max="11661" width="10.140625" style="3" customWidth="1"/>
    <col min="11662" max="11662" width="13" style="3" customWidth="1"/>
    <col min="11663" max="11663" width="10.85546875" style="3" bestFit="1" customWidth="1"/>
    <col min="11664" max="11665" width="9.28515625" style="3"/>
    <col min="11666" max="11666" width="12" style="3" bestFit="1" customWidth="1"/>
    <col min="11667" max="11667" width="9.28515625" style="3"/>
    <col min="11668" max="11668" width="11.140625" style="3" bestFit="1" customWidth="1"/>
    <col min="11669" max="11669" width="11.85546875" style="3" bestFit="1" customWidth="1"/>
    <col min="11670" max="11670" width="9.28515625" style="3"/>
    <col min="11671" max="11671" width="11.7109375" style="3" bestFit="1" customWidth="1"/>
    <col min="11672" max="11672" width="9.28515625" style="3"/>
    <col min="11673" max="11673" width="9.140625" style="3" bestFit="1" customWidth="1"/>
    <col min="11674" max="11674" width="12.85546875" style="3" bestFit="1" customWidth="1"/>
    <col min="11675" max="11675" width="13" style="3" customWidth="1"/>
    <col min="11676" max="11676" width="21.42578125" style="3" customWidth="1"/>
    <col min="11677" max="11677" width="13" style="3" customWidth="1"/>
    <col min="11678" max="11680" width="9.28515625" style="3"/>
    <col min="11681" max="11681" width="25.140625" style="3" bestFit="1" customWidth="1"/>
    <col min="11682" max="11682" width="20.7109375" style="3" customWidth="1"/>
    <col min="11683" max="11683" width="8.28515625" style="3" bestFit="1" customWidth="1"/>
    <col min="11684" max="11685" width="9.28515625" style="3"/>
    <col min="11686" max="11686" width="22" style="3" bestFit="1" customWidth="1"/>
    <col min="11687" max="11687" width="23.28515625" style="3" customWidth="1"/>
    <col min="11688" max="11688" width="5.42578125" style="3" bestFit="1" customWidth="1"/>
    <col min="11689" max="11694" width="9.28515625" style="3"/>
    <col min="11695" max="11695" width="13.85546875" style="3" bestFit="1" customWidth="1"/>
    <col min="11696" max="11696" width="18.42578125" style="3" customWidth="1"/>
    <col min="11697" max="11697" width="16.42578125" style="3" bestFit="1" customWidth="1"/>
    <col min="11698" max="11859" width="9.28515625" style="3"/>
    <col min="11860" max="11860" width="35.28515625" style="3" customWidth="1"/>
    <col min="11861" max="11861" width="27.28515625" style="3" customWidth="1"/>
    <col min="11862" max="11862" width="34.7109375" style="3" customWidth="1"/>
    <col min="11863" max="11863" width="22.85546875" style="3" customWidth="1"/>
    <col min="11864" max="11867" width="11.85546875" style="3" customWidth="1"/>
    <col min="11868" max="11868" width="12.140625" style="3" bestFit="1" customWidth="1"/>
    <col min="11869" max="11869" width="9.140625" style="3" customWidth="1"/>
    <col min="11870" max="11871" width="10" style="3" customWidth="1"/>
    <col min="11872" max="11872" width="16.140625" style="3" bestFit="1" customWidth="1"/>
    <col min="11873" max="11873" width="12.42578125" style="3" bestFit="1" customWidth="1"/>
    <col min="11874" max="11874" width="16.140625" style="3" bestFit="1" customWidth="1"/>
    <col min="11875" max="11875" width="12.42578125" style="3" bestFit="1" customWidth="1"/>
    <col min="11876" max="11876" width="16.140625" style="3" bestFit="1" customWidth="1"/>
    <col min="11877" max="11877" width="12.42578125" style="3" bestFit="1" customWidth="1"/>
    <col min="11878" max="11878" width="16.140625" style="3" bestFit="1" customWidth="1"/>
    <col min="11879" max="11879" width="12.5703125" style="3" customWidth="1"/>
    <col min="11880" max="11880" width="25.28515625" style="3" customWidth="1"/>
    <col min="11881" max="11881" width="27" style="3" customWidth="1"/>
    <col min="11882" max="11884" width="28" style="3" customWidth="1"/>
    <col min="11885" max="11886" width="24" style="3" customWidth="1"/>
    <col min="11887" max="11888" width="26.140625" style="3" customWidth="1"/>
    <col min="11889" max="11889" width="28.140625" style="3" customWidth="1"/>
    <col min="11890" max="11890" width="6.42578125" style="3" customWidth="1"/>
    <col min="11891" max="11891" width="26.85546875" style="3" customWidth="1"/>
    <col min="11892" max="11892" width="12" style="3" customWidth="1"/>
    <col min="11893" max="11893" width="9.28515625" style="3"/>
    <col min="11894" max="11894" width="11.28515625" style="3" customWidth="1"/>
    <col min="11895" max="11895" width="14.7109375" style="3" customWidth="1"/>
    <col min="11896" max="11899" width="9.28515625" style="3"/>
    <col min="11900" max="11900" width="12" style="3" customWidth="1"/>
    <col min="11901" max="11901" width="9.28515625" style="3"/>
    <col min="11902" max="11902" width="12.28515625" style="3" customWidth="1"/>
    <col min="11903" max="11903" width="16.140625" style="3" customWidth="1"/>
    <col min="11904" max="11904" width="9.28515625" style="3"/>
    <col min="11905" max="11905" width="13.85546875" style="3" customWidth="1"/>
    <col min="11906" max="11906" width="9.28515625" style="3"/>
    <col min="11907" max="11907" width="12" style="3" customWidth="1"/>
    <col min="11908" max="11908" width="12" style="3" bestFit="1" customWidth="1"/>
    <col min="11909" max="11910" width="9.28515625" style="3"/>
    <col min="11911" max="11911" width="11.85546875" style="3" customWidth="1"/>
    <col min="11912" max="11912" width="9.28515625" style="3"/>
    <col min="11913" max="11913" width="12" style="3" customWidth="1"/>
    <col min="11914" max="11914" width="9.28515625" style="3"/>
    <col min="11915" max="11915" width="11.42578125" style="3" customWidth="1"/>
    <col min="11916" max="11916" width="15.28515625" style="3" customWidth="1"/>
    <col min="11917" max="11917" width="10.140625" style="3" customWidth="1"/>
    <col min="11918" max="11918" width="13" style="3" customWidth="1"/>
    <col min="11919" max="11919" width="10.85546875" style="3" bestFit="1" customWidth="1"/>
    <col min="11920" max="11921" width="9.28515625" style="3"/>
    <col min="11922" max="11922" width="12" style="3" bestFit="1" customWidth="1"/>
    <col min="11923" max="11923" width="9.28515625" style="3"/>
    <col min="11924" max="11924" width="11.140625" style="3" bestFit="1" customWidth="1"/>
    <col min="11925" max="11925" width="11.85546875" style="3" bestFit="1" customWidth="1"/>
    <col min="11926" max="11926" width="9.28515625" style="3"/>
    <col min="11927" max="11927" width="11.7109375" style="3" bestFit="1" customWidth="1"/>
    <col min="11928" max="11928" width="9.28515625" style="3"/>
    <col min="11929" max="11929" width="9.140625" style="3" bestFit="1" customWidth="1"/>
    <col min="11930" max="11930" width="12.85546875" style="3" bestFit="1" customWidth="1"/>
    <col min="11931" max="11931" width="13" style="3" customWidth="1"/>
    <col min="11932" max="11932" width="21.42578125" style="3" customWidth="1"/>
    <col min="11933" max="11933" width="13" style="3" customWidth="1"/>
    <col min="11934" max="11936" width="9.28515625" style="3"/>
    <col min="11937" max="11937" width="25.140625" style="3" bestFit="1" customWidth="1"/>
    <col min="11938" max="11938" width="20.7109375" style="3" customWidth="1"/>
    <col min="11939" max="11939" width="8.28515625" style="3" bestFit="1" customWidth="1"/>
    <col min="11940" max="11941" width="9.28515625" style="3"/>
    <col min="11942" max="11942" width="22" style="3" bestFit="1" customWidth="1"/>
    <col min="11943" max="11943" width="23.28515625" style="3" customWidth="1"/>
    <col min="11944" max="11944" width="5.42578125" style="3" bestFit="1" customWidth="1"/>
    <col min="11945" max="11950" width="9.28515625" style="3"/>
    <col min="11951" max="11951" width="13.85546875" style="3" bestFit="1" customWidth="1"/>
    <col min="11952" max="11952" width="18.42578125" style="3" customWidth="1"/>
    <col min="11953" max="11953" width="16.42578125" style="3" bestFit="1" customWidth="1"/>
    <col min="11954" max="12115" width="9.28515625" style="3"/>
    <col min="12116" max="12116" width="35.28515625" style="3" customWidth="1"/>
    <col min="12117" max="12117" width="27.28515625" style="3" customWidth="1"/>
    <col min="12118" max="12118" width="34.7109375" style="3" customWidth="1"/>
    <col min="12119" max="12119" width="22.85546875" style="3" customWidth="1"/>
    <col min="12120" max="12123" width="11.85546875" style="3" customWidth="1"/>
    <col min="12124" max="12124" width="12.140625" style="3" bestFit="1" customWidth="1"/>
    <col min="12125" max="12125" width="9.140625" style="3" customWidth="1"/>
    <col min="12126" max="12127" width="10" style="3" customWidth="1"/>
    <col min="12128" max="12128" width="16.140625" style="3" bestFit="1" customWidth="1"/>
    <col min="12129" max="12129" width="12.42578125" style="3" bestFit="1" customWidth="1"/>
    <col min="12130" max="12130" width="16.140625" style="3" bestFit="1" customWidth="1"/>
    <col min="12131" max="12131" width="12.42578125" style="3" bestFit="1" customWidth="1"/>
    <col min="12132" max="12132" width="16.140625" style="3" bestFit="1" customWidth="1"/>
    <col min="12133" max="12133" width="12.42578125" style="3" bestFit="1" customWidth="1"/>
    <col min="12134" max="12134" width="16.140625" style="3" bestFit="1" customWidth="1"/>
    <col min="12135" max="12135" width="12.5703125" style="3" customWidth="1"/>
    <col min="12136" max="12136" width="25.28515625" style="3" customWidth="1"/>
    <col min="12137" max="12137" width="27" style="3" customWidth="1"/>
    <col min="12138" max="12140" width="28" style="3" customWidth="1"/>
    <col min="12141" max="12142" width="24" style="3" customWidth="1"/>
    <col min="12143" max="12144" width="26.140625" style="3" customWidth="1"/>
    <col min="12145" max="12145" width="28.140625" style="3" customWidth="1"/>
    <col min="12146" max="12146" width="6.42578125" style="3" customWidth="1"/>
    <col min="12147" max="12147" width="26.85546875" style="3" customWidth="1"/>
    <col min="12148" max="12148" width="12" style="3" customWidth="1"/>
    <col min="12149" max="12149" width="9.28515625" style="3"/>
    <col min="12150" max="12150" width="11.28515625" style="3" customWidth="1"/>
    <col min="12151" max="12151" width="14.7109375" style="3" customWidth="1"/>
    <col min="12152" max="12155" width="9.28515625" style="3"/>
    <col min="12156" max="12156" width="12" style="3" customWidth="1"/>
    <col min="12157" max="12157" width="9.28515625" style="3"/>
    <col min="12158" max="12158" width="12.28515625" style="3" customWidth="1"/>
    <col min="12159" max="12159" width="16.140625" style="3" customWidth="1"/>
    <col min="12160" max="12160" width="9.28515625" style="3"/>
    <col min="12161" max="12161" width="13.85546875" style="3" customWidth="1"/>
    <col min="12162" max="12162" width="9.28515625" style="3"/>
    <col min="12163" max="12163" width="12" style="3" customWidth="1"/>
    <col min="12164" max="12164" width="12" style="3" bestFit="1" customWidth="1"/>
    <col min="12165" max="12166" width="9.28515625" style="3"/>
    <col min="12167" max="12167" width="11.85546875" style="3" customWidth="1"/>
    <col min="12168" max="12168" width="9.28515625" style="3"/>
    <col min="12169" max="12169" width="12" style="3" customWidth="1"/>
    <col min="12170" max="12170" width="9.28515625" style="3"/>
    <col min="12171" max="12171" width="11.42578125" style="3" customWidth="1"/>
    <col min="12172" max="12172" width="15.28515625" style="3" customWidth="1"/>
    <col min="12173" max="12173" width="10.140625" style="3" customWidth="1"/>
    <col min="12174" max="12174" width="13" style="3" customWidth="1"/>
    <col min="12175" max="12175" width="10.85546875" style="3" bestFit="1" customWidth="1"/>
    <col min="12176" max="12177" width="9.28515625" style="3"/>
    <col min="12178" max="12178" width="12" style="3" bestFit="1" customWidth="1"/>
    <col min="12179" max="12179" width="9.28515625" style="3"/>
    <col min="12180" max="12180" width="11.140625" style="3" bestFit="1" customWidth="1"/>
    <col min="12181" max="12181" width="11.85546875" style="3" bestFit="1" customWidth="1"/>
    <col min="12182" max="12182" width="9.28515625" style="3"/>
    <col min="12183" max="12183" width="11.7109375" style="3" bestFit="1" customWidth="1"/>
    <col min="12184" max="12184" width="9.28515625" style="3"/>
    <col min="12185" max="12185" width="9.140625" style="3" bestFit="1" customWidth="1"/>
    <col min="12186" max="12186" width="12.85546875" style="3" bestFit="1" customWidth="1"/>
    <col min="12187" max="12187" width="13" style="3" customWidth="1"/>
    <col min="12188" max="12188" width="21.42578125" style="3" customWidth="1"/>
    <col min="12189" max="12189" width="13" style="3" customWidth="1"/>
    <col min="12190" max="12192" width="9.28515625" style="3"/>
    <col min="12193" max="12193" width="25.140625" style="3" bestFit="1" customWidth="1"/>
    <col min="12194" max="12194" width="20.7109375" style="3" customWidth="1"/>
    <col min="12195" max="12195" width="8.28515625" style="3" bestFit="1" customWidth="1"/>
    <col min="12196" max="12197" width="9.28515625" style="3"/>
    <col min="12198" max="12198" width="22" style="3" bestFit="1" customWidth="1"/>
    <col min="12199" max="12199" width="23.28515625" style="3" customWidth="1"/>
    <col min="12200" max="12200" width="5.42578125" style="3" bestFit="1" customWidth="1"/>
    <col min="12201" max="12206" width="9.28515625" style="3"/>
    <col min="12207" max="12207" width="13.85546875" style="3" bestFit="1" customWidth="1"/>
    <col min="12208" max="12208" width="18.42578125" style="3" customWidth="1"/>
    <col min="12209" max="12209" width="16.42578125" style="3" bestFit="1" customWidth="1"/>
    <col min="12210" max="12371" width="9.28515625" style="3"/>
    <col min="12372" max="12372" width="35.28515625" style="3" customWidth="1"/>
    <col min="12373" max="12373" width="27.28515625" style="3" customWidth="1"/>
    <col min="12374" max="12374" width="34.7109375" style="3" customWidth="1"/>
    <col min="12375" max="12375" width="22.85546875" style="3" customWidth="1"/>
    <col min="12376" max="12379" width="11.85546875" style="3" customWidth="1"/>
    <col min="12380" max="12380" width="12.140625" style="3" bestFit="1" customWidth="1"/>
    <col min="12381" max="12381" width="9.140625" style="3" customWidth="1"/>
    <col min="12382" max="12383" width="10" style="3" customWidth="1"/>
    <col min="12384" max="12384" width="16.140625" style="3" bestFit="1" customWidth="1"/>
    <col min="12385" max="12385" width="12.42578125" style="3" bestFit="1" customWidth="1"/>
    <col min="12386" max="12386" width="16.140625" style="3" bestFit="1" customWidth="1"/>
    <col min="12387" max="12387" width="12.42578125" style="3" bestFit="1" customWidth="1"/>
    <col min="12388" max="12388" width="16.140625" style="3" bestFit="1" customWidth="1"/>
    <col min="12389" max="12389" width="12.42578125" style="3" bestFit="1" customWidth="1"/>
    <col min="12390" max="12390" width="16.140625" style="3" bestFit="1" customWidth="1"/>
    <col min="12391" max="12391" width="12.5703125" style="3" customWidth="1"/>
    <col min="12392" max="12392" width="25.28515625" style="3" customWidth="1"/>
    <col min="12393" max="12393" width="27" style="3" customWidth="1"/>
    <col min="12394" max="12396" width="28" style="3" customWidth="1"/>
    <col min="12397" max="12398" width="24" style="3" customWidth="1"/>
    <col min="12399" max="12400" width="26.140625" style="3" customWidth="1"/>
    <col min="12401" max="12401" width="28.140625" style="3" customWidth="1"/>
    <col min="12402" max="12402" width="6.42578125" style="3" customWidth="1"/>
    <col min="12403" max="12403" width="26.85546875" style="3" customWidth="1"/>
    <col min="12404" max="12404" width="12" style="3" customWidth="1"/>
    <col min="12405" max="12405" width="9.28515625" style="3"/>
    <col min="12406" max="12406" width="11.28515625" style="3" customWidth="1"/>
    <col min="12407" max="12407" width="14.7109375" style="3" customWidth="1"/>
    <col min="12408" max="12411" width="9.28515625" style="3"/>
    <col min="12412" max="12412" width="12" style="3" customWidth="1"/>
    <col min="12413" max="12413" width="9.28515625" style="3"/>
    <col min="12414" max="12414" width="12.28515625" style="3" customWidth="1"/>
    <col min="12415" max="12415" width="16.140625" style="3" customWidth="1"/>
    <col min="12416" max="12416" width="9.28515625" style="3"/>
    <col min="12417" max="12417" width="13.85546875" style="3" customWidth="1"/>
    <col min="12418" max="12418" width="9.28515625" style="3"/>
    <col min="12419" max="12419" width="12" style="3" customWidth="1"/>
    <col min="12420" max="12420" width="12" style="3" bestFit="1" customWidth="1"/>
    <col min="12421" max="12422" width="9.28515625" style="3"/>
    <col min="12423" max="12423" width="11.85546875" style="3" customWidth="1"/>
    <col min="12424" max="12424" width="9.28515625" style="3"/>
    <col min="12425" max="12425" width="12" style="3" customWidth="1"/>
    <col min="12426" max="12426" width="9.28515625" style="3"/>
    <col min="12427" max="12427" width="11.42578125" style="3" customWidth="1"/>
    <col min="12428" max="12428" width="15.28515625" style="3" customWidth="1"/>
    <col min="12429" max="12429" width="10.140625" style="3" customWidth="1"/>
    <col min="12430" max="12430" width="13" style="3" customWidth="1"/>
    <col min="12431" max="12431" width="10.85546875" style="3" bestFit="1" customWidth="1"/>
    <col min="12432" max="12433" width="9.28515625" style="3"/>
    <col min="12434" max="12434" width="12" style="3" bestFit="1" customWidth="1"/>
    <col min="12435" max="12435" width="9.28515625" style="3"/>
    <col min="12436" max="12436" width="11.140625" style="3" bestFit="1" customWidth="1"/>
    <col min="12437" max="12437" width="11.85546875" style="3" bestFit="1" customWidth="1"/>
    <col min="12438" max="12438" width="9.28515625" style="3"/>
    <col min="12439" max="12439" width="11.7109375" style="3" bestFit="1" customWidth="1"/>
    <col min="12440" max="12440" width="9.28515625" style="3"/>
    <col min="12441" max="12441" width="9.140625" style="3" bestFit="1" customWidth="1"/>
    <col min="12442" max="12442" width="12.85546875" style="3" bestFit="1" customWidth="1"/>
    <col min="12443" max="12443" width="13" style="3" customWidth="1"/>
    <col min="12444" max="12444" width="21.42578125" style="3" customWidth="1"/>
    <col min="12445" max="12445" width="13" style="3" customWidth="1"/>
    <col min="12446" max="12448" width="9.28515625" style="3"/>
    <col min="12449" max="12449" width="25.140625" style="3" bestFit="1" customWidth="1"/>
    <col min="12450" max="12450" width="20.7109375" style="3" customWidth="1"/>
    <col min="12451" max="12451" width="8.28515625" style="3" bestFit="1" customWidth="1"/>
    <col min="12452" max="12453" width="9.28515625" style="3"/>
    <col min="12454" max="12454" width="22" style="3" bestFit="1" customWidth="1"/>
    <col min="12455" max="12455" width="23.28515625" style="3" customWidth="1"/>
    <col min="12456" max="12456" width="5.42578125" style="3" bestFit="1" customWidth="1"/>
    <col min="12457" max="12462" width="9.28515625" style="3"/>
    <col min="12463" max="12463" width="13.85546875" style="3" bestFit="1" customWidth="1"/>
    <col min="12464" max="12464" width="18.42578125" style="3" customWidth="1"/>
    <col min="12465" max="12465" width="16.42578125" style="3" bestFit="1" customWidth="1"/>
    <col min="12466" max="12627" width="9.28515625" style="3"/>
    <col min="12628" max="12628" width="35.28515625" style="3" customWidth="1"/>
    <col min="12629" max="12629" width="27.28515625" style="3" customWidth="1"/>
    <col min="12630" max="12630" width="34.7109375" style="3" customWidth="1"/>
    <col min="12631" max="12631" width="22.85546875" style="3" customWidth="1"/>
    <col min="12632" max="12635" width="11.85546875" style="3" customWidth="1"/>
    <col min="12636" max="12636" width="12.140625" style="3" bestFit="1" customWidth="1"/>
    <col min="12637" max="12637" width="9.140625" style="3" customWidth="1"/>
    <col min="12638" max="12639" width="10" style="3" customWidth="1"/>
    <col min="12640" max="12640" width="16.140625" style="3" bestFit="1" customWidth="1"/>
    <col min="12641" max="12641" width="12.42578125" style="3" bestFit="1" customWidth="1"/>
    <col min="12642" max="12642" width="16.140625" style="3" bestFit="1" customWidth="1"/>
    <col min="12643" max="12643" width="12.42578125" style="3" bestFit="1" customWidth="1"/>
    <col min="12644" max="12644" width="16.140625" style="3" bestFit="1" customWidth="1"/>
    <col min="12645" max="12645" width="12.42578125" style="3" bestFit="1" customWidth="1"/>
    <col min="12646" max="12646" width="16.140625" style="3" bestFit="1" customWidth="1"/>
    <col min="12647" max="12647" width="12.5703125" style="3" customWidth="1"/>
    <col min="12648" max="12648" width="25.28515625" style="3" customWidth="1"/>
    <col min="12649" max="12649" width="27" style="3" customWidth="1"/>
    <col min="12650" max="12652" width="28" style="3" customWidth="1"/>
    <col min="12653" max="12654" width="24" style="3" customWidth="1"/>
    <col min="12655" max="12656" width="26.140625" style="3" customWidth="1"/>
    <col min="12657" max="12657" width="28.140625" style="3" customWidth="1"/>
    <col min="12658" max="12658" width="6.42578125" style="3" customWidth="1"/>
    <col min="12659" max="12659" width="26.85546875" style="3" customWidth="1"/>
    <col min="12660" max="12660" width="12" style="3" customWidth="1"/>
    <col min="12661" max="12661" width="9.28515625" style="3"/>
    <col min="12662" max="12662" width="11.28515625" style="3" customWidth="1"/>
    <col min="12663" max="12663" width="14.7109375" style="3" customWidth="1"/>
    <col min="12664" max="12667" width="9.28515625" style="3"/>
    <col min="12668" max="12668" width="12" style="3" customWidth="1"/>
    <col min="12669" max="12669" width="9.28515625" style="3"/>
    <col min="12670" max="12670" width="12.28515625" style="3" customWidth="1"/>
    <col min="12671" max="12671" width="16.140625" style="3" customWidth="1"/>
    <col min="12672" max="12672" width="9.28515625" style="3"/>
    <col min="12673" max="12673" width="13.85546875" style="3" customWidth="1"/>
    <col min="12674" max="12674" width="9.28515625" style="3"/>
    <col min="12675" max="12675" width="12" style="3" customWidth="1"/>
    <col min="12676" max="12676" width="12" style="3" bestFit="1" customWidth="1"/>
    <col min="12677" max="12678" width="9.28515625" style="3"/>
    <col min="12679" max="12679" width="11.85546875" style="3" customWidth="1"/>
    <col min="12680" max="12680" width="9.28515625" style="3"/>
    <col min="12681" max="12681" width="12" style="3" customWidth="1"/>
    <col min="12682" max="12682" width="9.28515625" style="3"/>
    <col min="12683" max="12683" width="11.42578125" style="3" customWidth="1"/>
    <col min="12684" max="12684" width="15.28515625" style="3" customWidth="1"/>
    <col min="12685" max="12685" width="10.140625" style="3" customWidth="1"/>
    <col min="12686" max="12686" width="13" style="3" customWidth="1"/>
    <col min="12687" max="12687" width="10.85546875" style="3" bestFit="1" customWidth="1"/>
    <col min="12688" max="12689" width="9.28515625" style="3"/>
    <col min="12690" max="12690" width="12" style="3" bestFit="1" customWidth="1"/>
    <col min="12691" max="12691" width="9.28515625" style="3"/>
    <col min="12692" max="12692" width="11.140625" style="3" bestFit="1" customWidth="1"/>
    <col min="12693" max="12693" width="11.85546875" style="3" bestFit="1" customWidth="1"/>
    <col min="12694" max="12694" width="9.28515625" style="3"/>
    <col min="12695" max="12695" width="11.7109375" style="3" bestFit="1" customWidth="1"/>
    <col min="12696" max="12696" width="9.28515625" style="3"/>
    <col min="12697" max="12697" width="9.140625" style="3" bestFit="1" customWidth="1"/>
    <col min="12698" max="12698" width="12.85546875" style="3" bestFit="1" customWidth="1"/>
    <col min="12699" max="12699" width="13" style="3" customWidth="1"/>
    <col min="12700" max="12700" width="21.42578125" style="3" customWidth="1"/>
    <col min="12701" max="12701" width="13" style="3" customWidth="1"/>
    <col min="12702" max="12704" width="9.28515625" style="3"/>
    <col min="12705" max="12705" width="25.140625" style="3" bestFit="1" customWidth="1"/>
    <col min="12706" max="12706" width="20.7109375" style="3" customWidth="1"/>
    <col min="12707" max="12707" width="8.28515625" style="3" bestFit="1" customWidth="1"/>
    <col min="12708" max="12709" width="9.28515625" style="3"/>
    <col min="12710" max="12710" width="22" style="3" bestFit="1" customWidth="1"/>
    <col min="12711" max="12711" width="23.28515625" style="3" customWidth="1"/>
    <col min="12712" max="12712" width="5.42578125" style="3" bestFit="1" customWidth="1"/>
    <col min="12713" max="12718" width="9.28515625" style="3"/>
    <col min="12719" max="12719" width="13.85546875" style="3" bestFit="1" customWidth="1"/>
    <col min="12720" max="12720" width="18.42578125" style="3" customWidth="1"/>
    <col min="12721" max="12721" width="16.42578125" style="3" bestFit="1" customWidth="1"/>
    <col min="12722" max="12883" width="9.28515625" style="3"/>
    <col min="12884" max="12884" width="35.28515625" style="3" customWidth="1"/>
    <col min="12885" max="12885" width="27.28515625" style="3" customWidth="1"/>
    <col min="12886" max="12886" width="34.7109375" style="3" customWidth="1"/>
    <col min="12887" max="12887" width="22.85546875" style="3" customWidth="1"/>
    <col min="12888" max="12891" width="11.85546875" style="3" customWidth="1"/>
    <col min="12892" max="12892" width="12.140625" style="3" bestFit="1" customWidth="1"/>
    <col min="12893" max="12893" width="9.140625" style="3" customWidth="1"/>
    <col min="12894" max="12895" width="10" style="3" customWidth="1"/>
    <col min="12896" max="12896" width="16.140625" style="3" bestFit="1" customWidth="1"/>
    <col min="12897" max="12897" width="12.42578125" style="3" bestFit="1" customWidth="1"/>
    <col min="12898" max="12898" width="16.140625" style="3" bestFit="1" customWidth="1"/>
    <col min="12899" max="12899" width="12.42578125" style="3" bestFit="1" customWidth="1"/>
    <col min="12900" max="12900" width="16.140625" style="3" bestFit="1" customWidth="1"/>
    <col min="12901" max="12901" width="12.42578125" style="3" bestFit="1" customWidth="1"/>
    <col min="12902" max="12902" width="16.140625" style="3" bestFit="1" customWidth="1"/>
    <col min="12903" max="12903" width="12.5703125" style="3" customWidth="1"/>
    <col min="12904" max="12904" width="25.28515625" style="3" customWidth="1"/>
    <col min="12905" max="12905" width="27" style="3" customWidth="1"/>
    <col min="12906" max="12908" width="28" style="3" customWidth="1"/>
    <col min="12909" max="12910" width="24" style="3" customWidth="1"/>
    <col min="12911" max="12912" width="26.140625" style="3" customWidth="1"/>
    <col min="12913" max="12913" width="28.140625" style="3" customWidth="1"/>
    <col min="12914" max="12914" width="6.42578125" style="3" customWidth="1"/>
    <col min="12915" max="12915" width="26.85546875" style="3" customWidth="1"/>
    <col min="12916" max="12916" width="12" style="3" customWidth="1"/>
    <col min="12917" max="12917" width="9.28515625" style="3"/>
    <col min="12918" max="12918" width="11.28515625" style="3" customWidth="1"/>
    <col min="12919" max="12919" width="14.7109375" style="3" customWidth="1"/>
    <col min="12920" max="12923" width="9.28515625" style="3"/>
    <col min="12924" max="12924" width="12" style="3" customWidth="1"/>
    <col min="12925" max="12925" width="9.28515625" style="3"/>
    <col min="12926" max="12926" width="12.28515625" style="3" customWidth="1"/>
    <col min="12927" max="12927" width="16.140625" style="3" customWidth="1"/>
    <col min="12928" max="12928" width="9.28515625" style="3"/>
    <col min="12929" max="12929" width="13.85546875" style="3" customWidth="1"/>
    <col min="12930" max="12930" width="9.28515625" style="3"/>
    <col min="12931" max="12931" width="12" style="3" customWidth="1"/>
    <col min="12932" max="12932" width="12" style="3" bestFit="1" customWidth="1"/>
    <col min="12933" max="12934" width="9.28515625" style="3"/>
    <col min="12935" max="12935" width="11.85546875" style="3" customWidth="1"/>
    <col min="12936" max="12936" width="9.28515625" style="3"/>
    <col min="12937" max="12937" width="12" style="3" customWidth="1"/>
    <col min="12938" max="12938" width="9.28515625" style="3"/>
    <col min="12939" max="12939" width="11.42578125" style="3" customWidth="1"/>
    <col min="12940" max="12940" width="15.28515625" style="3" customWidth="1"/>
    <col min="12941" max="12941" width="10.140625" style="3" customWidth="1"/>
    <col min="12942" max="12942" width="13" style="3" customWidth="1"/>
    <col min="12943" max="12943" width="10.85546875" style="3" bestFit="1" customWidth="1"/>
    <col min="12944" max="12945" width="9.28515625" style="3"/>
    <col min="12946" max="12946" width="12" style="3" bestFit="1" customWidth="1"/>
    <col min="12947" max="12947" width="9.28515625" style="3"/>
    <col min="12948" max="12948" width="11.140625" style="3" bestFit="1" customWidth="1"/>
    <col min="12949" max="12949" width="11.85546875" style="3" bestFit="1" customWidth="1"/>
    <col min="12950" max="12950" width="9.28515625" style="3"/>
    <col min="12951" max="12951" width="11.7109375" style="3" bestFit="1" customWidth="1"/>
    <col min="12952" max="12952" width="9.28515625" style="3"/>
    <col min="12953" max="12953" width="9.140625" style="3" bestFit="1" customWidth="1"/>
    <col min="12954" max="12954" width="12.85546875" style="3" bestFit="1" customWidth="1"/>
    <col min="12955" max="12955" width="13" style="3" customWidth="1"/>
    <col min="12956" max="12956" width="21.42578125" style="3" customWidth="1"/>
    <col min="12957" max="12957" width="13" style="3" customWidth="1"/>
    <col min="12958" max="12960" width="9.28515625" style="3"/>
    <col min="12961" max="12961" width="25.140625" style="3" bestFit="1" customWidth="1"/>
    <col min="12962" max="12962" width="20.7109375" style="3" customWidth="1"/>
    <col min="12963" max="12963" width="8.28515625" style="3" bestFit="1" customWidth="1"/>
    <col min="12964" max="12965" width="9.28515625" style="3"/>
    <col min="12966" max="12966" width="22" style="3" bestFit="1" customWidth="1"/>
    <col min="12967" max="12967" width="23.28515625" style="3" customWidth="1"/>
    <col min="12968" max="12968" width="5.42578125" style="3" bestFit="1" customWidth="1"/>
    <col min="12969" max="12974" width="9.28515625" style="3"/>
    <col min="12975" max="12975" width="13.85546875" style="3" bestFit="1" customWidth="1"/>
    <col min="12976" max="12976" width="18.42578125" style="3" customWidth="1"/>
    <col min="12977" max="12977" width="16.42578125" style="3" bestFit="1" customWidth="1"/>
    <col min="12978" max="13139" width="9.28515625" style="3"/>
    <col min="13140" max="13140" width="35.28515625" style="3" customWidth="1"/>
    <col min="13141" max="13141" width="27.28515625" style="3" customWidth="1"/>
    <col min="13142" max="13142" width="34.7109375" style="3" customWidth="1"/>
    <col min="13143" max="13143" width="22.85546875" style="3" customWidth="1"/>
    <col min="13144" max="13147" width="11.85546875" style="3" customWidth="1"/>
    <col min="13148" max="13148" width="12.140625" style="3" bestFit="1" customWidth="1"/>
    <col min="13149" max="13149" width="9.140625" style="3" customWidth="1"/>
    <col min="13150" max="13151" width="10" style="3" customWidth="1"/>
    <col min="13152" max="13152" width="16.140625" style="3" bestFit="1" customWidth="1"/>
    <col min="13153" max="13153" width="12.42578125" style="3" bestFit="1" customWidth="1"/>
    <col min="13154" max="13154" width="16.140625" style="3" bestFit="1" customWidth="1"/>
    <col min="13155" max="13155" width="12.42578125" style="3" bestFit="1" customWidth="1"/>
    <col min="13156" max="13156" width="16.140625" style="3" bestFit="1" customWidth="1"/>
    <col min="13157" max="13157" width="12.42578125" style="3" bestFit="1" customWidth="1"/>
    <col min="13158" max="13158" width="16.140625" style="3" bestFit="1" customWidth="1"/>
    <col min="13159" max="13159" width="12.5703125" style="3" customWidth="1"/>
    <col min="13160" max="13160" width="25.28515625" style="3" customWidth="1"/>
    <col min="13161" max="13161" width="27" style="3" customWidth="1"/>
    <col min="13162" max="13164" width="28" style="3" customWidth="1"/>
    <col min="13165" max="13166" width="24" style="3" customWidth="1"/>
    <col min="13167" max="13168" width="26.140625" style="3" customWidth="1"/>
    <col min="13169" max="13169" width="28.140625" style="3" customWidth="1"/>
    <col min="13170" max="13170" width="6.42578125" style="3" customWidth="1"/>
    <col min="13171" max="13171" width="26.85546875" style="3" customWidth="1"/>
    <col min="13172" max="13172" width="12" style="3" customWidth="1"/>
    <col min="13173" max="13173" width="9.28515625" style="3"/>
    <col min="13174" max="13174" width="11.28515625" style="3" customWidth="1"/>
    <col min="13175" max="13175" width="14.7109375" style="3" customWidth="1"/>
    <col min="13176" max="13179" width="9.28515625" style="3"/>
    <col min="13180" max="13180" width="12" style="3" customWidth="1"/>
    <col min="13181" max="13181" width="9.28515625" style="3"/>
    <col min="13182" max="13182" width="12.28515625" style="3" customWidth="1"/>
    <col min="13183" max="13183" width="16.140625" style="3" customWidth="1"/>
    <col min="13184" max="13184" width="9.28515625" style="3"/>
    <col min="13185" max="13185" width="13.85546875" style="3" customWidth="1"/>
    <col min="13186" max="13186" width="9.28515625" style="3"/>
    <col min="13187" max="13187" width="12" style="3" customWidth="1"/>
    <col min="13188" max="13188" width="12" style="3" bestFit="1" customWidth="1"/>
    <col min="13189" max="13190" width="9.28515625" style="3"/>
    <col min="13191" max="13191" width="11.85546875" style="3" customWidth="1"/>
    <col min="13192" max="13192" width="9.28515625" style="3"/>
    <col min="13193" max="13193" width="12" style="3" customWidth="1"/>
    <col min="13194" max="13194" width="9.28515625" style="3"/>
    <col min="13195" max="13195" width="11.42578125" style="3" customWidth="1"/>
    <col min="13196" max="13196" width="15.28515625" style="3" customWidth="1"/>
    <col min="13197" max="13197" width="10.140625" style="3" customWidth="1"/>
    <col min="13198" max="13198" width="13" style="3" customWidth="1"/>
    <col min="13199" max="13199" width="10.85546875" style="3" bestFit="1" customWidth="1"/>
    <col min="13200" max="13201" width="9.28515625" style="3"/>
    <col min="13202" max="13202" width="12" style="3" bestFit="1" customWidth="1"/>
    <col min="13203" max="13203" width="9.28515625" style="3"/>
    <col min="13204" max="13204" width="11.140625" style="3" bestFit="1" customWidth="1"/>
    <col min="13205" max="13205" width="11.85546875" style="3" bestFit="1" customWidth="1"/>
    <col min="13206" max="13206" width="9.28515625" style="3"/>
    <col min="13207" max="13207" width="11.7109375" style="3" bestFit="1" customWidth="1"/>
    <col min="13208" max="13208" width="9.28515625" style="3"/>
    <col min="13209" max="13209" width="9.140625" style="3" bestFit="1" customWidth="1"/>
    <col min="13210" max="13210" width="12.85546875" style="3" bestFit="1" customWidth="1"/>
    <col min="13211" max="13211" width="13" style="3" customWidth="1"/>
    <col min="13212" max="13212" width="21.42578125" style="3" customWidth="1"/>
    <col min="13213" max="13213" width="13" style="3" customWidth="1"/>
    <col min="13214" max="13216" width="9.28515625" style="3"/>
    <col min="13217" max="13217" width="25.140625" style="3" bestFit="1" customWidth="1"/>
    <col min="13218" max="13218" width="20.7109375" style="3" customWidth="1"/>
    <col min="13219" max="13219" width="8.28515625" style="3" bestFit="1" customWidth="1"/>
    <col min="13220" max="13221" width="9.28515625" style="3"/>
    <col min="13222" max="13222" width="22" style="3" bestFit="1" customWidth="1"/>
    <col min="13223" max="13223" width="23.28515625" style="3" customWidth="1"/>
    <col min="13224" max="13224" width="5.42578125" style="3" bestFit="1" customWidth="1"/>
    <col min="13225" max="13230" width="9.28515625" style="3"/>
    <col min="13231" max="13231" width="13.85546875" style="3" bestFit="1" customWidth="1"/>
    <col min="13232" max="13232" width="18.42578125" style="3" customWidth="1"/>
    <col min="13233" max="13233" width="16.42578125" style="3" bestFit="1" customWidth="1"/>
    <col min="13234" max="13395" width="9.28515625" style="3"/>
    <col min="13396" max="13396" width="35.28515625" style="3" customWidth="1"/>
    <col min="13397" max="13397" width="27.28515625" style="3" customWidth="1"/>
    <col min="13398" max="13398" width="34.7109375" style="3" customWidth="1"/>
    <col min="13399" max="13399" width="22.85546875" style="3" customWidth="1"/>
    <col min="13400" max="13403" width="11.85546875" style="3" customWidth="1"/>
    <col min="13404" max="13404" width="12.140625" style="3" bestFit="1" customWidth="1"/>
    <col min="13405" max="13405" width="9.140625" style="3" customWidth="1"/>
    <col min="13406" max="13407" width="10" style="3" customWidth="1"/>
    <col min="13408" max="13408" width="16.140625" style="3" bestFit="1" customWidth="1"/>
    <col min="13409" max="13409" width="12.42578125" style="3" bestFit="1" customWidth="1"/>
    <col min="13410" max="13410" width="16.140625" style="3" bestFit="1" customWidth="1"/>
    <col min="13411" max="13411" width="12.42578125" style="3" bestFit="1" customWidth="1"/>
    <col min="13412" max="13412" width="16.140625" style="3" bestFit="1" customWidth="1"/>
    <col min="13413" max="13413" width="12.42578125" style="3" bestFit="1" customWidth="1"/>
    <col min="13414" max="13414" width="16.140625" style="3" bestFit="1" customWidth="1"/>
    <col min="13415" max="13415" width="12.5703125" style="3" customWidth="1"/>
    <col min="13416" max="13416" width="25.28515625" style="3" customWidth="1"/>
    <col min="13417" max="13417" width="27" style="3" customWidth="1"/>
    <col min="13418" max="13420" width="28" style="3" customWidth="1"/>
    <col min="13421" max="13422" width="24" style="3" customWidth="1"/>
    <col min="13423" max="13424" width="26.140625" style="3" customWidth="1"/>
    <col min="13425" max="13425" width="28.140625" style="3" customWidth="1"/>
    <col min="13426" max="13426" width="6.42578125" style="3" customWidth="1"/>
    <col min="13427" max="13427" width="26.85546875" style="3" customWidth="1"/>
    <col min="13428" max="13428" width="12" style="3" customWidth="1"/>
    <col min="13429" max="13429" width="9.28515625" style="3"/>
    <col min="13430" max="13430" width="11.28515625" style="3" customWidth="1"/>
    <col min="13431" max="13431" width="14.7109375" style="3" customWidth="1"/>
    <col min="13432" max="13435" width="9.28515625" style="3"/>
    <col min="13436" max="13436" width="12" style="3" customWidth="1"/>
    <col min="13437" max="13437" width="9.28515625" style="3"/>
    <col min="13438" max="13438" width="12.28515625" style="3" customWidth="1"/>
    <col min="13439" max="13439" width="16.140625" style="3" customWidth="1"/>
    <col min="13440" max="13440" width="9.28515625" style="3"/>
    <col min="13441" max="13441" width="13.85546875" style="3" customWidth="1"/>
    <col min="13442" max="13442" width="9.28515625" style="3"/>
    <col min="13443" max="13443" width="12" style="3" customWidth="1"/>
    <col min="13444" max="13444" width="12" style="3" bestFit="1" customWidth="1"/>
    <col min="13445" max="13446" width="9.28515625" style="3"/>
    <col min="13447" max="13447" width="11.85546875" style="3" customWidth="1"/>
    <col min="13448" max="13448" width="9.28515625" style="3"/>
    <col min="13449" max="13449" width="12" style="3" customWidth="1"/>
    <col min="13450" max="13450" width="9.28515625" style="3"/>
    <col min="13451" max="13451" width="11.42578125" style="3" customWidth="1"/>
    <col min="13452" max="13452" width="15.28515625" style="3" customWidth="1"/>
    <col min="13453" max="13453" width="10.140625" style="3" customWidth="1"/>
    <col min="13454" max="13454" width="13" style="3" customWidth="1"/>
    <col min="13455" max="13455" width="10.85546875" style="3" bestFit="1" customWidth="1"/>
    <col min="13456" max="13457" width="9.28515625" style="3"/>
    <col min="13458" max="13458" width="12" style="3" bestFit="1" customWidth="1"/>
    <col min="13459" max="13459" width="9.28515625" style="3"/>
    <col min="13460" max="13460" width="11.140625" style="3" bestFit="1" customWidth="1"/>
    <col min="13461" max="13461" width="11.85546875" style="3" bestFit="1" customWidth="1"/>
    <col min="13462" max="13462" width="9.28515625" style="3"/>
    <col min="13463" max="13463" width="11.7109375" style="3" bestFit="1" customWidth="1"/>
    <col min="13464" max="13464" width="9.28515625" style="3"/>
    <col min="13465" max="13465" width="9.140625" style="3" bestFit="1" customWidth="1"/>
    <col min="13466" max="13466" width="12.85546875" style="3" bestFit="1" customWidth="1"/>
    <col min="13467" max="13467" width="13" style="3" customWidth="1"/>
    <col min="13468" max="13468" width="21.42578125" style="3" customWidth="1"/>
    <col min="13469" max="13469" width="13" style="3" customWidth="1"/>
    <col min="13470" max="13472" width="9.28515625" style="3"/>
    <col min="13473" max="13473" width="25.140625" style="3" bestFit="1" customWidth="1"/>
    <col min="13474" max="13474" width="20.7109375" style="3" customWidth="1"/>
    <col min="13475" max="13475" width="8.28515625" style="3" bestFit="1" customWidth="1"/>
    <col min="13476" max="13477" width="9.28515625" style="3"/>
    <col min="13478" max="13478" width="22" style="3" bestFit="1" customWidth="1"/>
    <col min="13479" max="13479" width="23.28515625" style="3" customWidth="1"/>
    <col min="13480" max="13480" width="5.42578125" style="3" bestFit="1" customWidth="1"/>
    <col min="13481" max="13486" width="9.28515625" style="3"/>
    <col min="13487" max="13487" width="13.85546875" style="3" bestFit="1" customWidth="1"/>
    <col min="13488" max="13488" width="18.42578125" style="3" customWidth="1"/>
    <col min="13489" max="13489" width="16.42578125" style="3" bestFit="1" customWidth="1"/>
    <col min="13490" max="13651" width="9.28515625" style="3"/>
    <col min="13652" max="13652" width="35.28515625" style="3" customWidth="1"/>
    <col min="13653" max="13653" width="27.28515625" style="3" customWidth="1"/>
    <col min="13654" max="13654" width="34.7109375" style="3" customWidth="1"/>
    <col min="13655" max="13655" width="22.85546875" style="3" customWidth="1"/>
    <col min="13656" max="13659" width="11.85546875" style="3" customWidth="1"/>
    <col min="13660" max="13660" width="12.140625" style="3" bestFit="1" customWidth="1"/>
    <col min="13661" max="13661" width="9.140625" style="3" customWidth="1"/>
    <col min="13662" max="13663" width="10" style="3" customWidth="1"/>
    <col min="13664" max="13664" width="16.140625" style="3" bestFit="1" customWidth="1"/>
    <col min="13665" max="13665" width="12.42578125" style="3" bestFit="1" customWidth="1"/>
    <col min="13666" max="13666" width="16.140625" style="3" bestFit="1" customWidth="1"/>
    <col min="13667" max="13667" width="12.42578125" style="3" bestFit="1" customWidth="1"/>
    <col min="13668" max="13668" width="16.140625" style="3" bestFit="1" customWidth="1"/>
    <col min="13669" max="13669" width="12.42578125" style="3" bestFit="1" customWidth="1"/>
    <col min="13670" max="13670" width="16.140625" style="3" bestFit="1" customWidth="1"/>
    <col min="13671" max="13671" width="12.5703125" style="3" customWidth="1"/>
    <col min="13672" max="13672" width="25.28515625" style="3" customWidth="1"/>
    <col min="13673" max="13673" width="27" style="3" customWidth="1"/>
    <col min="13674" max="13676" width="28" style="3" customWidth="1"/>
    <col min="13677" max="13678" width="24" style="3" customWidth="1"/>
    <col min="13679" max="13680" width="26.140625" style="3" customWidth="1"/>
    <col min="13681" max="13681" width="28.140625" style="3" customWidth="1"/>
    <col min="13682" max="13682" width="6.42578125" style="3" customWidth="1"/>
    <col min="13683" max="13683" width="26.85546875" style="3" customWidth="1"/>
    <col min="13684" max="13684" width="12" style="3" customWidth="1"/>
    <col min="13685" max="13685" width="9.28515625" style="3"/>
    <col min="13686" max="13686" width="11.28515625" style="3" customWidth="1"/>
    <col min="13687" max="13687" width="14.7109375" style="3" customWidth="1"/>
    <col min="13688" max="13691" width="9.28515625" style="3"/>
    <col min="13692" max="13692" width="12" style="3" customWidth="1"/>
    <col min="13693" max="13693" width="9.28515625" style="3"/>
    <col min="13694" max="13694" width="12.28515625" style="3" customWidth="1"/>
    <col min="13695" max="13695" width="16.140625" style="3" customWidth="1"/>
    <col min="13696" max="13696" width="9.28515625" style="3"/>
    <col min="13697" max="13697" width="13.85546875" style="3" customWidth="1"/>
    <col min="13698" max="13698" width="9.28515625" style="3"/>
    <col min="13699" max="13699" width="12" style="3" customWidth="1"/>
    <col min="13700" max="13700" width="12" style="3" bestFit="1" customWidth="1"/>
    <col min="13701" max="13702" width="9.28515625" style="3"/>
    <col min="13703" max="13703" width="11.85546875" style="3" customWidth="1"/>
    <col min="13704" max="13704" width="9.28515625" style="3"/>
    <col min="13705" max="13705" width="12" style="3" customWidth="1"/>
    <col min="13706" max="13706" width="9.28515625" style="3"/>
    <col min="13707" max="13707" width="11.42578125" style="3" customWidth="1"/>
    <col min="13708" max="13708" width="15.28515625" style="3" customWidth="1"/>
    <col min="13709" max="13709" width="10.140625" style="3" customWidth="1"/>
    <col min="13710" max="13710" width="13" style="3" customWidth="1"/>
    <col min="13711" max="13711" width="10.85546875" style="3" bestFit="1" customWidth="1"/>
    <col min="13712" max="13713" width="9.28515625" style="3"/>
    <col min="13714" max="13714" width="12" style="3" bestFit="1" customWidth="1"/>
    <col min="13715" max="13715" width="9.28515625" style="3"/>
    <col min="13716" max="13716" width="11.140625" style="3" bestFit="1" customWidth="1"/>
    <col min="13717" max="13717" width="11.85546875" style="3" bestFit="1" customWidth="1"/>
    <col min="13718" max="13718" width="9.28515625" style="3"/>
    <col min="13719" max="13719" width="11.7109375" style="3" bestFit="1" customWidth="1"/>
    <col min="13720" max="13720" width="9.28515625" style="3"/>
    <col min="13721" max="13721" width="9.140625" style="3" bestFit="1" customWidth="1"/>
    <col min="13722" max="13722" width="12.85546875" style="3" bestFit="1" customWidth="1"/>
    <col min="13723" max="13723" width="13" style="3" customWidth="1"/>
    <col min="13724" max="13724" width="21.42578125" style="3" customWidth="1"/>
    <col min="13725" max="13725" width="13" style="3" customWidth="1"/>
    <col min="13726" max="13728" width="9.28515625" style="3"/>
    <col min="13729" max="13729" width="25.140625" style="3" bestFit="1" customWidth="1"/>
    <col min="13730" max="13730" width="20.7109375" style="3" customWidth="1"/>
    <col min="13731" max="13731" width="8.28515625" style="3" bestFit="1" customWidth="1"/>
    <col min="13732" max="13733" width="9.28515625" style="3"/>
    <col min="13734" max="13734" width="22" style="3" bestFit="1" customWidth="1"/>
    <col min="13735" max="13735" width="23.28515625" style="3" customWidth="1"/>
    <col min="13736" max="13736" width="5.42578125" style="3" bestFit="1" customWidth="1"/>
    <col min="13737" max="13742" width="9.28515625" style="3"/>
    <col min="13743" max="13743" width="13.85546875" style="3" bestFit="1" customWidth="1"/>
    <col min="13744" max="13744" width="18.42578125" style="3" customWidth="1"/>
    <col min="13745" max="13745" width="16.42578125" style="3" bestFit="1" customWidth="1"/>
    <col min="13746" max="13907" width="9.28515625" style="3"/>
    <col min="13908" max="13908" width="35.28515625" style="3" customWidth="1"/>
    <col min="13909" max="13909" width="27.28515625" style="3" customWidth="1"/>
    <col min="13910" max="13910" width="34.7109375" style="3" customWidth="1"/>
    <col min="13911" max="13911" width="22.85546875" style="3" customWidth="1"/>
    <col min="13912" max="13915" width="11.85546875" style="3" customWidth="1"/>
    <col min="13916" max="13916" width="12.140625" style="3" bestFit="1" customWidth="1"/>
    <col min="13917" max="13917" width="9.140625" style="3" customWidth="1"/>
    <col min="13918" max="13919" width="10" style="3" customWidth="1"/>
    <col min="13920" max="13920" width="16.140625" style="3" bestFit="1" customWidth="1"/>
    <col min="13921" max="13921" width="12.42578125" style="3" bestFit="1" customWidth="1"/>
    <col min="13922" max="13922" width="16.140625" style="3" bestFit="1" customWidth="1"/>
    <col min="13923" max="13923" width="12.42578125" style="3" bestFit="1" customWidth="1"/>
    <col min="13924" max="13924" width="16.140625" style="3" bestFit="1" customWidth="1"/>
    <col min="13925" max="13925" width="12.42578125" style="3" bestFit="1" customWidth="1"/>
    <col min="13926" max="13926" width="16.140625" style="3" bestFit="1" customWidth="1"/>
    <col min="13927" max="13927" width="12.5703125" style="3" customWidth="1"/>
    <col min="13928" max="13928" width="25.28515625" style="3" customWidth="1"/>
    <col min="13929" max="13929" width="27" style="3" customWidth="1"/>
    <col min="13930" max="13932" width="28" style="3" customWidth="1"/>
    <col min="13933" max="13934" width="24" style="3" customWidth="1"/>
    <col min="13935" max="13936" width="26.140625" style="3" customWidth="1"/>
    <col min="13937" max="13937" width="28.140625" style="3" customWidth="1"/>
    <col min="13938" max="13938" width="6.42578125" style="3" customWidth="1"/>
    <col min="13939" max="13939" width="26.85546875" style="3" customWidth="1"/>
    <col min="13940" max="13940" width="12" style="3" customWidth="1"/>
    <col min="13941" max="13941" width="9.28515625" style="3"/>
    <col min="13942" max="13942" width="11.28515625" style="3" customWidth="1"/>
    <col min="13943" max="13943" width="14.7109375" style="3" customWidth="1"/>
    <col min="13944" max="13947" width="9.28515625" style="3"/>
    <col min="13948" max="13948" width="12" style="3" customWidth="1"/>
    <col min="13949" max="13949" width="9.28515625" style="3"/>
    <col min="13950" max="13950" width="12.28515625" style="3" customWidth="1"/>
    <col min="13951" max="13951" width="16.140625" style="3" customWidth="1"/>
    <col min="13952" max="13952" width="9.28515625" style="3"/>
    <col min="13953" max="13953" width="13.85546875" style="3" customWidth="1"/>
    <col min="13954" max="13954" width="9.28515625" style="3"/>
    <col min="13955" max="13955" width="12" style="3" customWidth="1"/>
    <col min="13956" max="13956" width="12" style="3" bestFit="1" customWidth="1"/>
    <col min="13957" max="13958" width="9.28515625" style="3"/>
    <col min="13959" max="13959" width="11.85546875" style="3" customWidth="1"/>
    <col min="13960" max="13960" width="9.28515625" style="3"/>
    <col min="13961" max="13961" width="12" style="3" customWidth="1"/>
    <col min="13962" max="13962" width="9.28515625" style="3"/>
    <col min="13963" max="13963" width="11.42578125" style="3" customWidth="1"/>
    <col min="13964" max="13964" width="15.28515625" style="3" customWidth="1"/>
    <col min="13965" max="13965" width="10.140625" style="3" customWidth="1"/>
    <col min="13966" max="13966" width="13" style="3" customWidth="1"/>
    <col min="13967" max="13967" width="10.85546875" style="3" bestFit="1" customWidth="1"/>
    <col min="13968" max="13969" width="9.28515625" style="3"/>
    <col min="13970" max="13970" width="12" style="3" bestFit="1" customWidth="1"/>
    <col min="13971" max="13971" width="9.28515625" style="3"/>
    <col min="13972" max="13972" width="11.140625" style="3" bestFit="1" customWidth="1"/>
    <col min="13973" max="13973" width="11.85546875" style="3" bestFit="1" customWidth="1"/>
    <col min="13974" max="13974" width="9.28515625" style="3"/>
    <col min="13975" max="13975" width="11.7109375" style="3" bestFit="1" customWidth="1"/>
    <col min="13976" max="13976" width="9.28515625" style="3"/>
    <col min="13977" max="13977" width="9.140625" style="3" bestFit="1" customWidth="1"/>
    <col min="13978" max="13978" width="12.85546875" style="3" bestFit="1" customWidth="1"/>
    <col min="13979" max="13979" width="13" style="3" customWidth="1"/>
    <col min="13980" max="13980" width="21.42578125" style="3" customWidth="1"/>
    <col min="13981" max="13981" width="13" style="3" customWidth="1"/>
    <col min="13982" max="13984" width="9.28515625" style="3"/>
    <col min="13985" max="13985" width="25.140625" style="3" bestFit="1" customWidth="1"/>
    <col min="13986" max="13986" width="20.7109375" style="3" customWidth="1"/>
    <col min="13987" max="13987" width="8.28515625" style="3" bestFit="1" customWidth="1"/>
    <col min="13988" max="13989" width="9.28515625" style="3"/>
    <col min="13990" max="13990" width="22" style="3" bestFit="1" customWidth="1"/>
    <col min="13991" max="13991" width="23.28515625" style="3" customWidth="1"/>
    <col min="13992" max="13992" width="5.42578125" style="3" bestFit="1" customWidth="1"/>
    <col min="13993" max="13998" width="9.28515625" style="3"/>
    <col min="13999" max="13999" width="13.85546875" style="3" bestFit="1" customWidth="1"/>
    <col min="14000" max="14000" width="18.42578125" style="3" customWidth="1"/>
    <col min="14001" max="14001" width="16.42578125" style="3" bestFit="1" customWidth="1"/>
    <col min="14002" max="14163" width="9.28515625" style="3"/>
    <col min="14164" max="14164" width="35.28515625" style="3" customWidth="1"/>
    <col min="14165" max="14165" width="27.28515625" style="3" customWidth="1"/>
    <col min="14166" max="14166" width="34.7109375" style="3" customWidth="1"/>
    <col min="14167" max="14167" width="22.85546875" style="3" customWidth="1"/>
    <col min="14168" max="14171" width="11.85546875" style="3" customWidth="1"/>
    <col min="14172" max="14172" width="12.140625" style="3" bestFit="1" customWidth="1"/>
    <col min="14173" max="14173" width="9.140625" style="3" customWidth="1"/>
    <col min="14174" max="14175" width="10" style="3" customWidth="1"/>
    <col min="14176" max="14176" width="16.140625" style="3" bestFit="1" customWidth="1"/>
    <col min="14177" max="14177" width="12.42578125" style="3" bestFit="1" customWidth="1"/>
    <col min="14178" max="14178" width="16.140625" style="3" bestFit="1" customWidth="1"/>
    <col min="14179" max="14179" width="12.42578125" style="3" bestFit="1" customWidth="1"/>
    <col min="14180" max="14180" width="16.140625" style="3" bestFit="1" customWidth="1"/>
    <col min="14181" max="14181" width="12.42578125" style="3" bestFit="1" customWidth="1"/>
    <col min="14182" max="14182" width="16.140625" style="3" bestFit="1" customWidth="1"/>
    <col min="14183" max="14183" width="12.5703125" style="3" customWidth="1"/>
    <col min="14184" max="14184" width="25.28515625" style="3" customWidth="1"/>
    <col min="14185" max="14185" width="27" style="3" customWidth="1"/>
    <col min="14186" max="14188" width="28" style="3" customWidth="1"/>
    <col min="14189" max="14190" width="24" style="3" customWidth="1"/>
    <col min="14191" max="14192" width="26.140625" style="3" customWidth="1"/>
    <col min="14193" max="14193" width="28.140625" style="3" customWidth="1"/>
    <col min="14194" max="14194" width="6.42578125" style="3" customWidth="1"/>
    <col min="14195" max="14195" width="26.85546875" style="3" customWidth="1"/>
    <col min="14196" max="14196" width="12" style="3" customWidth="1"/>
    <col min="14197" max="14197" width="9.28515625" style="3"/>
    <col min="14198" max="14198" width="11.28515625" style="3" customWidth="1"/>
    <col min="14199" max="14199" width="14.7109375" style="3" customWidth="1"/>
    <col min="14200" max="14203" width="9.28515625" style="3"/>
    <col min="14204" max="14204" width="12" style="3" customWidth="1"/>
    <col min="14205" max="14205" width="9.28515625" style="3"/>
    <col min="14206" max="14206" width="12.28515625" style="3" customWidth="1"/>
    <col min="14207" max="14207" width="16.140625" style="3" customWidth="1"/>
    <col min="14208" max="14208" width="9.28515625" style="3"/>
    <col min="14209" max="14209" width="13.85546875" style="3" customWidth="1"/>
    <col min="14210" max="14210" width="9.28515625" style="3"/>
    <col min="14211" max="14211" width="12" style="3" customWidth="1"/>
    <col min="14212" max="14212" width="12" style="3" bestFit="1" customWidth="1"/>
    <col min="14213" max="14214" width="9.28515625" style="3"/>
    <col min="14215" max="14215" width="11.85546875" style="3" customWidth="1"/>
    <col min="14216" max="14216" width="9.28515625" style="3"/>
    <col min="14217" max="14217" width="12" style="3" customWidth="1"/>
    <col min="14218" max="14218" width="9.28515625" style="3"/>
    <col min="14219" max="14219" width="11.42578125" style="3" customWidth="1"/>
    <col min="14220" max="14220" width="15.28515625" style="3" customWidth="1"/>
    <col min="14221" max="14221" width="10.140625" style="3" customWidth="1"/>
    <col min="14222" max="14222" width="13" style="3" customWidth="1"/>
    <col min="14223" max="14223" width="10.85546875" style="3" bestFit="1" customWidth="1"/>
    <col min="14224" max="14225" width="9.28515625" style="3"/>
    <col min="14226" max="14226" width="12" style="3" bestFit="1" customWidth="1"/>
    <col min="14227" max="14227" width="9.28515625" style="3"/>
    <col min="14228" max="14228" width="11.140625" style="3" bestFit="1" customWidth="1"/>
    <col min="14229" max="14229" width="11.85546875" style="3" bestFit="1" customWidth="1"/>
    <col min="14230" max="14230" width="9.28515625" style="3"/>
    <col min="14231" max="14231" width="11.7109375" style="3" bestFit="1" customWidth="1"/>
    <col min="14232" max="14232" width="9.28515625" style="3"/>
    <col min="14233" max="14233" width="9.140625" style="3" bestFit="1" customWidth="1"/>
    <col min="14234" max="14234" width="12.85546875" style="3" bestFit="1" customWidth="1"/>
    <col min="14235" max="14235" width="13" style="3" customWidth="1"/>
    <col min="14236" max="14236" width="21.42578125" style="3" customWidth="1"/>
    <col min="14237" max="14237" width="13" style="3" customWidth="1"/>
    <col min="14238" max="14240" width="9.28515625" style="3"/>
    <col min="14241" max="14241" width="25.140625" style="3" bestFit="1" customWidth="1"/>
    <col min="14242" max="14242" width="20.7109375" style="3" customWidth="1"/>
    <col min="14243" max="14243" width="8.28515625" style="3" bestFit="1" customWidth="1"/>
    <col min="14244" max="14245" width="9.28515625" style="3"/>
    <col min="14246" max="14246" width="22" style="3" bestFit="1" customWidth="1"/>
    <col min="14247" max="14247" width="23.28515625" style="3" customWidth="1"/>
    <col min="14248" max="14248" width="5.42578125" style="3" bestFit="1" customWidth="1"/>
    <col min="14249" max="14254" width="9.28515625" style="3"/>
    <col min="14255" max="14255" width="13.85546875" style="3" bestFit="1" customWidth="1"/>
    <col min="14256" max="14256" width="18.42578125" style="3" customWidth="1"/>
    <col min="14257" max="14257" width="16.42578125" style="3" bestFit="1" customWidth="1"/>
    <col min="14258" max="14419" width="9.28515625" style="3"/>
    <col min="14420" max="14420" width="35.28515625" style="3" customWidth="1"/>
    <col min="14421" max="14421" width="27.28515625" style="3" customWidth="1"/>
    <col min="14422" max="14422" width="34.7109375" style="3" customWidth="1"/>
    <col min="14423" max="14423" width="22.85546875" style="3" customWidth="1"/>
    <col min="14424" max="14427" width="11.85546875" style="3" customWidth="1"/>
    <col min="14428" max="14428" width="12.140625" style="3" bestFit="1" customWidth="1"/>
    <col min="14429" max="14429" width="9.140625" style="3" customWidth="1"/>
    <col min="14430" max="14431" width="10" style="3" customWidth="1"/>
    <col min="14432" max="14432" width="16.140625" style="3" bestFit="1" customWidth="1"/>
    <col min="14433" max="14433" width="12.42578125" style="3" bestFit="1" customWidth="1"/>
    <col min="14434" max="14434" width="16.140625" style="3" bestFit="1" customWidth="1"/>
    <col min="14435" max="14435" width="12.42578125" style="3" bestFit="1" customWidth="1"/>
    <col min="14436" max="14436" width="16.140625" style="3" bestFit="1" customWidth="1"/>
    <col min="14437" max="14437" width="12.42578125" style="3" bestFit="1" customWidth="1"/>
    <col min="14438" max="14438" width="16.140625" style="3" bestFit="1" customWidth="1"/>
    <col min="14439" max="14439" width="12.5703125" style="3" customWidth="1"/>
    <col min="14440" max="14440" width="25.28515625" style="3" customWidth="1"/>
    <col min="14441" max="14441" width="27" style="3" customWidth="1"/>
    <col min="14442" max="14444" width="28" style="3" customWidth="1"/>
    <col min="14445" max="14446" width="24" style="3" customWidth="1"/>
    <col min="14447" max="14448" width="26.140625" style="3" customWidth="1"/>
    <col min="14449" max="14449" width="28.140625" style="3" customWidth="1"/>
    <col min="14450" max="14450" width="6.42578125" style="3" customWidth="1"/>
    <col min="14451" max="14451" width="26.85546875" style="3" customWidth="1"/>
    <col min="14452" max="14452" width="12" style="3" customWidth="1"/>
    <col min="14453" max="14453" width="9.28515625" style="3"/>
    <col min="14454" max="14454" width="11.28515625" style="3" customWidth="1"/>
    <col min="14455" max="14455" width="14.7109375" style="3" customWidth="1"/>
    <col min="14456" max="14459" width="9.28515625" style="3"/>
    <col min="14460" max="14460" width="12" style="3" customWidth="1"/>
    <col min="14461" max="14461" width="9.28515625" style="3"/>
    <col min="14462" max="14462" width="12.28515625" style="3" customWidth="1"/>
    <col min="14463" max="14463" width="16.140625" style="3" customWidth="1"/>
    <col min="14464" max="14464" width="9.28515625" style="3"/>
    <col min="14465" max="14465" width="13.85546875" style="3" customWidth="1"/>
    <col min="14466" max="14466" width="9.28515625" style="3"/>
    <col min="14467" max="14467" width="12" style="3" customWidth="1"/>
    <col min="14468" max="14468" width="12" style="3" bestFit="1" customWidth="1"/>
    <col min="14469" max="14470" width="9.28515625" style="3"/>
    <col min="14471" max="14471" width="11.85546875" style="3" customWidth="1"/>
    <col min="14472" max="14472" width="9.28515625" style="3"/>
    <col min="14473" max="14473" width="12" style="3" customWidth="1"/>
    <col min="14474" max="14474" width="9.28515625" style="3"/>
    <col min="14475" max="14475" width="11.42578125" style="3" customWidth="1"/>
    <col min="14476" max="14476" width="15.28515625" style="3" customWidth="1"/>
    <col min="14477" max="14477" width="10.140625" style="3" customWidth="1"/>
    <col min="14478" max="14478" width="13" style="3" customWidth="1"/>
    <col min="14479" max="14479" width="10.85546875" style="3" bestFit="1" customWidth="1"/>
    <col min="14480" max="14481" width="9.28515625" style="3"/>
    <col min="14482" max="14482" width="12" style="3" bestFit="1" customWidth="1"/>
    <col min="14483" max="14483" width="9.28515625" style="3"/>
    <col min="14484" max="14484" width="11.140625" style="3" bestFit="1" customWidth="1"/>
    <col min="14485" max="14485" width="11.85546875" style="3" bestFit="1" customWidth="1"/>
    <col min="14486" max="14486" width="9.28515625" style="3"/>
    <col min="14487" max="14487" width="11.7109375" style="3" bestFit="1" customWidth="1"/>
    <col min="14488" max="14488" width="9.28515625" style="3"/>
    <col min="14489" max="14489" width="9.140625" style="3" bestFit="1" customWidth="1"/>
    <col min="14490" max="14490" width="12.85546875" style="3" bestFit="1" customWidth="1"/>
    <col min="14491" max="14491" width="13" style="3" customWidth="1"/>
    <col min="14492" max="14492" width="21.42578125" style="3" customWidth="1"/>
    <col min="14493" max="14493" width="13" style="3" customWidth="1"/>
    <col min="14494" max="14496" width="9.28515625" style="3"/>
    <col min="14497" max="14497" width="25.140625" style="3" bestFit="1" customWidth="1"/>
    <col min="14498" max="14498" width="20.7109375" style="3" customWidth="1"/>
    <col min="14499" max="14499" width="8.28515625" style="3" bestFit="1" customWidth="1"/>
    <col min="14500" max="14501" width="9.28515625" style="3"/>
    <col min="14502" max="14502" width="22" style="3" bestFit="1" customWidth="1"/>
    <col min="14503" max="14503" width="23.28515625" style="3" customWidth="1"/>
    <col min="14504" max="14504" width="5.42578125" style="3" bestFit="1" customWidth="1"/>
    <col min="14505" max="14510" width="9.28515625" style="3"/>
    <col min="14511" max="14511" width="13.85546875" style="3" bestFit="1" customWidth="1"/>
    <col min="14512" max="14512" width="18.42578125" style="3" customWidth="1"/>
    <col min="14513" max="14513" width="16.42578125" style="3" bestFit="1" customWidth="1"/>
    <col min="14514" max="14675" width="9.28515625" style="3"/>
    <col min="14676" max="14676" width="35.28515625" style="3" customWidth="1"/>
    <col min="14677" max="14677" width="27.28515625" style="3" customWidth="1"/>
    <col min="14678" max="14678" width="34.7109375" style="3" customWidth="1"/>
    <col min="14679" max="14679" width="22.85546875" style="3" customWidth="1"/>
    <col min="14680" max="14683" width="11.85546875" style="3" customWidth="1"/>
    <col min="14684" max="14684" width="12.140625" style="3" bestFit="1" customWidth="1"/>
    <col min="14685" max="14685" width="9.140625" style="3" customWidth="1"/>
    <col min="14686" max="14687" width="10" style="3" customWidth="1"/>
    <col min="14688" max="14688" width="16.140625" style="3" bestFit="1" customWidth="1"/>
    <col min="14689" max="14689" width="12.42578125" style="3" bestFit="1" customWidth="1"/>
    <col min="14690" max="14690" width="16.140625" style="3" bestFit="1" customWidth="1"/>
    <col min="14691" max="14691" width="12.42578125" style="3" bestFit="1" customWidth="1"/>
    <col min="14692" max="14692" width="16.140625" style="3" bestFit="1" customWidth="1"/>
    <col min="14693" max="14693" width="12.42578125" style="3" bestFit="1" customWidth="1"/>
    <col min="14694" max="14694" width="16.140625" style="3" bestFit="1" customWidth="1"/>
    <col min="14695" max="14695" width="12.5703125" style="3" customWidth="1"/>
    <col min="14696" max="14696" width="25.28515625" style="3" customWidth="1"/>
    <col min="14697" max="14697" width="27" style="3" customWidth="1"/>
    <col min="14698" max="14700" width="28" style="3" customWidth="1"/>
    <col min="14701" max="14702" width="24" style="3" customWidth="1"/>
    <col min="14703" max="14704" width="26.140625" style="3" customWidth="1"/>
    <col min="14705" max="14705" width="28.140625" style="3" customWidth="1"/>
    <col min="14706" max="14706" width="6.42578125" style="3" customWidth="1"/>
    <col min="14707" max="14707" width="26.85546875" style="3" customWidth="1"/>
    <col min="14708" max="14708" width="12" style="3" customWidth="1"/>
    <col min="14709" max="14709" width="9.28515625" style="3"/>
    <col min="14710" max="14710" width="11.28515625" style="3" customWidth="1"/>
    <col min="14711" max="14711" width="14.7109375" style="3" customWidth="1"/>
    <col min="14712" max="14715" width="9.28515625" style="3"/>
    <col min="14716" max="14716" width="12" style="3" customWidth="1"/>
    <col min="14717" max="14717" width="9.28515625" style="3"/>
    <col min="14718" max="14718" width="12.28515625" style="3" customWidth="1"/>
    <col min="14719" max="14719" width="16.140625" style="3" customWidth="1"/>
    <col min="14720" max="14720" width="9.28515625" style="3"/>
    <col min="14721" max="14721" width="13.85546875" style="3" customWidth="1"/>
    <col min="14722" max="14722" width="9.28515625" style="3"/>
    <col min="14723" max="14723" width="12" style="3" customWidth="1"/>
    <col min="14724" max="14724" width="12" style="3" bestFit="1" customWidth="1"/>
    <col min="14725" max="14726" width="9.28515625" style="3"/>
    <col min="14727" max="14727" width="11.85546875" style="3" customWidth="1"/>
    <col min="14728" max="14728" width="9.28515625" style="3"/>
    <col min="14729" max="14729" width="12" style="3" customWidth="1"/>
    <col min="14730" max="14730" width="9.28515625" style="3"/>
    <col min="14731" max="14731" width="11.42578125" style="3" customWidth="1"/>
    <col min="14732" max="14732" width="15.28515625" style="3" customWidth="1"/>
    <col min="14733" max="14733" width="10.140625" style="3" customWidth="1"/>
    <col min="14734" max="14734" width="13" style="3" customWidth="1"/>
    <col min="14735" max="14735" width="10.85546875" style="3" bestFit="1" customWidth="1"/>
    <col min="14736" max="14737" width="9.28515625" style="3"/>
    <col min="14738" max="14738" width="12" style="3" bestFit="1" customWidth="1"/>
    <col min="14739" max="14739" width="9.28515625" style="3"/>
    <col min="14740" max="14740" width="11.140625" style="3" bestFit="1" customWidth="1"/>
    <col min="14741" max="14741" width="11.85546875" style="3" bestFit="1" customWidth="1"/>
    <col min="14742" max="14742" width="9.28515625" style="3"/>
    <col min="14743" max="14743" width="11.7109375" style="3" bestFit="1" customWidth="1"/>
    <col min="14744" max="14744" width="9.28515625" style="3"/>
    <col min="14745" max="14745" width="9.140625" style="3" bestFit="1" customWidth="1"/>
    <col min="14746" max="14746" width="12.85546875" style="3" bestFit="1" customWidth="1"/>
    <col min="14747" max="14747" width="13" style="3" customWidth="1"/>
    <col min="14748" max="14748" width="21.42578125" style="3" customWidth="1"/>
    <col min="14749" max="14749" width="13" style="3" customWidth="1"/>
    <col min="14750" max="14752" width="9.28515625" style="3"/>
    <col min="14753" max="14753" width="25.140625" style="3" bestFit="1" customWidth="1"/>
    <col min="14754" max="14754" width="20.7109375" style="3" customWidth="1"/>
    <col min="14755" max="14755" width="8.28515625" style="3" bestFit="1" customWidth="1"/>
    <col min="14756" max="14757" width="9.28515625" style="3"/>
    <col min="14758" max="14758" width="22" style="3" bestFit="1" customWidth="1"/>
    <col min="14759" max="14759" width="23.28515625" style="3" customWidth="1"/>
    <col min="14760" max="14760" width="5.42578125" style="3" bestFit="1" customWidth="1"/>
    <col min="14761" max="14766" width="9.28515625" style="3"/>
    <col min="14767" max="14767" width="13.85546875" style="3" bestFit="1" customWidth="1"/>
    <col min="14768" max="14768" width="18.42578125" style="3" customWidth="1"/>
    <col min="14769" max="14769" width="16.42578125" style="3" bestFit="1" customWidth="1"/>
    <col min="14770" max="14931" width="9.28515625" style="3"/>
    <col min="14932" max="14932" width="35.28515625" style="3" customWidth="1"/>
    <col min="14933" max="14933" width="27.28515625" style="3" customWidth="1"/>
    <col min="14934" max="14934" width="34.7109375" style="3" customWidth="1"/>
    <col min="14935" max="14935" width="22.85546875" style="3" customWidth="1"/>
    <col min="14936" max="14939" width="11.85546875" style="3" customWidth="1"/>
    <col min="14940" max="14940" width="12.140625" style="3" bestFit="1" customWidth="1"/>
    <col min="14941" max="14941" width="9.140625" style="3" customWidth="1"/>
    <col min="14942" max="14943" width="10" style="3" customWidth="1"/>
    <col min="14944" max="14944" width="16.140625" style="3" bestFit="1" customWidth="1"/>
    <col min="14945" max="14945" width="12.42578125" style="3" bestFit="1" customWidth="1"/>
    <col min="14946" max="14946" width="16.140625" style="3" bestFit="1" customWidth="1"/>
    <col min="14947" max="14947" width="12.42578125" style="3" bestFit="1" customWidth="1"/>
    <col min="14948" max="14948" width="16.140625" style="3" bestFit="1" customWidth="1"/>
    <col min="14949" max="14949" width="12.42578125" style="3" bestFit="1" customWidth="1"/>
    <col min="14950" max="14950" width="16.140625" style="3" bestFit="1" customWidth="1"/>
    <col min="14951" max="14951" width="12.5703125" style="3" customWidth="1"/>
    <col min="14952" max="14952" width="25.28515625" style="3" customWidth="1"/>
    <col min="14953" max="14953" width="27" style="3" customWidth="1"/>
    <col min="14954" max="14956" width="28" style="3" customWidth="1"/>
    <col min="14957" max="14958" width="24" style="3" customWidth="1"/>
    <col min="14959" max="14960" width="26.140625" style="3" customWidth="1"/>
    <col min="14961" max="14961" width="28.140625" style="3" customWidth="1"/>
    <col min="14962" max="14962" width="6.42578125" style="3" customWidth="1"/>
    <col min="14963" max="14963" width="26.85546875" style="3" customWidth="1"/>
    <col min="14964" max="14964" width="12" style="3" customWidth="1"/>
    <col min="14965" max="14965" width="9.28515625" style="3"/>
    <col min="14966" max="14966" width="11.28515625" style="3" customWidth="1"/>
    <col min="14967" max="14967" width="14.7109375" style="3" customWidth="1"/>
    <col min="14968" max="14971" width="9.28515625" style="3"/>
    <col min="14972" max="14972" width="12" style="3" customWidth="1"/>
    <col min="14973" max="14973" width="9.28515625" style="3"/>
    <col min="14974" max="14974" width="12.28515625" style="3" customWidth="1"/>
    <col min="14975" max="14975" width="16.140625" style="3" customWidth="1"/>
    <col min="14976" max="14976" width="9.28515625" style="3"/>
    <col min="14977" max="14977" width="13.85546875" style="3" customWidth="1"/>
    <col min="14978" max="14978" width="9.28515625" style="3"/>
    <col min="14979" max="14979" width="12" style="3" customWidth="1"/>
    <col min="14980" max="14980" width="12" style="3" bestFit="1" customWidth="1"/>
    <col min="14981" max="14982" width="9.28515625" style="3"/>
    <col min="14983" max="14983" width="11.85546875" style="3" customWidth="1"/>
    <col min="14984" max="14984" width="9.28515625" style="3"/>
    <col min="14985" max="14985" width="12" style="3" customWidth="1"/>
    <col min="14986" max="14986" width="9.28515625" style="3"/>
    <col min="14987" max="14987" width="11.42578125" style="3" customWidth="1"/>
    <col min="14988" max="14988" width="15.28515625" style="3" customWidth="1"/>
    <col min="14989" max="14989" width="10.140625" style="3" customWidth="1"/>
    <col min="14990" max="14990" width="13" style="3" customWidth="1"/>
    <col min="14991" max="14991" width="10.85546875" style="3" bestFit="1" customWidth="1"/>
    <col min="14992" max="14993" width="9.28515625" style="3"/>
    <col min="14994" max="14994" width="12" style="3" bestFit="1" customWidth="1"/>
    <col min="14995" max="14995" width="9.28515625" style="3"/>
    <col min="14996" max="14996" width="11.140625" style="3" bestFit="1" customWidth="1"/>
    <col min="14997" max="14997" width="11.85546875" style="3" bestFit="1" customWidth="1"/>
    <col min="14998" max="14998" width="9.28515625" style="3"/>
    <col min="14999" max="14999" width="11.7109375" style="3" bestFit="1" customWidth="1"/>
    <col min="15000" max="15000" width="9.28515625" style="3"/>
    <col min="15001" max="15001" width="9.140625" style="3" bestFit="1" customWidth="1"/>
    <col min="15002" max="15002" width="12.85546875" style="3" bestFit="1" customWidth="1"/>
    <col min="15003" max="15003" width="13" style="3" customWidth="1"/>
    <col min="15004" max="15004" width="21.42578125" style="3" customWidth="1"/>
    <col min="15005" max="15005" width="13" style="3" customWidth="1"/>
    <col min="15006" max="15008" width="9.28515625" style="3"/>
    <col min="15009" max="15009" width="25.140625" style="3" bestFit="1" customWidth="1"/>
    <col min="15010" max="15010" width="20.7109375" style="3" customWidth="1"/>
    <col min="15011" max="15011" width="8.28515625" style="3" bestFit="1" customWidth="1"/>
    <col min="15012" max="15013" width="9.28515625" style="3"/>
    <col min="15014" max="15014" width="22" style="3" bestFit="1" customWidth="1"/>
    <col min="15015" max="15015" width="23.28515625" style="3" customWidth="1"/>
    <col min="15016" max="15016" width="5.42578125" style="3" bestFit="1" customWidth="1"/>
    <col min="15017" max="15022" width="9.28515625" style="3"/>
    <col min="15023" max="15023" width="13.85546875" style="3" bestFit="1" customWidth="1"/>
    <col min="15024" max="15024" width="18.42578125" style="3" customWidth="1"/>
    <col min="15025" max="15025" width="16.42578125" style="3" bestFit="1" customWidth="1"/>
    <col min="15026" max="15187" width="9.28515625" style="3"/>
    <col min="15188" max="15188" width="35.28515625" style="3" customWidth="1"/>
    <col min="15189" max="15189" width="27.28515625" style="3" customWidth="1"/>
    <col min="15190" max="15190" width="34.7109375" style="3" customWidth="1"/>
    <col min="15191" max="15191" width="22.85546875" style="3" customWidth="1"/>
    <col min="15192" max="15195" width="11.85546875" style="3" customWidth="1"/>
    <col min="15196" max="15196" width="12.140625" style="3" bestFit="1" customWidth="1"/>
    <col min="15197" max="15197" width="9.140625" style="3" customWidth="1"/>
    <col min="15198" max="15199" width="10" style="3" customWidth="1"/>
    <col min="15200" max="15200" width="16.140625" style="3" bestFit="1" customWidth="1"/>
    <col min="15201" max="15201" width="12.42578125" style="3" bestFit="1" customWidth="1"/>
    <col min="15202" max="15202" width="16.140625" style="3" bestFit="1" customWidth="1"/>
    <col min="15203" max="15203" width="12.42578125" style="3" bestFit="1" customWidth="1"/>
    <col min="15204" max="15204" width="16.140625" style="3" bestFit="1" customWidth="1"/>
    <col min="15205" max="15205" width="12.42578125" style="3" bestFit="1" customWidth="1"/>
    <col min="15206" max="15206" width="16.140625" style="3" bestFit="1" customWidth="1"/>
    <col min="15207" max="15207" width="12.5703125" style="3" customWidth="1"/>
    <col min="15208" max="15208" width="25.28515625" style="3" customWidth="1"/>
    <col min="15209" max="15209" width="27" style="3" customWidth="1"/>
    <col min="15210" max="15212" width="28" style="3" customWidth="1"/>
    <col min="15213" max="15214" width="24" style="3" customWidth="1"/>
    <col min="15215" max="15216" width="26.140625" style="3" customWidth="1"/>
    <col min="15217" max="15217" width="28.140625" style="3" customWidth="1"/>
    <col min="15218" max="15218" width="6.42578125" style="3" customWidth="1"/>
    <col min="15219" max="15219" width="26.85546875" style="3" customWidth="1"/>
    <col min="15220" max="15220" width="12" style="3" customWidth="1"/>
    <col min="15221" max="15221" width="9.28515625" style="3"/>
    <col min="15222" max="15222" width="11.28515625" style="3" customWidth="1"/>
    <col min="15223" max="15223" width="14.7109375" style="3" customWidth="1"/>
    <col min="15224" max="15227" width="9.28515625" style="3"/>
    <col min="15228" max="15228" width="12" style="3" customWidth="1"/>
    <col min="15229" max="15229" width="9.28515625" style="3"/>
    <col min="15230" max="15230" width="12.28515625" style="3" customWidth="1"/>
    <col min="15231" max="15231" width="16.140625" style="3" customWidth="1"/>
    <col min="15232" max="15232" width="9.28515625" style="3"/>
    <col min="15233" max="15233" width="13.85546875" style="3" customWidth="1"/>
    <col min="15234" max="15234" width="9.28515625" style="3"/>
    <col min="15235" max="15235" width="12" style="3" customWidth="1"/>
    <col min="15236" max="15236" width="12" style="3" bestFit="1" customWidth="1"/>
    <col min="15237" max="15238" width="9.28515625" style="3"/>
    <col min="15239" max="15239" width="11.85546875" style="3" customWidth="1"/>
    <col min="15240" max="15240" width="9.28515625" style="3"/>
    <col min="15241" max="15241" width="12" style="3" customWidth="1"/>
    <col min="15242" max="15242" width="9.28515625" style="3"/>
    <col min="15243" max="15243" width="11.42578125" style="3" customWidth="1"/>
    <col min="15244" max="15244" width="15.28515625" style="3" customWidth="1"/>
    <col min="15245" max="15245" width="10.140625" style="3" customWidth="1"/>
    <col min="15246" max="15246" width="13" style="3" customWidth="1"/>
    <col min="15247" max="15247" width="10.85546875" style="3" bestFit="1" customWidth="1"/>
    <col min="15248" max="15249" width="9.28515625" style="3"/>
    <col min="15250" max="15250" width="12" style="3" bestFit="1" customWidth="1"/>
    <col min="15251" max="15251" width="9.28515625" style="3"/>
    <col min="15252" max="15252" width="11.140625" style="3" bestFit="1" customWidth="1"/>
    <col min="15253" max="15253" width="11.85546875" style="3" bestFit="1" customWidth="1"/>
    <col min="15254" max="15254" width="9.28515625" style="3"/>
    <col min="15255" max="15255" width="11.7109375" style="3" bestFit="1" customWidth="1"/>
    <col min="15256" max="15256" width="9.28515625" style="3"/>
    <col min="15257" max="15257" width="9.140625" style="3" bestFit="1" customWidth="1"/>
    <col min="15258" max="15258" width="12.85546875" style="3" bestFit="1" customWidth="1"/>
    <col min="15259" max="15259" width="13" style="3" customWidth="1"/>
    <col min="15260" max="15260" width="21.42578125" style="3" customWidth="1"/>
    <col min="15261" max="15261" width="13" style="3" customWidth="1"/>
    <col min="15262" max="15264" width="9.28515625" style="3"/>
    <col min="15265" max="15265" width="25.140625" style="3" bestFit="1" customWidth="1"/>
    <col min="15266" max="15266" width="20.7109375" style="3" customWidth="1"/>
    <col min="15267" max="15267" width="8.28515625" style="3" bestFit="1" customWidth="1"/>
    <col min="15268" max="15269" width="9.28515625" style="3"/>
    <col min="15270" max="15270" width="22" style="3" bestFit="1" customWidth="1"/>
    <col min="15271" max="15271" width="23.28515625" style="3" customWidth="1"/>
    <col min="15272" max="15272" width="5.42578125" style="3" bestFit="1" customWidth="1"/>
    <col min="15273" max="15278" width="9.28515625" style="3"/>
    <col min="15279" max="15279" width="13.85546875" style="3" bestFit="1" customWidth="1"/>
    <col min="15280" max="15280" width="18.42578125" style="3" customWidth="1"/>
    <col min="15281" max="15281" width="16.42578125" style="3" bestFit="1" customWidth="1"/>
    <col min="15282" max="15443" width="9.28515625" style="3"/>
    <col min="15444" max="15444" width="35.28515625" style="3" customWidth="1"/>
    <col min="15445" max="15445" width="27.28515625" style="3" customWidth="1"/>
    <col min="15446" max="15446" width="34.7109375" style="3" customWidth="1"/>
    <col min="15447" max="15447" width="22.85546875" style="3" customWidth="1"/>
    <col min="15448" max="15451" width="11.85546875" style="3" customWidth="1"/>
    <col min="15452" max="15452" width="12.140625" style="3" bestFit="1" customWidth="1"/>
    <col min="15453" max="15453" width="9.140625" style="3" customWidth="1"/>
    <col min="15454" max="15455" width="10" style="3" customWidth="1"/>
    <col min="15456" max="15456" width="16.140625" style="3" bestFit="1" customWidth="1"/>
    <col min="15457" max="15457" width="12.42578125" style="3" bestFit="1" customWidth="1"/>
    <col min="15458" max="15458" width="16.140625" style="3" bestFit="1" customWidth="1"/>
    <col min="15459" max="15459" width="12.42578125" style="3" bestFit="1" customWidth="1"/>
    <col min="15460" max="15460" width="16.140625" style="3" bestFit="1" customWidth="1"/>
    <col min="15461" max="15461" width="12.42578125" style="3" bestFit="1" customWidth="1"/>
    <col min="15462" max="15462" width="16.140625" style="3" bestFit="1" customWidth="1"/>
    <col min="15463" max="15463" width="12.5703125" style="3" customWidth="1"/>
    <col min="15464" max="15464" width="25.28515625" style="3" customWidth="1"/>
    <col min="15465" max="15465" width="27" style="3" customWidth="1"/>
    <col min="15466" max="15468" width="28" style="3" customWidth="1"/>
    <col min="15469" max="15470" width="24" style="3" customWidth="1"/>
    <col min="15471" max="15472" width="26.140625" style="3" customWidth="1"/>
    <col min="15473" max="15473" width="28.140625" style="3" customWidth="1"/>
    <col min="15474" max="15474" width="6.42578125" style="3" customWidth="1"/>
    <col min="15475" max="15475" width="26.85546875" style="3" customWidth="1"/>
    <col min="15476" max="15476" width="12" style="3" customWidth="1"/>
    <col min="15477" max="15477" width="9.28515625" style="3"/>
    <col min="15478" max="15478" width="11.28515625" style="3" customWidth="1"/>
    <col min="15479" max="15479" width="14.7109375" style="3" customWidth="1"/>
    <col min="15480" max="15483" width="9.28515625" style="3"/>
    <col min="15484" max="15484" width="12" style="3" customWidth="1"/>
    <col min="15485" max="15485" width="9.28515625" style="3"/>
    <col min="15486" max="15486" width="12.28515625" style="3" customWidth="1"/>
    <col min="15487" max="15487" width="16.140625" style="3" customWidth="1"/>
    <col min="15488" max="15488" width="9.28515625" style="3"/>
    <col min="15489" max="15489" width="13.85546875" style="3" customWidth="1"/>
    <col min="15490" max="15490" width="9.28515625" style="3"/>
    <col min="15491" max="15491" width="12" style="3" customWidth="1"/>
    <col min="15492" max="15492" width="12" style="3" bestFit="1" customWidth="1"/>
    <col min="15493" max="15494" width="9.28515625" style="3"/>
    <col min="15495" max="15495" width="11.85546875" style="3" customWidth="1"/>
    <col min="15496" max="15496" width="9.28515625" style="3"/>
    <col min="15497" max="15497" width="12" style="3" customWidth="1"/>
    <col min="15498" max="15498" width="9.28515625" style="3"/>
    <col min="15499" max="15499" width="11.42578125" style="3" customWidth="1"/>
    <col min="15500" max="15500" width="15.28515625" style="3" customWidth="1"/>
    <col min="15501" max="15501" width="10.140625" style="3" customWidth="1"/>
    <col min="15502" max="15502" width="13" style="3" customWidth="1"/>
    <col min="15503" max="15503" width="10.85546875" style="3" bestFit="1" customWidth="1"/>
    <col min="15504" max="15505" width="9.28515625" style="3"/>
    <col min="15506" max="15506" width="12" style="3" bestFit="1" customWidth="1"/>
    <col min="15507" max="15507" width="9.28515625" style="3"/>
    <col min="15508" max="15508" width="11.140625" style="3" bestFit="1" customWidth="1"/>
    <col min="15509" max="15509" width="11.85546875" style="3" bestFit="1" customWidth="1"/>
    <col min="15510" max="15510" width="9.28515625" style="3"/>
    <col min="15511" max="15511" width="11.7109375" style="3" bestFit="1" customWidth="1"/>
    <col min="15512" max="15512" width="9.28515625" style="3"/>
    <col min="15513" max="15513" width="9.140625" style="3" bestFit="1" customWidth="1"/>
    <col min="15514" max="15514" width="12.85546875" style="3" bestFit="1" customWidth="1"/>
    <col min="15515" max="15515" width="13" style="3" customWidth="1"/>
    <col min="15516" max="15516" width="21.42578125" style="3" customWidth="1"/>
    <col min="15517" max="15517" width="13" style="3" customWidth="1"/>
    <col min="15518" max="15520" width="9.28515625" style="3"/>
    <col min="15521" max="15521" width="25.140625" style="3" bestFit="1" customWidth="1"/>
    <col min="15522" max="15522" width="20.7109375" style="3" customWidth="1"/>
    <col min="15523" max="15523" width="8.28515625" style="3" bestFit="1" customWidth="1"/>
    <col min="15524" max="15525" width="9.28515625" style="3"/>
    <col min="15526" max="15526" width="22" style="3" bestFit="1" customWidth="1"/>
    <col min="15527" max="15527" width="23.28515625" style="3" customWidth="1"/>
    <col min="15528" max="15528" width="5.42578125" style="3" bestFit="1" customWidth="1"/>
    <col min="15529" max="15534" width="9.28515625" style="3"/>
    <col min="15535" max="15535" width="13.85546875" style="3" bestFit="1" customWidth="1"/>
    <col min="15536" max="15536" width="18.42578125" style="3" customWidth="1"/>
    <col min="15537" max="15537" width="16.42578125" style="3" bestFit="1" customWidth="1"/>
    <col min="15538" max="15699" width="9.28515625" style="3"/>
    <col min="15700" max="15700" width="35.28515625" style="3" customWidth="1"/>
    <col min="15701" max="15701" width="27.28515625" style="3" customWidth="1"/>
    <col min="15702" max="15702" width="34.7109375" style="3" customWidth="1"/>
    <col min="15703" max="15703" width="22.85546875" style="3" customWidth="1"/>
    <col min="15704" max="15707" width="11.85546875" style="3" customWidth="1"/>
    <col min="15708" max="15708" width="12.140625" style="3" bestFit="1" customWidth="1"/>
    <col min="15709" max="15709" width="9.140625" style="3" customWidth="1"/>
    <col min="15710" max="15711" width="10" style="3" customWidth="1"/>
    <col min="15712" max="15712" width="16.140625" style="3" bestFit="1" customWidth="1"/>
    <col min="15713" max="15713" width="12.42578125" style="3" bestFit="1" customWidth="1"/>
    <col min="15714" max="15714" width="16.140625" style="3" bestFit="1" customWidth="1"/>
    <col min="15715" max="15715" width="12.42578125" style="3" bestFit="1" customWidth="1"/>
    <col min="15716" max="15716" width="16.140625" style="3" bestFit="1" customWidth="1"/>
    <col min="15717" max="15717" width="12.42578125" style="3" bestFit="1" customWidth="1"/>
    <col min="15718" max="15718" width="16.140625" style="3" bestFit="1" customWidth="1"/>
    <col min="15719" max="15719" width="12.5703125" style="3" customWidth="1"/>
    <col min="15720" max="15720" width="25.28515625" style="3" customWidth="1"/>
    <col min="15721" max="15721" width="27" style="3" customWidth="1"/>
    <col min="15722" max="15724" width="28" style="3" customWidth="1"/>
    <col min="15725" max="15726" width="24" style="3" customWidth="1"/>
    <col min="15727" max="15728" width="26.140625" style="3" customWidth="1"/>
    <col min="15729" max="15729" width="28.140625" style="3" customWidth="1"/>
    <col min="15730" max="15730" width="6.42578125" style="3" customWidth="1"/>
    <col min="15731" max="15731" width="26.85546875" style="3" customWidth="1"/>
    <col min="15732" max="15732" width="12" style="3" customWidth="1"/>
    <col min="15733" max="15733" width="9.28515625" style="3"/>
    <col min="15734" max="15734" width="11.28515625" style="3" customWidth="1"/>
    <col min="15735" max="15735" width="14.7109375" style="3" customWidth="1"/>
    <col min="15736" max="15739" width="9.28515625" style="3"/>
    <col min="15740" max="15740" width="12" style="3" customWidth="1"/>
    <col min="15741" max="15741" width="9.28515625" style="3"/>
    <col min="15742" max="15742" width="12.28515625" style="3" customWidth="1"/>
    <col min="15743" max="15743" width="16.140625" style="3" customWidth="1"/>
    <col min="15744" max="15744" width="9.28515625" style="3"/>
    <col min="15745" max="15745" width="13.85546875" style="3" customWidth="1"/>
    <col min="15746" max="15746" width="9.28515625" style="3"/>
    <col min="15747" max="15747" width="12" style="3" customWidth="1"/>
    <col min="15748" max="15748" width="12" style="3" bestFit="1" customWidth="1"/>
    <col min="15749" max="15750" width="9.28515625" style="3"/>
    <col min="15751" max="15751" width="11.85546875" style="3" customWidth="1"/>
    <col min="15752" max="15752" width="9.28515625" style="3"/>
    <col min="15753" max="15753" width="12" style="3" customWidth="1"/>
    <col min="15754" max="15754" width="9.28515625" style="3"/>
    <col min="15755" max="15755" width="11.42578125" style="3" customWidth="1"/>
    <col min="15756" max="15756" width="15.28515625" style="3" customWidth="1"/>
    <col min="15757" max="15757" width="10.140625" style="3" customWidth="1"/>
    <col min="15758" max="15758" width="13" style="3" customWidth="1"/>
    <col min="15759" max="15759" width="10.85546875" style="3" bestFit="1" customWidth="1"/>
    <col min="15760" max="15761" width="9.28515625" style="3"/>
    <col min="15762" max="15762" width="12" style="3" bestFit="1" customWidth="1"/>
    <col min="15763" max="15763" width="9.28515625" style="3"/>
    <col min="15764" max="15764" width="11.140625" style="3" bestFit="1" customWidth="1"/>
    <col min="15765" max="15765" width="11.85546875" style="3" bestFit="1" customWidth="1"/>
    <col min="15766" max="15766" width="9.28515625" style="3"/>
    <col min="15767" max="15767" width="11.7109375" style="3" bestFit="1" customWidth="1"/>
    <col min="15768" max="15768" width="9.28515625" style="3"/>
    <col min="15769" max="15769" width="9.140625" style="3" bestFit="1" customWidth="1"/>
    <col min="15770" max="15770" width="12.85546875" style="3" bestFit="1" customWidth="1"/>
    <col min="15771" max="15771" width="13" style="3" customWidth="1"/>
    <col min="15772" max="15772" width="21.42578125" style="3" customWidth="1"/>
    <col min="15773" max="15773" width="13" style="3" customWidth="1"/>
    <col min="15774" max="15776" width="9.28515625" style="3"/>
    <col min="15777" max="15777" width="25.140625" style="3" bestFit="1" customWidth="1"/>
    <col min="15778" max="15778" width="20.7109375" style="3" customWidth="1"/>
    <col min="15779" max="15779" width="8.28515625" style="3" bestFit="1" customWidth="1"/>
    <col min="15780" max="15781" width="9.28515625" style="3"/>
    <col min="15782" max="15782" width="22" style="3" bestFit="1" customWidth="1"/>
    <col min="15783" max="15783" width="23.28515625" style="3" customWidth="1"/>
    <col min="15784" max="15784" width="5.42578125" style="3" bestFit="1" customWidth="1"/>
    <col min="15785" max="15790" width="9.28515625" style="3"/>
    <col min="15791" max="15791" width="13.85546875" style="3" bestFit="1" customWidth="1"/>
    <col min="15792" max="15792" width="18.42578125" style="3" customWidth="1"/>
    <col min="15793" max="15793" width="16.42578125" style="3" bestFit="1" customWidth="1"/>
    <col min="15794" max="15955" width="9.28515625" style="3"/>
    <col min="15956" max="15956" width="35.28515625" style="3" customWidth="1"/>
    <col min="15957" max="15957" width="27.28515625" style="3" customWidth="1"/>
    <col min="15958" max="15958" width="34.7109375" style="3" customWidth="1"/>
    <col min="15959" max="15959" width="22.85546875" style="3" customWidth="1"/>
    <col min="15960" max="15963" width="11.85546875" style="3" customWidth="1"/>
    <col min="15964" max="15964" width="12.140625" style="3" bestFit="1" customWidth="1"/>
    <col min="15965" max="15965" width="9.140625" style="3" customWidth="1"/>
    <col min="15966" max="15967" width="10" style="3" customWidth="1"/>
    <col min="15968" max="15968" width="16.140625" style="3" bestFit="1" customWidth="1"/>
    <col min="15969" max="15969" width="12.42578125" style="3" bestFit="1" customWidth="1"/>
    <col min="15970" max="15970" width="16.140625" style="3" bestFit="1" customWidth="1"/>
    <col min="15971" max="15971" width="12.42578125" style="3" bestFit="1" customWidth="1"/>
    <col min="15972" max="15972" width="16.140625" style="3" bestFit="1" customWidth="1"/>
    <col min="15973" max="15973" width="12.42578125" style="3" bestFit="1" customWidth="1"/>
    <col min="15974" max="15974" width="16.140625" style="3" bestFit="1" customWidth="1"/>
    <col min="15975" max="15975" width="12.5703125" style="3" customWidth="1"/>
    <col min="15976" max="15976" width="25.28515625" style="3" customWidth="1"/>
    <col min="15977" max="15977" width="27" style="3" customWidth="1"/>
    <col min="15978" max="15980" width="28" style="3" customWidth="1"/>
    <col min="15981" max="15982" width="24" style="3" customWidth="1"/>
    <col min="15983" max="15984" width="26.140625" style="3" customWidth="1"/>
    <col min="15985" max="15985" width="28.140625" style="3" customWidth="1"/>
    <col min="15986" max="15986" width="6.42578125" style="3" customWidth="1"/>
    <col min="15987" max="15987" width="26.85546875" style="3" customWidth="1"/>
    <col min="15988" max="15988" width="12" style="3" customWidth="1"/>
    <col min="15989" max="15989" width="9.28515625" style="3"/>
    <col min="15990" max="15990" width="11.28515625" style="3" customWidth="1"/>
    <col min="15991" max="15991" width="14.7109375" style="3" customWidth="1"/>
    <col min="15992" max="15995" width="9.28515625" style="3"/>
    <col min="15996" max="15996" width="12" style="3" customWidth="1"/>
    <col min="15997" max="15997" width="9.28515625" style="3"/>
    <col min="15998" max="15998" width="12.28515625" style="3" customWidth="1"/>
    <col min="15999" max="15999" width="16.140625" style="3" customWidth="1"/>
    <col min="16000" max="16000" width="9.28515625" style="3"/>
    <col min="16001" max="16001" width="13.85546875" style="3" customWidth="1"/>
    <col min="16002" max="16002" width="9.28515625" style="3"/>
    <col min="16003" max="16003" width="12" style="3" customWidth="1"/>
    <col min="16004" max="16004" width="12" style="3" bestFit="1" customWidth="1"/>
    <col min="16005" max="16006" width="9.28515625" style="3"/>
    <col min="16007" max="16007" width="11.85546875" style="3" customWidth="1"/>
    <col min="16008" max="16008" width="9.28515625" style="3"/>
    <col min="16009" max="16009" width="12" style="3" customWidth="1"/>
    <col min="16010" max="16010" width="9.28515625" style="3"/>
    <col min="16011" max="16011" width="11.42578125" style="3" customWidth="1"/>
    <col min="16012" max="16012" width="15.28515625" style="3" customWidth="1"/>
    <col min="16013" max="16013" width="10.140625" style="3" customWidth="1"/>
    <col min="16014" max="16014" width="13" style="3" customWidth="1"/>
    <col min="16015" max="16015" width="10.85546875" style="3" bestFit="1" customWidth="1"/>
    <col min="16016" max="16017" width="9.28515625" style="3"/>
    <col min="16018" max="16018" width="12" style="3" bestFit="1" customWidth="1"/>
    <col min="16019" max="16019" width="9.28515625" style="3"/>
    <col min="16020" max="16020" width="11.140625" style="3" bestFit="1" customWidth="1"/>
    <col min="16021" max="16021" width="11.85546875" style="3" bestFit="1" customWidth="1"/>
    <col min="16022" max="16022" width="9.28515625" style="3"/>
    <col min="16023" max="16023" width="11.7109375" style="3" bestFit="1" customWidth="1"/>
    <col min="16024" max="16024" width="9.28515625" style="3"/>
    <col min="16025" max="16025" width="9.140625" style="3" bestFit="1" customWidth="1"/>
    <col min="16026" max="16026" width="12.85546875" style="3" bestFit="1" customWidth="1"/>
    <col min="16027" max="16027" width="13" style="3" customWidth="1"/>
    <col min="16028" max="16028" width="21.42578125" style="3" customWidth="1"/>
    <col min="16029" max="16029" width="13" style="3" customWidth="1"/>
    <col min="16030" max="16032" width="9.28515625" style="3"/>
    <col min="16033" max="16033" width="25.140625" style="3" bestFit="1" customWidth="1"/>
    <col min="16034" max="16034" width="20.7109375" style="3" customWidth="1"/>
    <col min="16035" max="16035" width="8.28515625" style="3" bestFit="1" customWidth="1"/>
    <col min="16036" max="16037" width="9.28515625" style="3"/>
    <col min="16038" max="16038" width="22" style="3" bestFit="1" customWidth="1"/>
    <col min="16039" max="16039" width="23.28515625" style="3" customWidth="1"/>
    <col min="16040" max="16040" width="5.42578125" style="3" bestFit="1" customWidth="1"/>
    <col min="16041" max="16046" width="9.28515625" style="3"/>
    <col min="16047" max="16047" width="13.85546875" style="3" bestFit="1" customWidth="1"/>
    <col min="16048" max="16048" width="18.42578125" style="3" customWidth="1"/>
    <col min="16049" max="16049" width="16.42578125" style="3" bestFit="1" customWidth="1"/>
    <col min="16050" max="16384" width="9.28515625" style="3"/>
  </cols>
  <sheetData>
    <row r="2" spans="1:9" ht="15" customHeight="1" x14ac:dyDescent="0.2">
      <c r="C2" s="4" t="s">
        <v>0</v>
      </c>
    </row>
    <row r="3" spans="1:9" ht="30.75" customHeight="1" x14ac:dyDescent="0.2">
      <c r="C3" s="5" t="s">
        <v>1</v>
      </c>
    </row>
    <row r="4" spans="1:9" ht="28.5" customHeight="1" x14ac:dyDescent="0.2">
      <c r="B4" s="3"/>
      <c r="C4" s="2" t="s">
        <v>214</v>
      </c>
    </row>
    <row r="6" spans="1:9" s="11" customFormat="1" ht="15" customHeight="1" x14ac:dyDescent="0.2">
      <c r="A6" s="8"/>
      <c r="B6" s="9"/>
      <c r="C6" s="27" t="s">
        <v>2</v>
      </c>
      <c r="D6" s="26" t="s">
        <v>213</v>
      </c>
      <c r="G6" s="16"/>
    </row>
    <row r="7" spans="1:9" s="11" customFormat="1" ht="15" customHeight="1" x14ac:dyDescent="0.2">
      <c r="A7" s="8"/>
      <c r="B7" s="9"/>
      <c r="C7" s="28"/>
      <c r="D7" s="26"/>
      <c r="G7" s="16"/>
    </row>
    <row r="8" spans="1:9" s="11" customFormat="1" ht="47.4" customHeight="1" x14ac:dyDescent="0.2">
      <c r="A8" s="8"/>
      <c r="B8" s="9"/>
      <c r="C8" s="28"/>
      <c r="D8" s="26"/>
      <c r="G8" s="16"/>
    </row>
    <row r="9" spans="1:9" s="11" customFormat="1" ht="15" customHeight="1" x14ac:dyDescent="0.2">
      <c r="A9" s="8"/>
      <c r="B9" s="9"/>
      <c r="C9" s="28"/>
      <c r="D9" s="26"/>
      <c r="G9" s="16"/>
    </row>
    <row r="10" spans="1:9" s="11" customFormat="1" ht="29.4" customHeight="1" x14ac:dyDescent="0.2">
      <c r="A10" s="8"/>
      <c r="B10" s="9"/>
      <c r="C10" s="29"/>
      <c r="D10" s="26"/>
      <c r="G10" s="16"/>
    </row>
    <row r="11" spans="1:9" ht="15" customHeight="1" x14ac:dyDescent="0.15">
      <c r="B11" s="6"/>
      <c r="C11" s="7" t="s">
        <v>20</v>
      </c>
      <c r="D11" s="25">
        <v>97.2</v>
      </c>
      <c r="G11" s="17"/>
      <c r="H11" s="18"/>
      <c r="I11" s="18"/>
    </row>
    <row r="12" spans="1:9" ht="15" customHeight="1" x14ac:dyDescent="0.15">
      <c r="B12" s="6"/>
      <c r="C12" s="7" t="s">
        <v>22</v>
      </c>
      <c r="D12" s="25">
        <v>91</v>
      </c>
      <c r="G12" s="17"/>
      <c r="H12" s="18"/>
      <c r="I12" s="18"/>
    </row>
    <row r="13" spans="1:9" ht="15" customHeight="1" x14ac:dyDescent="0.15">
      <c r="B13" s="6"/>
      <c r="C13" s="7" t="s">
        <v>24</v>
      </c>
      <c r="D13" s="25">
        <v>97.3</v>
      </c>
      <c r="G13" s="17"/>
      <c r="H13" s="18"/>
      <c r="I13" s="18"/>
    </row>
    <row r="14" spans="1:9" ht="15" customHeight="1" x14ac:dyDescent="0.15">
      <c r="B14" s="6"/>
      <c r="C14" s="7" t="s">
        <v>26</v>
      </c>
      <c r="D14" s="25">
        <v>99.1</v>
      </c>
      <c r="G14" s="17"/>
      <c r="H14" s="18"/>
      <c r="I14" s="18"/>
    </row>
    <row r="15" spans="1:9" ht="15" customHeight="1" x14ac:dyDescent="0.15">
      <c r="B15" s="6"/>
      <c r="C15" s="7" t="s">
        <v>28</v>
      </c>
      <c r="D15" s="25">
        <v>99.1</v>
      </c>
      <c r="G15" s="17"/>
      <c r="H15" s="18"/>
      <c r="I15" s="18"/>
    </row>
    <row r="16" spans="1:9" ht="15" customHeight="1" x14ac:dyDescent="0.15">
      <c r="B16" s="6"/>
      <c r="C16" s="7" t="s">
        <v>21</v>
      </c>
      <c r="D16" s="25">
        <v>93</v>
      </c>
      <c r="G16" s="17"/>
      <c r="H16" s="18"/>
      <c r="I16" s="18"/>
    </row>
    <row r="17" spans="2:9" ht="15" customHeight="1" x14ac:dyDescent="0.15">
      <c r="B17" s="6"/>
      <c r="C17" s="7" t="s">
        <v>31</v>
      </c>
      <c r="D17" s="25">
        <v>98.9</v>
      </c>
      <c r="G17" s="17"/>
      <c r="H17" s="18"/>
      <c r="I17" s="18"/>
    </row>
    <row r="18" spans="2:9" ht="15" customHeight="1" x14ac:dyDescent="0.15">
      <c r="B18" s="6"/>
      <c r="C18" s="7" t="s">
        <v>33</v>
      </c>
      <c r="D18" s="25">
        <v>96.4</v>
      </c>
      <c r="G18" s="17"/>
      <c r="H18" s="18"/>
      <c r="I18" s="18"/>
    </row>
    <row r="19" spans="2:9" ht="15" customHeight="1" x14ac:dyDescent="0.15">
      <c r="B19" s="6"/>
      <c r="C19" s="7" t="s">
        <v>35</v>
      </c>
      <c r="D19" s="25">
        <v>94.4</v>
      </c>
      <c r="G19" s="17"/>
      <c r="H19" s="18"/>
      <c r="I19" s="18"/>
    </row>
    <row r="20" spans="2:9" ht="15" customHeight="1" x14ac:dyDescent="0.15">
      <c r="B20" s="6"/>
      <c r="C20" s="7" t="s">
        <v>37</v>
      </c>
      <c r="D20" s="25">
        <v>96.2</v>
      </c>
      <c r="G20" s="17"/>
      <c r="H20" s="18"/>
      <c r="I20" s="18"/>
    </row>
    <row r="21" spans="2:9" ht="15" customHeight="1" x14ac:dyDescent="0.15">
      <c r="B21" s="6"/>
      <c r="C21" s="7" t="s">
        <v>39</v>
      </c>
      <c r="D21" s="25">
        <v>96.8</v>
      </c>
      <c r="G21" s="17"/>
      <c r="H21" s="18"/>
      <c r="I21" s="18"/>
    </row>
    <row r="22" spans="2:9" ht="15" customHeight="1" x14ac:dyDescent="0.15">
      <c r="B22" s="6"/>
      <c r="C22" s="7" t="s">
        <v>41</v>
      </c>
      <c r="D22" s="25">
        <v>94.6</v>
      </c>
      <c r="G22" s="17"/>
      <c r="H22" s="18"/>
      <c r="I22" s="18"/>
    </row>
    <row r="23" spans="2:9" ht="15" customHeight="1" x14ac:dyDescent="0.15">
      <c r="B23" s="6"/>
      <c r="C23" s="7" t="s">
        <v>43</v>
      </c>
      <c r="D23" s="25">
        <v>94.6</v>
      </c>
      <c r="G23" s="17"/>
      <c r="H23" s="18"/>
      <c r="I23" s="18"/>
    </row>
    <row r="24" spans="2:9" ht="15" customHeight="1" x14ac:dyDescent="0.15">
      <c r="B24" s="6"/>
      <c r="C24" s="7" t="s">
        <v>45</v>
      </c>
      <c r="D24" s="25">
        <v>98.2</v>
      </c>
      <c r="G24" s="17"/>
      <c r="H24" s="18"/>
      <c r="I24" s="18"/>
    </row>
    <row r="25" spans="2:9" ht="15" customHeight="1" x14ac:dyDescent="0.15">
      <c r="B25" s="6"/>
      <c r="C25" s="7" t="s">
        <v>32</v>
      </c>
      <c r="D25" s="25">
        <v>98.2</v>
      </c>
      <c r="G25" s="17"/>
      <c r="H25" s="18"/>
      <c r="I25" s="18"/>
    </row>
    <row r="26" spans="2:9" ht="15" customHeight="1" x14ac:dyDescent="0.15">
      <c r="B26" s="6"/>
      <c r="C26" s="7" t="s">
        <v>48</v>
      </c>
      <c r="D26" s="25">
        <v>94.9</v>
      </c>
      <c r="G26" s="17"/>
      <c r="H26" s="18"/>
      <c r="I26" s="18"/>
    </row>
    <row r="27" spans="2:9" ht="15" customHeight="1" x14ac:dyDescent="0.15">
      <c r="B27" s="6"/>
      <c r="C27" s="7" t="s">
        <v>49</v>
      </c>
      <c r="D27" s="25">
        <v>95.2</v>
      </c>
      <c r="G27" s="17"/>
      <c r="H27" s="18"/>
      <c r="I27" s="18"/>
    </row>
    <row r="28" spans="2:9" ht="15" customHeight="1" x14ac:dyDescent="0.15">
      <c r="B28" s="6"/>
      <c r="C28" s="7" t="s">
        <v>51</v>
      </c>
      <c r="D28" s="25">
        <v>98</v>
      </c>
      <c r="G28" s="17"/>
      <c r="H28" s="18"/>
      <c r="I28" s="18"/>
    </row>
    <row r="29" spans="2:9" ht="15" customHeight="1" x14ac:dyDescent="0.15">
      <c r="B29" s="6"/>
      <c r="C29" s="7" t="s">
        <v>53</v>
      </c>
      <c r="D29" s="25">
        <v>97.7</v>
      </c>
      <c r="G29" s="17"/>
      <c r="H29" s="18"/>
      <c r="I29" s="18"/>
    </row>
    <row r="30" spans="2:9" ht="15" customHeight="1" x14ac:dyDescent="0.15">
      <c r="B30" s="6"/>
      <c r="C30" s="7" t="s">
        <v>55</v>
      </c>
      <c r="D30" s="25">
        <v>89.7</v>
      </c>
      <c r="G30" s="17"/>
      <c r="H30" s="18"/>
      <c r="I30" s="18"/>
    </row>
    <row r="31" spans="2:9" ht="15" customHeight="1" x14ac:dyDescent="0.15">
      <c r="B31" s="6"/>
      <c r="C31" s="7" t="s">
        <v>57</v>
      </c>
      <c r="D31" s="25">
        <v>97.9</v>
      </c>
      <c r="G31" s="17"/>
      <c r="H31" s="18"/>
      <c r="I31" s="18"/>
    </row>
    <row r="32" spans="2:9" ht="15" customHeight="1" x14ac:dyDescent="0.15">
      <c r="B32" s="6"/>
      <c r="C32" s="7" t="s">
        <v>59</v>
      </c>
      <c r="D32" s="25">
        <v>93.9</v>
      </c>
      <c r="G32" s="17"/>
      <c r="H32" s="18"/>
      <c r="I32" s="18"/>
    </row>
    <row r="33" spans="2:9" ht="15" customHeight="1" x14ac:dyDescent="0.15">
      <c r="B33" s="6"/>
      <c r="C33" s="7" t="s">
        <v>61</v>
      </c>
      <c r="D33" s="25">
        <v>97.5</v>
      </c>
      <c r="G33" s="17"/>
      <c r="H33" s="18"/>
      <c r="I33" s="18"/>
    </row>
    <row r="34" spans="2:9" ht="15" customHeight="1" x14ac:dyDescent="0.15">
      <c r="B34" s="6"/>
      <c r="C34" s="7" t="s">
        <v>63</v>
      </c>
      <c r="D34" s="25">
        <v>96.3</v>
      </c>
      <c r="G34" s="17"/>
      <c r="H34" s="18"/>
      <c r="I34" s="18"/>
    </row>
    <row r="35" spans="2:9" ht="15" customHeight="1" x14ac:dyDescent="0.15">
      <c r="B35" s="6"/>
      <c r="C35" s="7" t="s">
        <v>64</v>
      </c>
      <c r="D35" s="25">
        <v>94.8</v>
      </c>
      <c r="G35" s="17"/>
      <c r="H35" s="18"/>
      <c r="I35" s="18"/>
    </row>
    <row r="36" spans="2:9" ht="15" customHeight="1" x14ac:dyDescent="0.15">
      <c r="B36" s="6"/>
      <c r="C36" s="7" t="s">
        <v>66</v>
      </c>
      <c r="D36" s="25">
        <v>98.1</v>
      </c>
      <c r="G36" s="17"/>
      <c r="H36" s="18"/>
      <c r="I36" s="18"/>
    </row>
    <row r="37" spans="2:9" ht="15" customHeight="1" x14ac:dyDescent="0.15">
      <c r="B37" s="6"/>
      <c r="C37" s="7" t="s">
        <v>68</v>
      </c>
      <c r="D37" s="25">
        <v>88.7</v>
      </c>
      <c r="G37" s="17"/>
      <c r="H37" s="18"/>
      <c r="I37" s="18"/>
    </row>
    <row r="38" spans="2:9" ht="15" customHeight="1" x14ac:dyDescent="0.15">
      <c r="B38" s="6"/>
      <c r="C38" s="7" t="s">
        <v>70</v>
      </c>
      <c r="D38" s="25">
        <v>92.2</v>
      </c>
      <c r="G38" s="17"/>
      <c r="H38" s="18"/>
      <c r="I38" s="18"/>
    </row>
    <row r="39" spans="2:9" ht="15" customHeight="1" x14ac:dyDescent="0.15">
      <c r="B39" s="6"/>
      <c r="C39" s="7" t="s">
        <v>72</v>
      </c>
      <c r="D39" s="25">
        <v>98.2</v>
      </c>
      <c r="G39" s="17"/>
      <c r="H39" s="18"/>
      <c r="I39" s="18"/>
    </row>
    <row r="40" spans="2:9" ht="15" customHeight="1" x14ac:dyDescent="0.15">
      <c r="B40" s="6"/>
      <c r="C40" s="7" t="s">
        <v>74</v>
      </c>
      <c r="D40" s="25">
        <v>92.2</v>
      </c>
      <c r="G40" s="17"/>
      <c r="H40" s="18"/>
      <c r="I40" s="18"/>
    </row>
    <row r="41" spans="2:9" ht="15" customHeight="1" x14ac:dyDescent="0.15">
      <c r="B41" s="6"/>
      <c r="C41" s="7" t="s">
        <v>76</v>
      </c>
      <c r="D41" s="25">
        <v>98.2</v>
      </c>
      <c r="G41" s="17"/>
      <c r="H41" s="18"/>
      <c r="I41" s="18"/>
    </row>
    <row r="42" spans="2:9" ht="15" customHeight="1" x14ac:dyDescent="0.15">
      <c r="B42" s="6"/>
      <c r="C42" s="7" t="s">
        <v>77</v>
      </c>
      <c r="D42" s="25">
        <v>95.8</v>
      </c>
      <c r="G42" s="17"/>
      <c r="H42" s="18"/>
      <c r="I42" s="18"/>
    </row>
    <row r="43" spans="2:9" ht="15" customHeight="1" x14ac:dyDescent="0.15">
      <c r="B43" s="6"/>
      <c r="C43" s="7" t="s">
        <v>79</v>
      </c>
      <c r="D43" s="25">
        <v>97.2</v>
      </c>
      <c r="G43" s="17"/>
      <c r="H43" s="18"/>
      <c r="I43" s="18"/>
    </row>
    <row r="44" spans="2:9" ht="15" customHeight="1" x14ac:dyDescent="0.15">
      <c r="B44" s="6"/>
      <c r="C44" s="7" t="s">
        <v>81</v>
      </c>
      <c r="D44" s="25">
        <v>97.2</v>
      </c>
      <c r="G44" s="17"/>
      <c r="H44" s="18"/>
      <c r="I44" s="18"/>
    </row>
    <row r="45" spans="2:9" ht="15" customHeight="1" x14ac:dyDescent="0.15">
      <c r="B45" s="6"/>
      <c r="C45" s="7" t="s">
        <v>83</v>
      </c>
      <c r="D45" s="25">
        <v>96.9</v>
      </c>
      <c r="G45" s="17"/>
      <c r="H45" s="18"/>
      <c r="I45" s="18"/>
    </row>
    <row r="46" spans="2:9" ht="15" customHeight="1" x14ac:dyDescent="0.15">
      <c r="B46" s="6"/>
      <c r="C46" s="7" t="s">
        <v>36</v>
      </c>
      <c r="D46" s="25">
        <v>95.5</v>
      </c>
      <c r="G46" s="17"/>
      <c r="H46" s="18"/>
      <c r="I46" s="18"/>
    </row>
    <row r="47" spans="2:9" ht="15" customHeight="1" x14ac:dyDescent="0.15">
      <c r="B47" s="6"/>
      <c r="C47" s="7" t="s">
        <v>85</v>
      </c>
      <c r="D47" s="25">
        <v>97.9</v>
      </c>
      <c r="G47" s="17"/>
      <c r="H47" s="18"/>
      <c r="I47" s="18"/>
    </row>
    <row r="48" spans="2:9" ht="15" customHeight="1" x14ac:dyDescent="0.15">
      <c r="B48" s="6"/>
      <c r="C48" s="7" t="s">
        <v>87</v>
      </c>
      <c r="D48" s="25">
        <v>95.4</v>
      </c>
      <c r="G48" s="17"/>
      <c r="H48" s="18"/>
      <c r="I48" s="18"/>
    </row>
    <row r="49" spans="2:9" ht="15" customHeight="1" x14ac:dyDescent="0.15">
      <c r="B49" s="6"/>
      <c r="C49" s="7" t="s">
        <v>89</v>
      </c>
      <c r="D49" s="25">
        <v>92.7</v>
      </c>
      <c r="G49" s="17"/>
      <c r="H49" s="18"/>
      <c r="I49" s="18"/>
    </row>
    <row r="50" spans="2:9" ht="15" customHeight="1" x14ac:dyDescent="0.15">
      <c r="B50" s="6"/>
      <c r="C50" s="7" t="s">
        <v>91</v>
      </c>
      <c r="D50" s="25">
        <v>96.1</v>
      </c>
      <c r="G50" s="17"/>
      <c r="H50" s="18"/>
      <c r="I50" s="18"/>
    </row>
    <row r="51" spans="2:9" ht="15" customHeight="1" x14ac:dyDescent="0.15">
      <c r="B51" s="6"/>
      <c r="C51" s="7" t="s">
        <v>93</v>
      </c>
      <c r="D51" s="25">
        <v>97.5</v>
      </c>
      <c r="G51" s="17"/>
      <c r="H51" s="18"/>
      <c r="I51" s="18"/>
    </row>
    <row r="52" spans="2:9" ht="15" customHeight="1" x14ac:dyDescent="0.15">
      <c r="B52" s="6"/>
      <c r="C52" s="7" t="s">
        <v>94</v>
      </c>
      <c r="D52" s="25">
        <v>98.2</v>
      </c>
      <c r="G52" s="17"/>
      <c r="H52" s="18"/>
      <c r="I52" s="18"/>
    </row>
    <row r="53" spans="2:9" ht="15" customHeight="1" x14ac:dyDescent="0.15">
      <c r="B53" s="6"/>
      <c r="C53" s="7" t="s">
        <v>84</v>
      </c>
      <c r="D53" s="25">
        <v>99.6</v>
      </c>
      <c r="G53" s="17"/>
      <c r="H53" s="18"/>
      <c r="I53" s="18"/>
    </row>
    <row r="54" spans="2:9" ht="15" customHeight="1" x14ac:dyDescent="0.15">
      <c r="B54" s="6"/>
      <c r="C54" s="7" t="s">
        <v>96</v>
      </c>
      <c r="D54" s="25">
        <v>90.6</v>
      </c>
      <c r="G54" s="17"/>
      <c r="H54" s="18"/>
      <c r="I54" s="18"/>
    </row>
    <row r="55" spans="2:9" ht="15" customHeight="1" x14ac:dyDescent="0.15">
      <c r="B55" s="6"/>
      <c r="C55" s="7" t="s">
        <v>98</v>
      </c>
      <c r="D55" s="25">
        <v>91.5</v>
      </c>
      <c r="G55" s="17"/>
      <c r="H55" s="18"/>
      <c r="I55" s="18"/>
    </row>
    <row r="56" spans="2:9" ht="15" customHeight="1" x14ac:dyDescent="0.15">
      <c r="B56" s="6"/>
      <c r="C56" s="7" t="s">
        <v>100</v>
      </c>
      <c r="D56" s="25">
        <v>94.3</v>
      </c>
      <c r="G56" s="17"/>
      <c r="H56" s="18"/>
      <c r="I56" s="18"/>
    </row>
    <row r="57" spans="2:9" ht="15" customHeight="1" x14ac:dyDescent="0.15">
      <c r="B57" s="6"/>
      <c r="C57" s="7" t="s">
        <v>102</v>
      </c>
      <c r="D57" s="25">
        <v>94.4</v>
      </c>
      <c r="G57" s="17"/>
      <c r="H57" s="18"/>
      <c r="I57" s="18"/>
    </row>
    <row r="58" spans="2:9" ht="15" customHeight="1" x14ac:dyDescent="0.15">
      <c r="B58" s="6"/>
      <c r="C58" s="7" t="s">
        <v>71</v>
      </c>
      <c r="D58" s="25">
        <v>94.1</v>
      </c>
      <c r="G58" s="17"/>
      <c r="H58" s="18"/>
      <c r="I58" s="18"/>
    </row>
    <row r="59" spans="2:9" ht="15" customHeight="1" x14ac:dyDescent="0.15">
      <c r="B59" s="6"/>
      <c r="C59" s="7" t="s">
        <v>88</v>
      </c>
      <c r="D59" s="25">
        <v>99.5</v>
      </c>
      <c r="G59" s="17"/>
      <c r="H59" s="18"/>
      <c r="I59" s="18"/>
    </row>
    <row r="60" spans="2:9" ht="15" customHeight="1" x14ac:dyDescent="0.15">
      <c r="B60" s="6"/>
      <c r="C60" s="7" t="s">
        <v>105</v>
      </c>
      <c r="D60" s="25">
        <v>97.3</v>
      </c>
      <c r="G60" s="17"/>
      <c r="H60" s="18"/>
      <c r="I60" s="18"/>
    </row>
    <row r="61" spans="2:9" ht="15" customHeight="1" x14ac:dyDescent="0.15">
      <c r="B61" s="6"/>
      <c r="C61" s="7" t="s">
        <v>106</v>
      </c>
      <c r="D61" s="25">
        <v>93.3</v>
      </c>
      <c r="G61" s="17"/>
      <c r="H61" s="18"/>
      <c r="I61" s="18"/>
    </row>
    <row r="62" spans="2:9" ht="15" customHeight="1" x14ac:dyDescent="0.15">
      <c r="B62" s="6"/>
      <c r="C62" s="7" t="s">
        <v>107</v>
      </c>
      <c r="D62" s="25">
        <v>95.8</v>
      </c>
      <c r="G62" s="17"/>
      <c r="H62" s="18"/>
      <c r="I62" s="18"/>
    </row>
    <row r="63" spans="2:9" ht="15" customHeight="1" x14ac:dyDescent="0.15">
      <c r="B63" s="6"/>
      <c r="C63" s="7" t="s">
        <v>60</v>
      </c>
      <c r="D63" s="25">
        <v>99.9</v>
      </c>
      <c r="G63" s="17"/>
      <c r="H63" s="18"/>
      <c r="I63" s="18"/>
    </row>
    <row r="64" spans="2:9" ht="15" customHeight="1" x14ac:dyDescent="0.15">
      <c r="B64" s="6"/>
      <c r="C64" s="7" t="s">
        <v>62</v>
      </c>
      <c r="D64" s="25">
        <v>98.3</v>
      </c>
      <c r="G64" s="17"/>
      <c r="H64" s="18"/>
      <c r="I64" s="18"/>
    </row>
    <row r="65" spans="2:9" ht="15" customHeight="1" x14ac:dyDescent="0.15">
      <c r="B65" s="6"/>
      <c r="C65" s="7" t="s">
        <v>111</v>
      </c>
      <c r="D65" s="25">
        <v>94.6</v>
      </c>
      <c r="G65" s="17"/>
      <c r="H65" s="18"/>
      <c r="I65" s="18"/>
    </row>
    <row r="66" spans="2:9" ht="15" customHeight="1" x14ac:dyDescent="0.15">
      <c r="B66" s="6"/>
      <c r="C66" s="7" t="s">
        <v>113</v>
      </c>
      <c r="D66" s="25">
        <v>93.8</v>
      </c>
      <c r="G66" s="17"/>
      <c r="H66" s="18"/>
      <c r="I66" s="18"/>
    </row>
    <row r="67" spans="2:9" ht="15" customHeight="1" x14ac:dyDescent="0.15">
      <c r="B67" s="6"/>
      <c r="C67" s="7" t="s">
        <v>95</v>
      </c>
      <c r="D67" s="25">
        <v>96.2</v>
      </c>
      <c r="G67" s="17"/>
      <c r="H67" s="18"/>
      <c r="I67" s="18"/>
    </row>
    <row r="68" spans="2:9" ht="15" customHeight="1" x14ac:dyDescent="0.15">
      <c r="B68" s="6"/>
      <c r="C68" s="7" t="s">
        <v>44</v>
      </c>
      <c r="D68" s="25">
        <v>99.8</v>
      </c>
      <c r="G68" s="17"/>
      <c r="H68" s="18"/>
      <c r="I68" s="18"/>
    </row>
    <row r="69" spans="2:9" ht="15" customHeight="1" x14ac:dyDescent="0.15">
      <c r="B69" s="6"/>
      <c r="C69" s="7" t="s">
        <v>117</v>
      </c>
      <c r="D69" s="25">
        <v>98.1</v>
      </c>
      <c r="G69" s="17"/>
      <c r="H69" s="18"/>
      <c r="I69" s="18"/>
    </row>
    <row r="70" spans="2:9" ht="15" customHeight="1" x14ac:dyDescent="0.15">
      <c r="B70" s="6"/>
      <c r="C70" s="7" t="s">
        <v>67</v>
      </c>
      <c r="D70" s="25">
        <v>96.2</v>
      </c>
      <c r="G70" s="17"/>
      <c r="H70" s="18"/>
      <c r="I70" s="18"/>
    </row>
    <row r="71" spans="2:9" ht="15" customHeight="1" x14ac:dyDescent="0.15">
      <c r="B71" s="6"/>
      <c r="C71" s="7" t="s">
        <v>119</v>
      </c>
      <c r="D71" s="25">
        <v>99.4</v>
      </c>
      <c r="G71" s="17"/>
      <c r="H71" s="18"/>
      <c r="I71" s="18"/>
    </row>
    <row r="72" spans="2:9" ht="15" customHeight="1" x14ac:dyDescent="0.15">
      <c r="B72" s="6"/>
      <c r="C72" s="7" t="s">
        <v>121</v>
      </c>
      <c r="D72" s="25">
        <v>94.5</v>
      </c>
      <c r="G72" s="17"/>
      <c r="H72" s="18"/>
      <c r="I72" s="18"/>
    </row>
    <row r="73" spans="2:9" ht="15" customHeight="1" x14ac:dyDescent="0.15">
      <c r="B73" s="6"/>
      <c r="C73" s="7" t="s">
        <v>92</v>
      </c>
      <c r="D73" s="25">
        <v>97</v>
      </c>
      <c r="G73" s="17"/>
      <c r="H73" s="18"/>
      <c r="I73" s="18"/>
    </row>
    <row r="74" spans="2:9" ht="15" customHeight="1" x14ac:dyDescent="0.15">
      <c r="B74" s="6"/>
      <c r="C74" s="7" t="s">
        <v>123</v>
      </c>
      <c r="D74" s="25">
        <v>95.4</v>
      </c>
      <c r="G74" s="17"/>
      <c r="H74" s="18"/>
      <c r="I74" s="18"/>
    </row>
    <row r="75" spans="2:9" ht="15" customHeight="1" x14ac:dyDescent="0.15">
      <c r="B75" s="6"/>
      <c r="C75" s="7" t="s">
        <v>125</v>
      </c>
      <c r="D75" s="25">
        <v>96.4</v>
      </c>
      <c r="G75" s="17"/>
      <c r="H75" s="18"/>
      <c r="I75" s="18"/>
    </row>
    <row r="76" spans="2:9" ht="15" customHeight="1" x14ac:dyDescent="0.15">
      <c r="B76" s="6"/>
      <c r="C76" s="7" t="s">
        <v>97</v>
      </c>
      <c r="D76" s="25">
        <v>99</v>
      </c>
      <c r="G76" s="17"/>
      <c r="H76" s="18"/>
      <c r="I76" s="18"/>
    </row>
    <row r="77" spans="2:9" ht="15" customHeight="1" x14ac:dyDescent="0.15">
      <c r="B77" s="6"/>
      <c r="C77" s="7" t="s">
        <v>128</v>
      </c>
      <c r="D77" s="25">
        <v>93</v>
      </c>
      <c r="G77" s="17"/>
      <c r="H77" s="18"/>
      <c r="I77" s="18"/>
    </row>
    <row r="78" spans="2:9" ht="15" customHeight="1" x14ac:dyDescent="0.15">
      <c r="B78" s="6"/>
      <c r="C78" s="7" t="s">
        <v>104</v>
      </c>
      <c r="D78" s="25">
        <v>97.9</v>
      </c>
      <c r="G78" s="17"/>
      <c r="H78" s="18"/>
      <c r="I78" s="18"/>
    </row>
    <row r="79" spans="2:9" ht="15" customHeight="1" x14ac:dyDescent="0.15">
      <c r="B79" s="6"/>
      <c r="C79" s="7" t="s">
        <v>112</v>
      </c>
      <c r="D79" s="25">
        <v>97.8</v>
      </c>
      <c r="G79" s="17"/>
      <c r="H79" s="18"/>
      <c r="I79" s="18"/>
    </row>
    <row r="80" spans="2:9" ht="15" customHeight="1" x14ac:dyDescent="0.15">
      <c r="B80" s="6"/>
      <c r="C80" s="7" t="s">
        <v>131</v>
      </c>
      <c r="D80" s="25">
        <v>96.9</v>
      </c>
      <c r="G80" s="17"/>
      <c r="H80" s="18"/>
      <c r="I80" s="18"/>
    </row>
    <row r="81" spans="2:9" ht="15" customHeight="1" x14ac:dyDescent="0.15">
      <c r="B81" s="6"/>
      <c r="C81" s="7" t="s">
        <v>122</v>
      </c>
      <c r="D81" s="25">
        <v>97.1</v>
      </c>
      <c r="G81" s="17"/>
      <c r="H81" s="18"/>
      <c r="I81" s="18"/>
    </row>
    <row r="82" spans="2:9" ht="15" customHeight="1" x14ac:dyDescent="0.15">
      <c r="B82" s="6"/>
      <c r="C82" s="7" t="s">
        <v>132</v>
      </c>
      <c r="D82" s="25">
        <v>96</v>
      </c>
      <c r="G82" s="17"/>
      <c r="H82" s="18"/>
      <c r="I82" s="18"/>
    </row>
    <row r="83" spans="2:9" ht="15" customHeight="1" x14ac:dyDescent="0.15">
      <c r="B83" s="6"/>
      <c r="C83" s="7" t="s">
        <v>134</v>
      </c>
      <c r="D83" s="25">
        <v>97.7</v>
      </c>
      <c r="G83" s="17"/>
      <c r="H83" s="18"/>
      <c r="I83" s="18"/>
    </row>
    <row r="84" spans="2:9" ht="15" customHeight="1" x14ac:dyDescent="0.15">
      <c r="B84" s="6"/>
      <c r="C84" s="7" t="s">
        <v>120</v>
      </c>
      <c r="D84" s="25">
        <v>97.1</v>
      </c>
      <c r="G84" s="17"/>
      <c r="H84" s="18"/>
      <c r="I84" s="18"/>
    </row>
    <row r="85" spans="2:9" ht="15" customHeight="1" x14ac:dyDescent="0.15">
      <c r="B85" s="6"/>
      <c r="C85" s="7" t="s">
        <v>137</v>
      </c>
      <c r="D85" s="25">
        <v>94.1</v>
      </c>
      <c r="G85" s="17"/>
      <c r="H85" s="18"/>
      <c r="I85" s="18"/>
    </row>
    <row r="86" spans="2:9" ht="15" customHeight="1" x14ac:dyDescent="0.15">
      <c r="B86" s="6"/>
      <c r="C86" s="7" t="s">
        <v>138</v>
      </c>
      <c r="D86" s="25">
        <v>88.6</v>
      </c>
      <c r="G86" s="17"/>
      <c r="H86" s="18"/>
      <c r="I86" s="18"/>
    </row>
    <row r="87" spans="2:9" ht="15" customHeight="1" x14ac:dyDescent="0.15">
      <c r="B87" s="6"/>
      <c r="C87" s="7" t="s">
        <v>139</v>
      </c>
      <c r="D87" s="25">
        <v>95.4</v>
      </c>
      <c r="G87" s="17"/>
      <c r="H87" s="18"/>
      <c r="I87" s="18"/>
    </row>
    <row r="88" spans="2:9" ht="15" customHeight="1" x14ac:dyDescent="0.15">
      <c r="B88" s="6"/>
      <c r="C88" s="7" t="s">
        <v>110</v>
      </c>
      <c r="D88" s="25">
        <v>99.5</v>
      </c>
      <c r="G88" s="17"/>
      <c r="H88" s="18"/>
      <c r="I88" s="18"/>
    </row>
    <row r="89" spans="2:9" ht="15" customHeight="1" x14ac:dyDescent="0.15">
      <c r="B89" s="6"/>
      <c r="C89" s="7" t="s">
        <v>75</v>
      </c>
      <c r="D89" s="25">
        <v>98.7</v>
      </c>
      <c r="G89" s="17"/>
      <c r="H89" s="18"/>
      <c r="I89" s="18"/>
    </row>
    <row r="90" spans="2:9" ht="15" customHeight="1" x14ac:dyDescent="0.15">
      <c r="B90" s="6"/>
      <c r="C90" s="7" t="s">
        <v>142</v>
      </c>
      <c r="D90" s="25">
        <v>85.3</v>
      </c>
      <c r="G90" s="17"/>
      <c r="H90" s="18"/>
      <c r="I90" s="18"/>
    </row>
    <row r="91" spans="2:9" ht="15" customHeight="1" x14ac:dyDescent="0.15">
      <c r="B91" s="6"/>
      <c r="C91" s="7" t="s">
        <v>127</v>
      </c>
      <c r="D91" s="25">
        <v>95.7</v>
      </c>
      <c r="G91" s="17"/>
      <c r="H91" s="18"/>
      <c r="I91" s="18"/>
    </row>
    <row r="92" spans="2:9" ht="15" customHeight="1" x14ac:dyDescent="0.15">
      <c r="B92" s="6"/>
      <c r="C92" s="7" t="s">
        <v>144</v>
      </c>
      <c r="D92" s="25">
        <v>93.4</v>
      </c>
      <c r="G92" s="17"/>
      <c r="H92" s="18"/>
      <c r="I92" s="18"/>
    </row>
    <row r="93" spans="2:9" ht="15" customHeight="1" x14ac:dyDescent="0.15">
      <c r="B93" s="6"/>
      <c r="C93" s="7" t="s">
        <v>50</v>
      </c>
      <c r="D93" s="25">
        <v>98.2</v>
      </c>
      <c r="G93" s="17"/>
      <c r="H93" s="18"/>
      <c r="I93" s="18"/>
    </row>
    <row r="94" spans="2:9" ht="15" customHeight="1" x14ac:dyDescent="0.15">
      <c r="B94" s="6"/>
      <c r="C94" s="7" t="s">
        <v>82</v>
      </c>
      <c r="D94" s="25">
        <v>99.8</v>
      </c>
      <c r="G94" s="17"/>
      <c r="H94" s="18"/>
      <c r="I94" s="18"/>
    </row>
    <row r="95" spans="2:9" ht="15" customHeight="1" x14ac:dyDescent="0.15">
      <c r="B95" s="6"/>
      <c r="C95" s="7" t="s">
        <v>143</v>
      </c>
      <c r="D95" s="25">
        <v>95.3</v>
      </c>
      <c r="G95" s="17"/>
      <c r="H95" s="18"/>
      <c r="I95" s="18"/>
    </row>
    <row r="96" spans="2:9" ht="15" customHeight="1" x14ac:dyDescent="0.15">
      <c r="B96" s="6"/>
      <c r="C96" s="7" t="s">
        <v>147</v>
      </c>
      <c r="D96" s="25">
        <v>91</v>
      </c>
      <c r="G96" s="17"/>
      <c r="H96" s="18"/>
      <c r="I96" s="18"/>
    </row>
    <row r="97" spans="2:9" ht="15" customHeight="1" x14ac:dyDescent="0.15">
      <c r="B97" s="6"/>
      <c r="C97" s="7" t="s">
        <v>149</v>
      </c>
      <c r="D97" s="25">
        <v>97.4</v>
      </c>
      <c r="G97" s="17"/>
      <c r="H97" s="18"/>
      <c r="I97" s="18"/>
    </row>
    <row r="98" spans="2:9" ht="15" customHeight="1" x14ac:dyDescent="0.15">
      <c r="B98" s="6"/>
      <c r="C98" s="7" t="s">
        <v>151</v>
      </c>
      <c r="D98" s="25">
        <v>98.2</v>
      </c>
      <c r="G98" s="17"/>
      <c r="H98" s="18"/>
      <c r="I98" s="18"/>
    </row>
    <row r="99" spans="2:9" ht="15" customHeight="1" x14ac:dyDescent="0.15">
      <c r="B99" s="6"/>
      <c r="C99" s="7" t="s">
        <v>108</v>
      </c>
      <c r="D99" s="25">
        <v>96.2</v>
      </c>
      <c r="G99" s="17"/>
      <c r="H99" s="18"/>
      <c r="I99" s="18"/>
    </row>
    <row r="100" spans="2:9" ht="15" customHeight="1" x14ac:dyDescent="0.15">
      <c r="B100" s="6"/>
      <c r="C100" s="7" t="s">
        <v>154</v>
      </c>
      <c r="D100" s="25">
        <v>97.4</v>
      </c>
      <c r="G100" s="17"/>
      <c r="H100" s="18"/>
      <c r="I100" s="18"/>
    </row>
    <row r="101" spans="2:9" ht="15" customHeight="1" x14ac:dyDescent="0.15">
      <c r="B101" s="6"/>
      <c r="C101" s="7" t="s">
        <v>29</v>
      </c>
      <c r="D101" s="25">
        <v>99.5</v>
      </c>
      <c r="G101" s="17"/>
      <c r="H101" s="18"/>
      <c r="I101" s="18"/>
    </row>
    <row r="102" spans="2:9" ht="15" customHeight="1" x14ac:dyDescent="0.15">
      <c r="B102" s="6"/>
      <c r="C102" s="7" t="s">
        <v>136</v>
      </c>
      <c r="D102" s="25">
        <v>93</v>
      </c>
      <c r="G102" s="17"/>
      <c r="H102" s="18"/>
      <c r="I102" s="18"/>
    </row>
    <row r="103" spans="2:9" ht="15" customHeight="1" x14ac:dyDescent="0.15">
      <c r="B103" s="6"/>
      <c r="C103" s="7" t="s">
        <v>116</v>
      </c>
      <c r="D103" s="25">
        <v>95.9</v>
      </c>
      <c r="G103" s="17"/>
      <c r="H103" s="18"/>
      <c r="I103" s="18"/>
    </row>
    <row r="104" spans="2:9" ht="15" customHeight="1" x14ac:dyDescent="0.15">
      <c r="B104" s="6"/>
      <c r="C104" s="7" t="s">
        <v>158</v>
      </c>
      <c r="D104" s="25">
        <v>98.8</v>
      </c>
      <c r="G104" s="17"/>
      <c r="H104" s="18"/>
      <c r="I104" s="18"/>
    </row>
    <row r="105" spans="2:9" ht="15" customHeight="1" x14ac:dyDescent="0.15">
      <c r="B105" s="6"/>
      <c r="C105" s="7" t="s">
        <v>152</v>
      </c>
      <c r="D105" s="25">
        <v>96.6</v>
      </c>
      <c r="G105" s="17"/>
      <c r="H105" s="18"/>
      <c r="I105" s="18"/>
    </row>
    <row r="106" spans="2:9" ht="15" customHeight="1" x14ac:dyDescent="0.15">
      <c r="B106" s="6"/>
      <c r="C106" s="7" t="s">
        <v>160</v>
      </c>
      <c r="D106" s="25">
        <v>95.8</v>
      </c>
      <c r="G106" s="17"/>
      <c r="H106" s="18"/>
      <c r="I106" s="18"/>
    </row>
    <row r="107" spans="2:9" ht="15" customHeight="1" x14ac:dyDescent="0.15">
      <c r="B107" s="6"/>
      <c r="C107" s="7" t="s">
        <v>161</v>
      </c>
      <c r="D107" s="25">
        <v>98.6</v>
      </c>
      <c r="G107" s="17"/>
      <c r="H107" s="18"/>
      <c r="I107" s="18"/>
    </row>
    <row r="108" spans="2:9" ht="15" customHeight="1" x14ac:dyDescent="0.15">
      <c r="B108" s="6"/>
      <c r="C108" s="7" t="s">
        <v>58</v>
      </c>
      <c r="D108" s="25">
        <v>99.2</v>
      </c>
      <c r="G108" s="17"/>
      <c r="H108" s="18"/>
      <c r="I108" s="18"/>
    </row>
    <row r="109" spans="2:9" ht="15" customHeight="1" x14ac:dyDescent="0.15">
      <c r="B109" s="6"/>
      <c r="C109" s="7" t="s">
        <v>163</v>
      </c>
      <c r="D109" s="25">
        <v>95.3</v>
      </c>
      <c r="G109" s="17"/>
      <c r="H109" s="18"/>
      <c r="I109" s="18"/>
    </row>
    <row r="110" spans="2:9" ht="15" customHeight="1" x14ac:dyDescent="0.15">
      <c r="B110" s="6"/>
      <c r="C110" s="7" t="s">
        <v>148</v>
      </c>
      <c r="D110" s="25">
        <v>99.6</v>
      </c>
      <c r="G110" s="17"/>
      <c r="H110" s="18"/>
      <c r="I110" s="18"/>
    </row>
    <row r="111" spans="2:9" ht="15" customHeight="1" x14ac:dyDescent="0.15">
      <c r="B111" s="6"/>
      <c r="C111" s="7" t="s">
        <v>166</v>
      </c>
      <c r="D111" s="25">
        <v>89.4</v>
      </c>
      <c r="G111" s="17"/>
      <c r="H111" s="18"/>
      <c r="I111" s="18"/>
    </row>
    <row r="112" spans="2:9" ht="15" customHeight="1" x14ac:dyDescent="0.15">
      <c r="B112" s="6"/>
      <c r="C112" s="7" t="s">
        <v>155</v>
      </c>
      <c r="D112" s="25">
        <v>96.2</v>
      </c>
      <c r="G112" s="17"/>
      <c r="H112" s="18"/>
      <c r="I112" s="18"/>
    </row>
    <row r="113" spans="2:9" ht="15" customHeight="1" x14ac:dyDescent="0.15">
      <c r="B113" s="6"/>
      <c r="C113" s="7" t="s">
        <v>169</v>
      </c>
      <c r="D113" s="25">
        <v>88.4</v>
      </c>
      <c r="G113" s="17"/>
      <c r="H113" s="18"/>
      <c r="I113" s="18"/>
    </row>
    <row r="114" spans="2:9" ht="15" customHeight="1" x14ac:dyDescent="0.15">
      <c r="B114" s="6"/>
      <c r="C114" s="7" t="s">
        <v>171</v>
      </c>
      <c r="D114" s="25">
        <v>96.8</v>
      </c>
      <c r="G114" s="17"/>
      <c r="H114" s="18"/>
      <c r="I114" s="18"/>
    </row>
    <row r="115" spans="2:9" ht="15" customHeight="1" x14ac:dyDescent="0.15">
      <c r="B115" s="6"/>
      <c r="C115" s="7" t="s">
        <v>172</v>
      </c>
      <c r="D115" s="25">
        <v>96.6</v>
      </c>
      <c r="G115" s="17"/>
      <c r="H115" s="18"/>
      <c r="I115" s="18"/>
    </row>
    <row r="116" spans="2:9" ht="15" customHeight="1" x14ac:dyDescent="0.15">
      <c r="B116" s="6"/>
      <c r="C116" s="7" t="s">
        <v>174</v>
      </c>
      <c r="D116" s="25">
        <v>98.2</v>
      </c>
      <c r="G116" s="17"/>
      <c r="H116" s="18"/>
      <c r="I116" s="18"/>
    </row>
    <row r="117" spans="2:9" ht="15" customHeight="1" x14ac:dyDescent="0.15">
      <c r="B117" s="6"/>
      <c r="C117" s="7" t="s">
        <v>52</v>
      </c>
      <c r="D117" s="25">
        <v>96.2</v>
      </c>
      <c r="G117" s="17"/>
      <c r="H117" s="18"/>
      <c r="I117" s="18"/>
    </row>
    <row r="118" spans="2:9" ht="15" customHeight="1" x14ac:dyDescent="0.15">
      <c r="B118" s="6"/>
      <c r="C118" s="7" t="s">
        <v>109</v>
      </c>
      <c r="D118" s="25">
        <v>97.9</v>
      </c>
      <c r="G118" s="17"/>
      <c r="H118" s="18"/>
      <c r="I118" s="18"/>
    </row>
    <row r="119" spans="2:9" ht="15" customHeight="1" x14ac:dyDescent="0.15">
      <c r="B119" s="6"/>
      <c r="C119" s="7" t="s">
        <v>177</v>
      </c>
      <c r="D119" s="25">
        <v>98.1</v>
      </c>
      <c r="G119" s="17"/>
      <c r="H119" s="18"/>
      <c r="I119" s="18"/>
    </row>
    <row r="120" spans="2:9" ht="15" customHeight="1" x14ac:dyDescent="0.15">
      <c r="B120" s="6"/>
      <c r="C120" s="7" t="s">
        <v>27</v>
      </c>
      <c r="D120" s="25">
        <v>99.7</v>
      </c>
      <c r="G120" s="17"/>
      <c r="H120" s="18"/>
      <c r="I120" s="18"/>
    </row>
    <row r="121" spans="2:9" ht="15" customHeight="1" x14ac:dyDescent="0.15">
      <c r="B121" s="6"/>
      <c r="C121" s="7" t="s">
        <v>178</v>
      </c>
      <c r="D121" s="25">
        <v>97.3</v>
      </c>
      <c r="G121" s="17"/>
      <c r="H121" s="18"/>
      <c r="I121" s="18"/>
    </row>
    <row r="122" spans="2:9" ht="15" customHeight="1" x14ac:dyDescent="0.15">
      <c r="B122" s="6"/>
      <c r="C122" s="7" t="s">
        <v>65</v>
      </c>
      <c r="D122" s="25">
        <v>96.3</v>
      </c>
      <c r="G122" s="17"/>
      <c r="H122" s="18"/>
      <c r="I122" s="18"/>
    </row>
    <row r="123" spans="2:9" ht="15" customHeight="1" x14ac:dyDescent="0.15">
      <c r="B123" s="6"/>
      <c r="C123" s="7" t="s">
        <v>179</v>
      </c>
      <c r="D123" s="25">
        <v>97.9</v>
      </c>
      <c r="G123" s="17"/>
      <c r="H123" s="18"/>
      <c r="I123" s="18"/>
    </row>
    <row r="124" spans="2:9" ht="15" customHeight="1" x14ac:dyDescent="0.15">
      <c r="B124" s="6"/>
      <c r="C124" s="7" t="s">
        <v>180</v>
      </c>
      <c r="D124" s="25">
        <v>94.3</v>
      </c>
      <c r="G124" s="17"/>
      <c r="H124" s="18"/>
      <c r="I124" s="18"/>
    </row>
    <row r="125" spans="2:9" ht="15" customHeight="1" x14ac:dyDescent="0.15">
      <c r="B125" s="6"/>
      <c r="C125" s="7" t="s">
        <v>126</v>
      </c>
      <c r="D125" s="25">
        <v>93.1</v>
      </c>
      <c r="G125" s="17"/>
      <c r="H125" s="18"/>
      <c r="I125" s="18"/>
    </row>
    <row r="126" spans="2:9" ht="15" customHeight="1" x14ac:dyDescent="0.15">
      <c r="B126" s="6"/>
      <c r="C126" s="7" t="s">
        <v>145</v>
      </c>
      <c r="D126" s="25">
        <v>89.7</v>
      </c>
      <c r="G126" s="17"/>
      <c r="H126" s="18"/>
      <c r="I126" s="18"/>
    </row>
    <row r="127" spans="2:9" ht="15" customHeight="1" x14ac:dyDescent="0.15">
      <c r="B127" s="6"/>
      <c r="C127" s="7" t="s">
        <v>182</v>
      </c>
      <c r="D127" s="25">
        <v>86.1</v>
      </c>
      <c r="G127" s="17"/>
      <c r="H127" s="18"/>
      <c r="I127" s="18"/>
    </row>
    <row r="128" spans="2:9" ht="15" customHeight="1" x14ac:dyDescent="0.15">
      <c r="B128" s="6"/>
      <c r="C128" s="7" t="s">
        <v>153</v>
      </c>
      <c r="D128" s="25">
        <v>92.1</v>
      </c>
      <c r="G128" s="17"/>
      <c r="H128" s="18"/>
      <c r="I128" s="18"/>
    </row>
    <row r="129" spans="2:9" ht="15" customHeight="1" x14ac:dyDescent="0.15">
      <c r="B129" s="6"/>
      <c r="C129" s="7" t="s">
        <v>80</v>
      </c>
      <c r="D129" s="25">
        <v>99.6</v>
      </c>
      <c r="G129" s="17"/>
      <c r="H129" s="18"/>
      <c r="I129" s="18"/>
    </row>
    <row r="130" spans="2:9" ht="15" customHeight="1" x14ac:dyDescent="0.15">
      <c r="B130" s="6"/>
      <c r="C130" s="7" t="s">
        <v>40</v>
      </c>
      <c r="D130" s="25">
        <v>99.7</v>
      </c>
      <c r="G130" s="17"/>
      <c r="H130" s="18"/>
      <c r="I130" s="18"/>
    </row>
    <row r="131" spans="2:9" ht="15" customHeight="1" x14ac:dyDescent="0.15">
      <c r="B131" s="6"/>
      <c r="C131" s="7" t="s">
        <v>184</v>
      </c>
      <c r="D131" s="25">
        <v>96.3</v>
      </c>
      <c r="G131" s="17"/>
      <c r="H131" s="18"/>
      <c r="I131" s="18"/>
    </row>
    <row r="132" spans="2:9" ht="15" customHeight="1" x14ac:dyDescent="0.15">
      <c r="B132" s="6"/>
      <c r="C132" s="7" t="s">
        <v>86</v>
      </c>
      <c r="D132" s="25">
        <v>96.9</v>
      </c>
      <c r="G132" s="17"/>
      <c r="H132" s="18"/>
      <c r="I132" s="18"/>
    </row>
    <row r="133" spans="2:9" ht="15" customHeight="1" x14ac:dyDescent="0.15">
      <c r="B133" s="6"/>
      <c r="C133" s="7" t="s">
        <v>38</v>
      </c>
      <c r="D133" s="25">
        <v>95.7</v>
      </c>
      <c r="G133" s="17"/>
      <c r="H133" s="18"/>
      <c r="I133" s="18"/>
    </row>
    <row r="134" spans="2:9" ht="15" customHeight="1" x14ac:dyDescent="0.15">
      <c r="B134" s="6"/>
      <c r="C134" s="7" t="s">
        <v>30</v>
      </c>
      <c r="D134" s="25">
        <v>99.9</v>
      </c>
      <c r="G134" s="17"/>
      <c r="H134" s="18"/>
      <c r="I134" s="18"/>
    </row>
    <row r="135" spans="2:9" ht="15" customHeight="1" x14ac:dyDescent="0.15">
      <c r="B135" s="6"/>
      <c r="C135" s="7" t="s">
        <v>159</v>
      </c>
      <c r="D135" s="25">
        <v>97.2</v>
      </c>
      <c r="G135" s="17"/>
      <c r="H135" s="18"/>
      <c r="I135" s="18"/>
    </row>
    <row r="136" spans="2:9" ht="15" customHeight="1" x14ac:dyDescent="0.15">
      <c r="B136" s="6"/>
      <c r="C136" s="7" t="s">
        <v>181</v>
      </c>
      <c r="D136" s="25">
        <v>90.5</v>
      </c>
      <c r="G136" s="17"/>
      <c r="H136" s="18"/>
      <c r="I136" s="18"/>
    </row>
    <row r="137" spans="2:9" ht="15" customHeight="1" x14ac:dyDescent="0.15">
      <c r="B137" s="6"/>
      <c r="C137" s="7" t="s">
        <v>185</v>
      </c>
      <c r="D137" s="25">
        <v>92.9</v>
      </c>
      <c r="G137" s="17"/>
      <c r="H137" s="18"/>
      <c r="I137" s="18"/>
    </row>
    <row r="138" spans="2:9" ht="15" customHeight="1" x14ac:dyDescent="0.15">
      <c r="B138" s="6"/>
      <c r="C138" s="7" t="s">
        <v>187</v>
      </c>
      <c r="D138" s="25">
        <v>96.9</v>
      </c>
      <c r="G138" s="17"/>
      <c r="H138" s="18"/>
      <c r="I138" s="18"/>
    </row>
    <row r="139" spans="2:9" ht="15" customHeight="1" x14ac:dyDescent="0.15">
      <c r="B139" s="6"/>
      <c r="C139" s="7" t="s">
        <v>188</v>
      </c>
      <c r="D139" s="25">
        <v>94.1</v>
      </c>
      <c r="G139" s="17"/>
      <c r="H139" s="18"/>
      <c r="I139" s="18"/>
    </row>
    <row r="140" spans="2:9" ht="15" customHeight="1" x14ac:dyDescent="0.15">
      <c r="B140" s="6"/>
      <c r="C140" s="7" t="s">
        <v>101</v>
      </c>
      <c r="D140" s="25">
        <v>97.4</v>
      </c>
      <c r="G140" s="17"/>
      <c r="H140" s="18"/>
      <c r="I140" s="18"/>
    </row>
    <row r="141" spans="2:9" ht="15" customHeight="1" x14ac:dyDescent="0.15">
      <c r="B141" s="6"/>
      <c r="C141" s="7" t="s">
        <v>150</v>
      </c>
      <c r="D141" s="25">
        <v>97.6</v>
      </c>
      <c r="G141" s="17"/>
      <c r="H141" s="18"/>
      <c r="I141" s="18"/>
    </row>
    <row r="142" spans="2:9" ht="15" customHeight="1" x14ac:dyDescent="0.15">
      <c r="B142" s="6"/>
      <c r="C142" s="7" t="s">
        <v>130</v>
      </c>
      <c r="D142" s="25">
        <v>98.5</v>
      </c>
      <c r="G142" s="17"/>
      <c r="H142" s="18"/>
      <c r="I142" s="18"/>
    </row>
    <row r="143" spans="2:9" ht="15" customHeight="1" x14ac:dyDescent="0.15">
      <c r="B143" s="6"/>
      <c r="C143" s="7" t="s">
        <v>173</v>
      </c>
      <c r="D143" s="25">
        <v>98.9</v>
      </c>
      <c r="G143" s="17"/>
      <c r="H143" s="18"/>
      <c r="I143" s="18"/>
    </row>
    <row r="144" spans="2:9" ht="15" customHeight="1" x14ac:dyDescent="0.15">
      <c r="B144" s="6"/>
      <c r="C144" s="7" t="s">
        <v>190</v>
      </c>
      <c r="D144" s="25">
        <v>98.9</v>
      </c>
      <c r="G144" s="17"/>
      <c r="H144" s="18"/>
      <c r="I144" s="18"/>
    </row>
    <row r="145" spans="2:9" ht="15" customHeight="1" x14ac:dyDescent="0.15">
      <c r="B145" s="6"/>
      <c r="C145" s="7" t="s">
        <v>167</v>
      </c>
      <c r="D145" s="25">
        <v>98</v>
      </c>
      <c r="G145" s="17"/>
      <c r="H145" s="18"/>
      <c r="I145" s="18"/>
    </row>
    <row r="146" spans="2:9" ht="15" customHeight="1" x14ac:dyDescent="0.15">
      <c r="B146" s="6"/>
      <c r="C146" s="7" t="s">
        <v>192</v>
      </c>
      <c r="D146" s="25">
        <v>84.4</v>
      </c>
      <c r="G146" s="17"/>
      <c r="H146" s="18"/>
      <c r="I146" s="18"/>
    </row>
    <row r="147" spans="2:9" ht="15" customHeight="1" x14ac:dyDescent="0.15">
      <c r="B147" s="6"/>
      <c r="C147" s="7" t="s">
        <v>23</v>
      </c>
      <c r="D147" s="25">
        <v>99.2</v>
      </c>
      <c r="G147" s="17"/>
      <c r="H147" s="18"/>
      <c r="I147" s="18"/>
    </row>
    <row r="148" spans="2:9" ht="15" customHeight="1" x14ac:dyDescent="0.15">
      <c r="B148" s="6"/>
      <c r="C148" s="7" t="s">
        <v>194</v>
      </c>
      <c r="D148" s="25">
        <v>94.8</v>
      </c>
      <c r="G148" s="17"/>
      <c r="H148" s="18"/>
      <c r="I148" s="18"/>
    </row>
    <row r="149" spans="2:9" ht="15" customHeight="1" x14ac:dyDescent="0.15">
      <c r="B149" s="6"/>
      <c r="C149" s="7" t="s">
        <v>146</v>
      </c>
      <c r="D149" s="25">
        <v>98.3</v>
      </c>
      <c r="G149" s="17"/>
      <c r="H149" s="18"/>
      <c r="I149" s="18"/>
    </row>
    <row r="150" spans="2:9" ht="15" customHeight="1" x14ac:dyDescent="0.15">
      <c r="B150" s="6"/>
      <c r="C150" s="7" t="s">
        <v>135</v>
      </c>
      <c r="D150" s="25">
        <v>91.8</v>
      </c>
      <c r="G150" s="17"/>
      <c r="H150" s="18"/>
      <c r="I150" s="18"/>
    </row>
    <row r="151" spans="2:9" ht="15" customHeight="1" x14ac:dyDescent="0.15">
      <c r="B151" s="6"/>
      <c r="C151" s="7" t="s">
        <v>162</v>
      </c>
      <c r="D151" s="25">
        <v>99</v>
      </c>
      <c r="G151" s="17"/>
      <c r="H151" s="18"/>
      <c r="I151" s="18"/>
    </row>
    <row r="152" spans="2:9" ht="15" customHeight="1" x14ac:dyDescent="0.15">
      <c r="B152" s="6"/>
      <c r="C152" s="7" t="s">
        <v>42</v>
      </c>
      <c r="D152" s="25">
        <v>98.4</v>
      </c>
      <c r="G152" s="17"/>
      <c r="H152" s="18"/>
      <c r="I152" s="18"/>
    </row>
    <row r="153" spans="2:9" ht="15" customHeight="1" x14ac:dyDescent="0.15">
      <c r="B153" s="6"/>
      <c r="C153" s="7" t="s">
        <v>25</v>
      </c>
      <c r="D153" s="25">
        <v>100</v>
      </c>
      <c r="G153" s="17"/>
      <c r="H153" s="18"/>
      <c r="I153" s="18"/>
    </row>
    <row r="154" spans="2:9" ht="15" customHeight="1" x14ac:dyDescent="0.15">
      <c r="B154" s="6"/>
      <c r="C154" s="7" t="s">
        <v>99</v>
      </c>
      <c r="D154" s="25">
        <v>97.8</v>
      </c>
      <c r="G154" s="17"/>
      <c r="H154" s="18"/>
      <c r="I154" s="18"/>
    </row>
    <row r="155" spans="2:9" ht="15" customHeight="1" x14ac:dyDescent="0.15">
      <c r="B155" s="6"/>
      <c r="C155" s="7" t="s">
        <v>69</v>
      </c>
      <c r="D155" s="25">
        <v>99.4</v>
      </c>
      <c r="G155" s="17"/>
      <c r="H155" s="18"/>
      <c r="I155" s="18"/>
    </row>
    <row r="156" spans="2:9" ht="15" customHeight="1" x14ac:dyDescent="0.15">
      <c r="B156" s="6"/>
      <c r="C156" s="7" t="s">
        <v>197</v>
      </c>
      <c r="D156" s="25">
        <v>93.3</v>
      </c>
      <c r="G156" s="17"/>
      <c r="H156" s="18"/>
      <c r="I156" s="18"/>
    </row>
    <row r="157" spans="2:9" ht="15" customHeight="1" x14ac:dyDescent="0.15">
      <c r="B157" s="6"/>
      <c r="C157" s="7" t="s">
        <v>46</v>
      </c>
      <c r="D157" s="25">
        <v>98.4</v>
      </c>
      <c r="G157" s="17"/>
      <c r="H157" s="18"/>
      <c r="I157" s="18"/>
    </row>
    <row r="158" spans="2:9" ht="15" customHeight="1" x14ac:dyDescent="0.15">
      <c r="B158" s="6"/>
      <c r="C158" s="7" t="s">
        <v>78</v>
      </c>
      <c r="D158" s="25">
        <v>98.1</v>
      </c>
      <c r="G158" s="17"/>
      <c r="H158" s="18"/>
      <c r="I158" s="18"/>
    </row>
    <row r="159" spans="2:9" ht="15" customHeight="1" x14ac:dyDescent="0.15">
      <c r="B159" s="6"/>
      <c r="C159" s="7" t="s">
        <v>198</v>
      </c>
      <c r="D159" s="25">
        <v>97.1</v>
      </c>
      <c r="G159" s="17"/>
      <c r="H159" s="18"/>
      <c r="I159" s="18"/>
    </row>
    <row r="160" spans="2:9" ht="15" customHeight="1" x14ac:dyDescent="0.15">
      <c r="B160" s="6"/>
      <c r="C160" s="7" t="s">
        <v>193</v>
      </c>
      <c r="D160" s="25">
        <v>88.3</v>
      </c>
      <c r="G160" s="17"/>
      <c r="H160" s="18"/>
      <c r="I160" s="18"/>
    </row>
    <row r="161" spans="2:9" ht="15" customHeight="1" x14ac:dyDescent="0.15">
      <c r="B161" s="6"/>
      <c r="C161" s="7" t="s">
        <v>56</v>
      </c>
      <c r="D161" s="25">
        <v>98.6</v>
      </c>
      <c r="G161" s="17"/>
      <c r="H161" s="18"/>
      <c r="I161" s="18"/>
    </row>
    <row r="162" spans="2:9" ht="15" customHeight="1" x14ac:dyDescent="0.15">
      <c r="B162" s="6"/>
      <c r="C162" s="7" t="s">
        <v>156</v>
      </c>
      <c r="D162" s="25">
        <v>95.4</v>
      </c>
      <c r="G162" s="17"/>
      <c r="H162" s="18"/>
      <c r="I162" s="18"/>
    </row>
    <row r="163" spans="2:9" ht="15" customHeight="1" x14ac:dyDescent="0.15">
      <c r="B163" s="6"/>
      <c r="C163" s="7" t="s">
        <v>200</v>
      </c>
      <c r="D163" s="25">
        <v>98.8</v>
      </c>
      <c r="G163" s="17"/>
      <c r="H163" s="18"/>
      <c r="I163" s="18"/>
    </row>
    <row r="164" spans="2:9" ht="15" customHeight="1" x14ac:dyDescent="0.15">
      <c r="B164" s="6"/>
      <c r="C164" s="7" t="s">
        <v>90</v>
      </c>
      <c r="D164" s="25">
        <v>95.5</v>
      </c>
      <c r="G164" s="17"/>
      <c r="H164" s="18"/>
      <c r="I164" s="18"/>
    </row>
    <row r="165" spans="2:9" ht="15" customHeight="1" x14ac:dyDescent="0.15">
      <c r="B165" s="6"/>
      <c r="C165" s="7" t="s">
        <v>168</v>
      </c>
      <c r="D165" s="25">
        <v>94.9</v>
      </c>
      <c r="G165" s="17"/>
      <c r="H165" s="18"/>
      <c r="I165" s="18"/>
    </row>
    <row r="166" spans="2:9" ht="15" customHeight="1" x14ac:dyDescent="0.15">
      <c r="B166" s="6"/>
      <c r="C166" s="7" t="s">
        <v>199</v>
      </c>
      <c r="D166" s="25">
        <v>95.7</v>
      </c>
      <c r="G166" s="17"/>
      <c r="H166" s="18"/>
      <c r="I166" s="18"/>
    </row>
    <row r="167" spans="2:9" ht="15" customHeight="1" x14ac:dyDescent="0.15">
      <c r="B167" s="6"/>
      <c r="C167" s="7" t="s">
        <v>54</v>
      </c>
      <c r="D167" s="25">
        <v>94.1</v>
      </c>
      <c r="G167" s="17"/>
      <c r="H167" s="18"/>
      <c r="I167" s="18"/>
    </row>
    <row r="168" spans="2:9" ht="15" customHeight="1" x14ac:dyDescent="0.15">
      <c r="B168" s="6"/>
      <c r="C168" s="7" t="s">
        <v>164</v>
      </c>
      <c r="D168" s="25">
        <v>99.6</v>
      </c>
      <c r="G168" s="17"/>
      <c r="H168" s="18"/>
      <c r="I168" s="18"/>
    </row>
    <row r="169" spans="2:9" ht="15" customHeight="1" x14ac:dyDescent="0.15">
      <c r="B169" s="6"/>
      <c r="C169" s="7" t="s">
        <v>129</v>
      </c>
      <c r="D169" s="25">
        <v>96.3</v>
      </c>
      <c r="G169" s="17"/>
      <c r="H169" s="18"/>
      <c r="I169" s="18"/>
    </row>
    <row r="170" spans="2:9" ht="15" customHeight="1" x14ac:dyDescent="0.15">
      <c r="B170" s="6"/>
      <c r="C170" s="7" t="s">
        <v>202</v>
      </c>
      <c r="D170" s="25">
        <v>95.2</v>
      </c>
      <c r="G170" s="17"/>
      <c r="H170" s="18"/>
      <c r="I170" s="18"/>
    </row>
    <row r="171" spans="2:9" ht="15" customHeight="1" x14ac:dyDescent="0.15">
      <c r="B171" s="6"/>
      <c r="C171" s="7" t="s">
        <v>140</v>
      </c>
      <c r="D171" s="25">
        <v>94.3</v>
      </c>
      <c r="G171" s="17"/>
      <c r="H171" s="18"/>
      <c r="I171" s="18"/>
    </row>
    <row r="172" spans="2:9" ht="15" customHeight="1" x14ac:dyDescent="0.15">
      <c r="B172" s="6"/>
      <c r="C172" s="7" t="s">
        <v>186</v>
      </c>
      <c r="D172" s="25">
        <v>99.1</v>
      </c>
      <c r="G172" s="17"/>
      <c r="H172" s="18"/>
      <c r="I172" s="18"/>
    </row>
    <row r="173" spans="2:9" ht="15" customHeight="1" x14ac:dyDescent="0.15">
      <c r="B173" s="6"/>
      <c r="C173" s="7" t="s">
        <v>114</v>
      </c>
      <c r="D173" s="25">
        <v>97.4</v>
      </c>
      <c r="G173" s="17"/>
      <c r="H173" s="18"/>
      <c r="I173" s="18"/>
    </row>
    <row r="174" spans="2:9" ht="15" customHeight="1" x14ac:dyDescent="0.15">
      <c r="B174" s="6"/>
      <c r="C174" s="7" t="s">
        <v>195</v>
      </c>
      <c r="D174" s="25">
        <v>94.7</v>
      </c>
      <c r="G174" s="17"/>
      <c r="H174" s="18"/>
      <c r="I174" s="18"/>
    </row>
    <row r="175" spans="2:9" ht="15" customHeight="1" x14ac:dyDescent="0.15">
      <c r="B175" s="6"/>
      <c r="C175" s="7" t="s">
        <v>115</v>
      </c>
      <c r="D175" s="25">
        <v>96.2</v>
      </c>
      <c r="G175" s="17"/>
      <c r="H175" s="18"/>
      <c r="I175" s="18"/>
    </row>
    <row r="176" spans="2:9" ht="15" customHeight="1" x14ac:dyDescent="0.15">
      <c r="B176" s="6"/>
      <c r="C176" s="7" t="s">
        <v>175</v>
      </c>
      <c r="D176" s="25">
        <v>96.1</v>
      </c>
      <c r="G176" s="17"/>
      <c r="H176" s="18"/>
      <c r="I176" s="18"/>
    </row>
    <row r="177" spans="2:9" ht="15" customHeight="1" x14ac:dyDescent="0.15">
      <c r="B177" s="6"/>
      <c r="C177" s="7" t="s">
        <v>47</v>
      </c>
      <c r="D177" s="25">
        <v>98.8</v>
      </c>
      <c r="G177" s="17"/>
      <c r="H177" s="18"/>
      <c r="I177" s="18"/>
    </row>
    <row r="178" spans="2:9" ht="15" customHeight="1" x14ac:dyDescent="0.15">
      <c r="B178" s="6"/>
      <c r="C178" s="7" t="s">
        <v>133</v>
      </c>
      <c r="D178" s="25">
        <v>99.4</v>
      </c>
      <c r="G178" s="17"/>
      <c r="H178" s="18"/>
      <c r="I178" s="18"/>
    </row>
    <row r="179" spans="2:9" ht="15" customHeight="1" x14ac:dyDescent="0.15">
      <c r="B179" s="6"/>
      <c r="C179" s="7" t="s">
        <v>157</v>
      </c>
      <c r="D179" s="25">
        <v>95.4</v>
      </c>
      <c r="G179" s="17"/>
      <c r="H179" s="18"/>
      <c r="I179" s="18"/>
    </row>
    <row r="180" spans="2:9" ht="15" customHeight="1" x14ac:dyDescent="0.15">
      <c r="B180" s="6"/>
      <c r="C180" s="7" t="s">
        <v>73</v>
      </c>
      <c r="D180" s="25">
        <v>95.7</v>
      </c>
      <c r="G180" s="17"/>
      <c r="H180" s="18"/>
      <c r="I180" s="18"/>
    </row>
    <row r="181" spans="2:9" ht="15" customHeight="1" x14ac:dyDescent="0.15">
      <c r="B181" s="6"/>
      <c r="C181" s="7" t="s">
        <v>118</v>
      </c>
      <c r="D181" s="25">
        <v>94.5</v>
      </c>
      <c r="G181" s="17"/>
      <c r="H181" s="18"/>
      <c r="I181" s="18"/>
    </row>
    <row r="182" spans="2:9" ht="15" customHeight="1" x14ac:dyDescent="0.15">
      <c r="B182" s="6"/>
      <c r="C182" s="7" t="s">
        <v>183</v>
      </c>
      <c r="D182" s="25">
        <v>97.8</v>
      </c>
      <c r="G182" s="17"/>
      <c r="H182" s="18"/>
      <c r="I182" s="18"/>
    </row>
    <row r="183" spans="2:9" ht="15" customHeight="1" x14ac:dyDescent="0.15">
      <c r="B183" s="6"/>
      <c r="C183" s="7" t="s">
        <v>201</v>
      </c>
      <c r="D183" s="25">
        <v>88.2</v>
      </c>
      <c r="G183" s="17"/>
      <c r="H183" s="18"/>
      <c r="I183" s="18"/>
    </row>
    <row r="184" spans="2:9" ht="15" customHeight="1" x14ac:dyDescent="0.15">
      <c r="B184" s="6"/>
      <c r="C184" s="7" t="s">
        <v>165</v>
      </c>
      <c r="D184" s="25">
        <v>97.7</v>
      </c>
      <c r="G184" s="17"/>
      <c r="H184" s="18"/>
      <c r="I184" s="18"/>
    </row>
    <row r="185" spans="2:9" ht="15" customHeight="1" x14ac:dyDescent="0.15">
      <c r="B185" s="6"/>
      <c r="C185" s="7" t="s">
        <v>176</v>
      </c>
      <c r="D185" s="25">
        <v>97.9</v>
      </c>
      <c r="G185" s="17"/>
      <c r="H185" s="18"/>
      <c r="I185" s="18"/>
    </row>
    <row r="186" spans="2:9" ht="15" customHeight="1" x14ac:dyDescent="0.15">
      <c r="B186" s="6"/>
      <c r="C186" s="7" t="s">
        <v>196</v>
      </c>
      <c r="D186" s="25">
        <v>98.6</v>
      </c>
      <c r="G186" s="17"/>
      <c r="H186" s="18"/>
      <c r="I186" s="18"/>
    </row>
    <row r="187" spans="2:9" ht="15" customHeight="1" x14ac:dyDescent="0.15">
      <c r="B187" s="6"/>
      <c r="C187" s="7" t="s">
        <v>103</v>
      </c>
      <c r="D187" s="25">
        <v>99.2</v>
      </c>
      <c r="G187" s="17"/>
      <c r="H187" s="18"/>
      <c r="I187" s="18"/>
    </row>
    <row r="188" spans="2:9" ht="15" customHeight="1" x14ac:dyDescent="0.15">
      <c r="B188" s="6"/>
      <c r="C188" s="7" t="s">
        <v>203</v>
      </c>
      <c r="D188" s="25">
        <v>96.5</v>
      </c>
      <c r="G188" s="17"/>
      <c r="H188" s="18"/>
      <c r="I188" s="18"/>
    </row>
    <row r="189" spans="2:9" ht="15" customHeight="1" x14ac:dyDescent="0.15">
      <c r="B189" s="6"/>
      <c r="C189" s="7" t="s">
        <v>189</v>
      </c>
      <c r="D189" s="25">
        <v>97</v>
      </c>
      <c r="G189" s="17"/>
      <c r="H189" s="18"/>
      <c r="I189" s="18"/>
    </row>
    <row r="190" spans="2:9" ht="15" customHeight="1" x14ac:dyDescent="0.15">
      <c r="B190" s="6"/>
      <c r="C190" s="7" t="s">
        <v>191</v>
      </c>
      <c r="D190" s="25">
        <v>98.2</v>
      </c>
      <c r="G190" s="17"/>
      <c r="H190" s="18"/>
      <c r="I190" s="18"/>
    </row>
    <row r="191" spans="2:9" ht="15" customHeight="1" x14ac:dyDescent="0.15">
      <c r="B191" s="6"/>
      <c r="C191" s="7" t="s">
        <v>124</v>
      </c>
      <c r="D191" s="25">
        <v>94.8</v>
      </c>
      <c r="G191" s="17"/>
      <c r="H191" s="18"/>
      <c r="I191" s="18"/>
    </row>
    <row r="192" spans="2:9" ht="15" customHeight="1" x14ac:dyDescent="0.15">
      <c r="B192" s="6"/>
      <c r="C192" s="7" t="s">
        <v>34</v>
      </c>
      <c r="D192" s="25">
        <v>97.8</v>
      </c>
      <c r="G192" s="17"/>
      <c r="H192" s="18"/>
      <c r="I192" s="18"/>
    </row>
    <row r="193" spans="2:9" ht="15" customHeight="1" x14ac:dyDescent="0.15">
      <c r="B193" s="6"/>
      <c r="C193" s="7" t="s">
        <v>170</v>
      </c>
      <c r="D193" s="25">
        <v>98.7</v>
      </c>
      <c r="G193" s="17"/>
      <c r="H193" s="18"/>
      <c r="I193" s="18"/>
    </row>
    <row r="194" spans="2:9" ht="15" customHeight="1" x14ac:dyDescent="0.15">
      <c r="B194" s="6"/>
      <c r="C194" s="7" t="s">
        <v>141</v>
      </c>
      <c r="D194" s="25">
        <v>96.5</v>
      </c>
      <c r="G194" s="17"/>
      <c r="H194" s="18"/>
      <c r="I194" s="18"/>
    </row>
  </sheetData>
  <sheetProtection selectLockedCells="1" selectUnlockedCells="1"/>
  <mergeCells count="2">
    <mergeCell ref="D6:D10"/>
    <mergeCell ref="C6:C10"/>
  </mergeCells>
  <pageMargins left="0.59027777777777779" right="0.59027777777777779" top="0.59027777777777779" bottom="0.59027777777777779" header="0.51180555555555551" footer="0.51180555555555551"/>
  <pageSetup paperSize="9" scale="15" firstPageNumber="0" fitToHeight="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CF7E-AA16-4600-BFF1-F8D92AE4C41C}">
  <sheetPr>
    <pageSetUpPr fitToPage="1"/>
  </sheetPr>
  <dimension ref="A2:AH194"/>
  <sheetViews>
    <sheetView showGridLines="0" zoomScaleNormal="100" workbookViewId="0">
      <selection activeCell="AA10" sqref="AA10:AH194"/>
    </sheetView>
  </sheetViews>
  <sheetFormatPr defaultColWidth="9.28515625" defaultRowHeight="15" customHeight="1" x14ac:dyDescent="0.2"/>
  <cols>
    <col min="1" max="1" width="27.28515625" style="1" customWidth="1"/>
    <col min="2" max="2" width="34.7109375" style="2" customWidth="1"/>
    <col min="3" max="3" width="22.85546875" style="2" customWidth="1"/>
    <col min="4" max="9" width="11.28515625" style="2" customWidth="1"/>
    <col min="10" max="11" width="11.85546875" style="2" customWidth="1"/>
    <col min="12" max="13" width="11.85546875" style="3" customWidth="1"/>
    <col min="14" max="14" width="12.140625" style="3" bestFit="1" customWidth="1"/>
    <col min="15" max="15" width="9.140625" style="3" customWidth="1"/>
    <col min="16" max="17" width="10" style="3" customWidth="1"/>
    <col min="18" max="18" width="16.140625" style="3" bestFit="1" customWidth="1"/>
    <col min="19" max="19" width="12.42578125" style="3" bestFit="1" customWidth="1"/>
    <col min="20" max="20" width="16.140625" style="3" bestFit="1" customWidth="1"/>
    <col min="21" max="21" width="12.42578125" style="3" bestFit="1" customWidth="1"/>
    <col min="22" max="22" width="16.140625" style="3" bestFit="1" customWidth="1"/>
    <col min="23" max="23" width="12.42578125" style="3" bestFit="1" customWidth="1"/>
    <col min="24" max="24" width="16.140625" style="3" bestFit="1" customWidth="1"/>
    <col min="25" max="25" width="12.5703125" style="3" customWidth="1"/>
    <col min="26" max="26" width="9.28515625" style="3"/>
    <col min="27" max="27" width="9.28515625" style="18"/>
    <col min="28" max="28" width="13.28515625" style="18" bestFit="1" customWidth="1"/>
    <col min="29" max="29" width="9.28515625" style="3"/>
    <col min="30" max="30" width="9.28515625" style="18"/>
    <col min="31" max="31" width="13.28515625" style="18" bestFit="1" customWidth="1"/>
    <col min="32" max="32" width="9.28515625" style="3"/>
    <col min="33" max="33" width="9.28515625" style="18"/>
    <col min="34" max="34" width="13.28515625" style="18" bestFit="1" customWidth="1"/>
    <col min="35" max="116" width="9.28515625" style="3"/>
    <col min="117" max="117" width="35.28515625" style="3" customWidth="1"/>
    <col min="118" max="118" width="27.28515625" style="3" customWidth="1"/>
    <col min="119" max="119" width="34.7109375" style="3" customWidth="1"/>
    <col min="120" max="120" width="22.85546875" style="3" customWidth="1"/>
    <col min="121" max="124" width="11.85546875" style="3" customWidth="1"/>
    <col min="125" max="125" width="12.140625" style="3" bestFit="1" customWidth="1"/>
    <col min="126" max="126" width="9.140625" style="3" customWidth="1"/>
    <col min="127" max="128" width="10" style="3" customWidth="1"/>
    <col min="129" max="129" width="16.140625" style="3" bestFit="1" customWidth="1"/>
    <col min="130" max="130" width="12.42578125" style="3" bestFit="1" customWidth="1"/>
    <col min="131" max="131" width="16.140625" style="3" bestFit="1" customWidth="1"/>
    <col min="132" max="132" width="12.42578125" style="3" bestFit="1" customWidth="1"/>
    <col min="133" max="133" width="16.140625" style="3" bestFit="1" customWidth="1"/>
    <col min="134" max="134" width="12.42578125" style="3" bestFit="1" customWidth="1"/>
    <col min="135" max="135" width="16.140625" style="3" bestFit="1" customWidth="1"/>
    <col min="136" max="136" width="12.5703125" style="3" customWidth="1"/>
    <col min="137" max="137" width="25.28515625" style="3" customWidth="1"/>
    <col min="138" max="138" width="27" style="3" customWidth="1"/>
    <col min="139" max="141" width="28" style="3" customWidth="1"/>
    <col min="142" max="143" width="24" style="3" customWidth="1"/>
    <col min="144" max="145" width="26.140625" style="3" customWidth="1"/>
    <col min="146" max="146" width="28.140625" style="3" customWidth="1"/>
    <col min="147" max="147" width="6.42578125" style="3" customWidth="1"/>
    <col min="148" max="148" width="26.85546875" style="3" customWidth="1"/>
    <col min="149" max="149" width="12" style="3" customWidth="1"/>
    <col min="150" max="150" width="9.28515625" style="3"/>
    <col min="151" max="151" width="11.28515625" style="3" customWidth="1"/>
    <col min="152" max="152" width="14.7109375" style="3" customWidth="1"/>
    <col min="153" max="156" width="9.28515625" style="3"/>
    <col min="157" max="157" width="12" style="3" customWidth="1"/>
    <col min="158" max="158" width="9.28515625" style="3"/>
    <col min="159" max="159" width="12.28515625" style="3" customWidth="1"/>
    <col min="160" max="160" width="16.140625" style="3" customWidth="1"/>
    <col min="161" max="161" width="9.28515625" style="3"/>
    <col min="162" max="162" width="13.85546875" style="3" customWidth="1"/>
    <col min="163" max="163" width="9.28515625" style="3"/>
    <col min="164" max="164" width="12" style="3" customWidth="1"/>
    <col min="165" max="165" width="12" style="3" bestFit="1" customWidth="1"/>
    <col min="166" max="167" width="9.28515625" style="3"/>
    <col min="168" max="168" width="11.85546875" style="3" customWidth="1"/>
    <col min="169" max="169" width="9.28515625" style="3"/>
    <col min="170" max="170" width="12" style="3" customWidth="1"/>
    <col min="171" max="171" width="9.28515625" style="3"/>
    <col min="172" max="172" width="11.42578125" style="3" customWidth="1"/>
    <col min="173" max="173" width="15.28515625" style="3" customWidth="1"/>
    <col min="174" max="174" width="10.140625" style="3" customWidth="1"/>
    <col min="175" max="175" width="13" style="3" customWidth="1"/>
    <col min="176" max="176" width="10.85546875" style="3" bestFit="1" customWidth="1"/>
    <col min="177" max="178" width="9.28515625" style="3"/>
    <col min="179" max="179" width="12" style="3" bestFit="1" customWidth="1"/>
    <col min="180" max="180" width="9.28515625" style="3"/>
    <col min="181" max="181" width="11.140625" style="3" bestFit="1" customWidth="1"/>
    <col min="182" max="182" width="11.85546875" style="3" bestFit="1" customWidth="1"/>
    <col min="183" max="183" width="9.28515625" style="3"/>
    <col min="184" max="184" width="11.7109375" style="3" bestFit="1" customWidth="1"/>
    <col min="185" max="185" width="9.28515625" style="3"/>
    <col min="186" max="186" width="9.140625" style="3" bestFit="1" customWidth="1"/>
    <col min="187" max="187" width="12.85546875" style="3" bestFit="1" customWidth="1"/>
    <col min="188" max="188" width="13" style="3" customWidth="1"/>
    <col min="189" max="189" width="21.42578125" style="3" customWidth="1"/>
    <col min="190" max="190" width="13" style="3" customWidth="1"/>
    <col min="191" max="193" width="9.28515625" style="3"/>
    <col min="194" max="194" width="25.140625" style="3" bestFit="1" customWidth="1"/>
    <col min="195" max="195" width="20.7109375" style="3" customWidth="1"/>
    <col min="196" max="196" width="8.28515625" style="3" bestFit="1" customWidth="1"/>
    <col min="197" max="198" width="9.28515625" style="3"/>
    <col min="199" max="199" width="22" style="3" bestFit="1" customWidth="1"/>
    <col min="200" max="200" width="23.28515625" style="3" customWidth="1"/>
    <col min="201" max="201" width="5.42578125" style="3" bestFit="1" customWidth="1"/>
    <col min="202" max="207" width="9.28515625" style="3"/>
    <col min="208" max="208" width="13.85546875" style="3" bestFit="1" customWidth="1"/>
    <col min="209" max="209" width="18.42578125" style="3" customWidth="1"/>
    <col min="210" max="210" width="16.42578125" style="3" bestFit="1" customWidth="1"/>
    <col min="211" max="372" width="9.28515625" style="3"/>
    <col min="373" max="373" width="35.28515625" style="3" customWidth="1"/>
    <col min="374" max="374" width="27.28515625" style="3" customWidth="1"/>
    <col min="375" max="375" width="34.7109375" style="3" customWidth="1"/>
    <col min="376" max="376" width="22.85546875" style="3" customWidth="1"/>
    <col min="377" max="380" width="11.85546875" style="3" customWidth="1"/>
    <col min="381" max="381" width="12.140625" style="3" bestFit="1" customWidth="1"/>
    <col min="382" max="382" width="9.140625" style="3" customWidth="1"/>
    <col min="383" max="384" width="10" style="3" customWidth="1"/>
    <col min="385" max="385" width="16.140625" style="3" bestFit="1" customWidth="1"/>
    <col min="386" max="386" width="12.42578125" style="3" bestFit="1" customWidth="1"/>
    <col min="387" max="387" width="16.140625" style="3" bestFit="1" customWidth="1"/>
    <col min="388" max="388" width="12.42578125" style="3" bestFit="1" customWidth="1"/>
    <col min="389" max="389" width="16.140625" style="3" bestFit="1" customWidth="1"/>
    <col min="390" max="390" width="12.42578125" style="3" bestFit="1" customWidth="1"/>
    <col min="391" max="391" width="16.140625" style="3" bestFit="1" customWidth="1"/>
    <col min="392" max="392" width="12.5703125" style="3" customWidth="1"/>
    <col min="393" max="393" width="25.28515625" style="3" customWidth="1"/>
    <col min="394" max="394" width="27" style="3" customWidth="1"/>
    <col min="395" max="397" width="28" style="3" customWidth="1"/>
    <col min="398" max="399" width="24" style="3" customWidth="1"/>
    <col min="400" max="401" width="26.140625" style="3" customWidth="1"/>
    <col min="402" max="402" width="28.140625" style="3" customWidth="1"/>
    <col min="403" max="403" width="6.42578125" style="3" customWidth="1"/>
    <col min="404" max="404" width="26.85546875" style="3" customWidth="1"/>
    <col min="405" max="405" width="12" style="3" customWidth="1"/>
    <col min="406" max="406" width="9.28515625" style="3"/>
    <col min="407" max="407" width="11.28515625" style="3" customWidth="1"/>
    <col min="408" max="408" width="14.7109375" style="3" customWidth="1"/>
    <col min="409" max="412" width="9.28515625" style="3"/>
    <col min="413" max="413" width="12" style="3" customWidth="1"/>
    <col min="414" max="414" width="9.28515625" style="3"/>
    <col min="415" max="415" width="12.28515625" style="3" customWidth="1"/>
    <col min="416" max="416" width="16.140625" style="3" customWidth="1"/>
    <col min="417" max="417" width="9.28515625" style="3"/>
    <col min="418" max="418" width="13.85546875" style="3" customWidth="1"/>
    <col min="419" max="419" width="9.28515625" style="3"/>
    <col min="420" max="420" width="12" style="3" customWidth="1"/>
    <col min="421" max="421" width="12" style="3" bestFit="1" customWidth="1"/>
    <col min="422" max="423" width="9.28515625" style="3"/>
    <col min="424" max="424" width="11.85546875" style="3" customWidth="1"/>
    <col min="425" max="425" width="9.28515625" style="3"/>
    <col min="426" max="426" width="12" style="3" customWidth="1"/>
    <col min="427" max="427" width="9.28515625" style="3"/>
    <col min="428" max="428" width="11.42578125" style="3" customWidth="1"/>
    <col min="429" max="429" width="15.28515625" style="3" customWidth="1"/>
    <col min="430" max="430" width="10.140625" style="3" customWidth="1"/>
    <col min="431" max="431" width="13" style="3" customWidth="1"/>
    <col min="432" max="432" width="10.85546875" style="3" bestFit="1" customWidth="1"/>
    <col min="433" max="434" width="9.28515625" style="3"/>
    <col min="435" max="435" width="12" style="3" bestFit="1" customWidth="1"/>
    <col min="436" max="436" width="9.28515625" style="3"/>
    <col min="437" max="437" width="11.140625" style="3" bestFit="1" customWidth="1"/>
    <col min="438" max="438" width="11.85546875" style="3" bestFit="1" customWidth="1"/>
    <col min="439" max="439" width="9.28515625" style="3"/>
    <col min="440" max="440" width="11.7109375" style="3" bestFit="1" customWidth="1"/>
    <col min="441" max="441" width="9.28515625" style="3"/>
    <col min="442" max="442" width="9.140625" style="3" bestFit="1" customWidth="1"/>
    <col min="443" max="443" width="12.85546875" style="3" bestFit="1" customWidth="1"/>
    <col min="444" max="444" width="13" style="3" customWidth="1"/>
    <col min="445" max="445" width="21.42578125" style="3" customWidth="1"/>
    <col min="446" max="446" width="13" style="3" customWidth="1"/>
    <col min="447" max="449" width="9.28515625" style="3"/>
    <col min="450" max="450" width="25.140625" style="3" bestFit="1" customWidth="1"/>
    <col min="451" max="451" width="20.7109375" style="3" customWidth="1"/>
    <col min="452" max="452" width="8.28515625" style="3" bestFit="1" customWidth="1"/>
    <col min="453" max="454" width="9.28515625" style="3"/>
    <col min="455" max="455" width="22" style="3" bestFit="1" customWidth="1"/>
    <col min="456" max="456" width="23.28515625" style="3" customWidth="1"/>
    <col min="457" max="457" width="5.42578125" style="3" bestFit="1" customWidth="1"/>
    <col min="458" max="463" width="9.28515625" style="3"/>
    <col min="464" max="464" width="13.85546875" style="3" bestFit="1" customWidth="1"/>
    <col min="465" max="465" width="18.42578125" style="3" customWidth="1"/>
    <col min="466" max="466" width="16.42578125" style="3" bestFit="1" customWidth="1"/>
    <col min="467" max="628" width="9.28515625" style="3"/>
    <col min="629" max="629" width="35.28515625" style="3" customWidth="1"/>
    <col min="630" max="630" width="27.28515625" style="3" customWidth="1"/>
    <col min="631" max="631" width="34.7109375" style="3" customWidth="1"/>
    <col min="632" max="632" width="22.85546875" style="3" customWidth="1"/>
    <col min="633" max="636" width="11.85546875" style="3" customWidth="1"/>
    <col min="637" max="637" width="12.140625" style="3" bestFit="1" customWidth="1"/>
    <col min="638" max="638" width="9.140625" style="3" customWidth="1"/>
    <col min="639" max="640" width="10" style="3" customWidth="1"/>
    <col min="641" max="641" width="16.140625" style="3" bestFit="1" customWidth="1"/>
    <col min="642" max="642" width="12.42578125" style="3" bestFit="1" customWidth="1"/>
    <col min="643" max="643" width="16.140625" style="3" bestFit="1" customWidth="1"/>
    <col min="644" max="644" width="12.42578125" style="3" bestFit="1" customWidth="1"/>
    <col min="645" max="645" width="16.140625" style="3" bestFit="1" customWidth="1"/>
    <col min="646" max="646" width="12.42578125" style="3" bestFit="1" customWidth="1"/>
    <col min="647" max="647" width="16.140625" style="3" bestFit="1" customWidth="1"/>
    <col min="648" max="648" width="12.5703125" style="3" customWidth="1"/>
    <col min="649" max="649" width="25.28515625" style="3" customWidth="1"/>
    <col min="650" max="650" width="27" style="3" customWidth="1"/>
    <col min="651" max="653" width="28" style="3" customWidth="1"/>
    <col min="654" max="655" width="24" style="3" customWidth="1"/>
    <col min="656" max="657" width="26.140625" style="3" customWidth="1"/>
    <col min="658" max="658" width="28.140625" style="3" customWidth="1"/>
    <col min="659" max="659" width="6.42578125" style="3" customWidth="1"/>
    <col min="660" max="660" width="26.85546875" style="3" customWidth="1"/>
    <col min="661" max="661" width="12" style="3" customWidth="1"/>
    <col min="662" max="662" width="9.28515625" style="3"/>
    <col min="663" max="663" width="11.28515625" style="3" customWidth="1"/>
    <col min="664" max="664" width="14.7109375" style="3" customWidth="1"/>
    <col min="665" max="668" width="9.28515625" style="3"/>
    <col min="669" max="669" width="12" style="3" customWidth="1"/>
    <col min="670" max="670" width="9.28515625" style="3"/>
    <col min="671" max="671" width="12.28515625" style="3" customWidth="1"/>
    <col min="672" max="672" width="16.140625" style="3" customWidth="1"/>
    <col min="673" max="673" width="9.28515625" style="3"/>
    <col min="674" max="674" width="13.85546875" style="3" customWidth="1"/>
    <col min="675" max="675" width="9.28515625" style="3"/>
    <col min="676" max="676" width="12" style="3" customWidth="1"/>
    <col min="677" max="677" width="12" style="3" bestFit="1" customWidth="1"/>
    <col min="678" max="679" width="9.28515625" style="3"/>
    <col min="680" max="680" width="11.85546875" style="3" customWidth="1"/>
    <col min="681" max="681" width="9.28515625" style="3"/>
    <col min="682" max="682" width="12" style="3" customWidth="1"/>
    <col min="683" max="683" width="9.28515625" style="3"/>
    <col min="684" max="684" width="11.42578125" style="3" customWidth="1"/>
    <col min="685" max="685" width="15.28515625" style="3" customWidth="1"/>
    <col min="686" max="686" width="10.140625" style="3" customWidth="1"/>
    <col min="687" max="687" width="13" style="3" customWidth="1"/>
    <col min="688" max="688" width="10.85546875" style="3" bestFit="1" customWidth="1"/>
    <col min="689" max="690" width="9.28515625" style="3"/>
    <col min="691" max="691" width="12" style="3" bestFit="1" customWidth="1"/>
    <col min="692" max="692" width="9.28515625" style="3"/>
    <col min="693" max="693" width="11.140625" style="3" bestFit="1" customWidth="1"/>
    <col min="694" max="694" width="11.85546875" style="3" bestFit="1" customWidth="1"/>
    <col min="695" max="695" width="9.28515625" style="3"/>
    <col min="696" max="696" width="11.7109375" style="3" bestFit="1" customWidth="1"/>
    <col min="697" max="697" width="9.28515625" style="3"/>
    <col min="698" max="698" width="9.140625" style="3" bestFit="1" customWidth="1"/>
    <col min="699" max="699" width="12.85546875" style="3" bestFit="1" customWidth="1"/>
    <col min="700" max="700" width="13" style="3" customWidth="1"/>
    <col min="701" max="701" width="21.42578125" style="3" customWidth="1"/>
    <col min="702" max="702" width="13" style="3" customWidth="1"/>
    <col min="703" max="705" width="9.28515625" style="3"/>
    <col min="706" max="706" width="25.140625" style="3" bestFit="1" customWidth="1"/>
    <col min="707" max="707" width="20.7109375" style="3" customWidth="1"/>
    <col min="708" max="708" width="8.28515625" style="3" bestFit="1" customWidth="1"/>
    <col min="709" max="710" width="9.28515625" style="3"/>
    <col min="711" max="711" width="22" style="3" bestFit="1" customWidth="1"/>
    <col min="712" max="712" width="23.28515625" style="3" customWidth="1"/>
    <col min="713" max="713" width="5.42578125" style="3" bestFit="1" customWidth="1"/>
    <col min="714" max="719" width="9.28515625" style="3"/>
    <col min="720" max="720" width="13.85546875" style="3" bestFit="1" customWidth="1"/>
    <col min="721" max="721" width="18.42578125" style="3" customWidth="1"/>
    <col min="722" max="722" width="16.42578125" style="3" bestFit="1" customWidth="1"/>
    <col min="723" max="884" width="9.28515625" style="3"/>
    <col min="885" max="885" width="35.28515625" style="3" customWidth="1"/>
    <col min="886" max="886" width="27.28515625" style="3" customWidth="1"/>
    <col min="887" max="887" width="34.7109375" style="3" customWidth="1"/>
    <col min="888" max="888" width="22.85546875" style="3" customWidth="1"/>
    <col min="889" max="892" width="11.85546875" style="3" customWidth="1"/>
    <col min="893" max="893" width="12.140625" style="3" bestFit="1" customWidth="1"/>
    <col min="894" max="894" width="9.140625" style="3" customWidth="1"/>
    <col min="895" max="896" width="10" style="3" customWidth="1"/>
    <col min="897" max="897" width="16.140625" style="3" bestFit="1" customWidth="1"/>
    <col min="898" max="898" width="12.42578125" style="3" bestFit="1" customWidth="1"/>
    <col min="899" max="899" width="16.140625" style="3" bestFit="1" customWidth="1"/>
    <col min="900" max="900" width="12.42578125" style="3" bestFit="1" customWidth="1"/>
    <col min="901" max="901" width="16.140625" style="3" bestFit="1" customWidth="1"/>
    <col min="902" max="902" width="12.42578125" style="3" bestFit="1" customWidth="1"/>
    <col min="903" max="903" width="16.140625" style="3" bestFit="1" customWidth="1"/>
    <col min="904" max="904" width="12.5703125" style="3" customWidth="1"/>
    <col min="905" max="905" width="25.28515625" style="3" customWidth="1"/>
    <col min="906" max="906" width="27" style="3" customWidth="1"/>
    <col min="907" max="909" width="28" style="3" customWidth="1"/>
    <col min="910" max="911" width="24" style="3" customWidth="1"/>
    <col min="912" max="913" width="26.140625" style="3" customWidth="1"/>
    <col min="914" max="914" width="28.140625" style="3" customWidth="1"/>
    <col min="915" max="915" width="6.42578125" style="3" customWidth="1"/>
    <col min="916" max="916" width="26.85546875" style="3" customWidth="1"/>
    <col min="917" max="917" width="12" style="3" customWidth="1"/>
    <col min="918" max="918" width="9.28515625" style="3"/>
    <col min="919" max="919" width="11.28515625" style="3" customWidth="1"/>
    <col min="920" max="920" width="14.7109375" style="3" customWidth="1"/>
    <col min="921" max="924" width="9.28515625" style="3"/>
    <col min="925" max="925" width="12" style="3" customWidth="1"/>
    <col min="926" max="926" width="9.28515625" style="3"/>
    <col min="927" max="927" width="12.28515625" style="3" customWidth="1"/>
    <col min="928" max="928" width="16.140625" style="3" customWidth="1"/>
    <col min="929" max="929" width="9.28515625" style="3"/>
    <col min="930" max="930" width="13.85546875" style="3" customWidth="1"/>
    <col min="931" max="931" width="9.28515625" style="3"/>
    <col min="932" max="932" width="12" style="3" customWidth="1"/>
    <col min="933" max="933" width="12" style="3" bestFit="1" customWidth="1"/>
    <col min="934" max="935" width="9.28515625" style="3"/>
    <col min="936" max="936" width="11.85546875" style="3" customWidth="1"/>
    <col min="937" max="937" width="9.28515625" style="3"/>
    <col min="938" max="938" width="12" style="3" customWidth="1"/>
    <col min="939" max="939" width="9.28515625" style="3"/>
    <col min="940" max="940" width="11.42578125" style="3" customWidth="1"/>
    <col min="941" max="941" width="15.28515625" style="3" customWidth="1"/>
    <col min="942" max="942" width="10.140625" style="3" customWidth="1"/>
    <col min="943" max="943" width="13" style="3" customWidth="1"/>
    <col min="944" max="944" width="10.85546875" style="3" bestFit="1" customWidth="1"/>
    <col min="945" max="946" width="9.28515625" style="3"/>
    <col min="947" max="947" width="12" style="3" bestFit="1" customWidth="1"/>
    <col min="948" max="948" width="9.28515625" style="3"/>
    <col min="949" max="949" width="11.140625" style="3" bestFit="1" customWidth="1"/>
    <col min="950" max="950" width="11.85546875" style="3" bestFit="1" customWidth="1"/>
    <col min="951" max="951" width="9.28515625" style="3"/>
    <col min="952" max="952" width="11.7109375" style="3" bestFit="1" customWidth="1"/>
    <col min="953" max="953" width="9.28515625" style="3"/>
    <col min="954" max="954" width="9.140625" style="3" bestFit="1" customWidth="1"/>
    <col min="955" max="955" width="12.85546875" style="3" bestFit="1" customWidth="1"/>
    <col min="956" max="956" width="13" style="3" customWidth="1"/>
    <col min="957" max="957" width="21.42578125" style="3" customWidth="1"/>
    <col min="958" max="958" width="13" style="3" customWidth="1"/>
    <col min="959" max="961" width="9.28515625" style="3"/>
    <col min="962" max="962" width="25.140625" style="3" bestFit="1" customWidth="1"/>
    <col min="963" max="963" width="20.7109375" style="3" customWidth="1"/>
    <col min="964" max="964" width="8.28515625" style="3" bestFit="1" customWidth="1"/>
    <col min="965" max="966" width="9.28515625" style="3"/>
    <col min="967" max="967" width="22" style="3" bestFit="1" customWidth="1"/>
    <col min="968" max="968" width="23.28515625" style="3" customWidth="1"/>
    <col min="969" max="969" width="5.42578125" style="3" bestFit="1" customWidth="1"/>
    <col min="970" max="975" width="9.28515625" style="3"/>
    <col min="976" max="976" width="13.85546875" style="3" bestFit="1" customWidth="1"/>
    <col min="977" max="977" width="18.42578125" style="3" customWidth="1"/>
    <col min="978" max="978" width="16.42578125" style="3" bestFit="1" customWidth="1"/>
    <col min="979" max="1140" width="9.28515625" style="3"/>
    <col min="1141" max="1141" width="35.28515625" style="3" customWidth="1"/>
    <col min="1142" max="1142" width="27.28515625" style="3" customWidth="1"/>
    <col min="1143" max="1143" width="34.7109375" style="3" customWidth="1"/>
    <col min="1144" max="1144" width="22.85546875" style="3" customWidth="1"/>
    <col min="1145" max="1148" width="11.85546875" style="3" customWidth="1"/>
    <col min="1149" max="1149" width="12.140625" style="3" bestFit="1" customWidth="1"/>
    <col min="1150" max="1150" width="9.140625" style="3" customWidth="1"/>
    <col min="1151" max="1152" width="10" style="3" customWidth="1"/>
    <col min="1153" max="1153" width="16.140625" style="3" bestFit="1" customWidth="1"/>
    <col min="1154" max="1154" width="12.42578125" style="3" bestFit="1" customWidth="1"/>
    <col min="1155" max="1155" width="16.140625" style="3" bestFit="1" customWidth="1"/>
    <col min="1156" max="1156" width="12.42578125" style="3" bestFit="1" customWidth="1"/>
    <col min="1157" max="1157" width="16.140625" style="3" bestFit="1" customWidth="1"/>
    <col min="1158" max="1158" width="12.42578125" style="3" bestFit="1" customWidth="1"/>
    <col min="1159" max="1159" width="16.140625" style="3" bestFit="1" customWidth="1"/>
    <col min="1160" max="1160" width="12.5703125" style="3" customWidth="1"/>
    <col min="1161" max="1161" width="25.28515625" style="3" customWidth="1"/>
    <col min="1162" max="1162" width="27" style="3" customWidth="1"/>
    <col min="1163" max="1165" width="28" style="3" customWidth="1"/>
    <col min="1166" max="1167" width="24" style="3" customWidth="1"/>
    <col min="1168" max="1169" width="26.140625" style="3" customWidth="1"/>
    <col min="1170" max="1170" width="28.140625" style="3" customWidth="1"/>
    <col min="1171" max="1171" width="6.42578125" style="3" customWidth="1"/>
    <col min="1172" max="1172" width="26.85546875" style="3" customWidth="1"/>
    <col min="1173" max="1173" width="12" style="3" customWidth="1"/>
    <col min="1174" max="1174" width="9.28515625" style="3"/>
    <col min="1175" max="1175" width="11.28515625" style="3" customWidth="1"/>
    <col min="1176" max="1176" width="14.7109375" style="3" customWidth="1"/>
    <col min="1177" max="1180" width="9.28515625" style="3"/>
    <col min="1181" max="1181" width="12" style="3" customWidth="1"/>
    <col min="1182" max="1182" width="9.28515625" style="3"/>
    <col min="1183" max="1183" width="12.28515625" style="3" customWidth="1"/>
    <col min="1184" max="1184" width="16.140625" style="3" customWidth="1"/>
    <col min="1185" max="1185" width="9.28515625" style="3"/>
    <col min="1186" max="1186" width="13.85546875" style="3" customWidth="1"/>
    <col min="1187" max="1187" width="9.28515625" style="3"/>
    <col min="1188" max="1188" width="12" style="3" customWidth="1"/>
    <col min="1189" max="1189" width="12" style="3" bestFit="1" customWidth="1"/>
    <col min="1190" max="1191" width="9.28515625" style="3"/>
    <col min="1192" max="1192" width="11.85546875" style="3" customWidth="1"/>
    <col min="1193" max="1193" width="9.28515625" style="3"/>
    <col min="1194" max="1194" width="12" style="3" customWidth="1"/>
    <col min="1195" max="1195" width="9.28515625" style="3"/>
    <col min="1196" max="1196" width="11.42578125" style="3" customWidth="1"/>
    <col min="1197" max="1197" width="15.28515625" style="3" customWidth="1"/>
    <col min="1198" max="1198" width="10.140625" style="3" customWidth="1"/>
    <col min="1199" max="1199" width="13" style="3" customWidth="1"/>
    <col min="1200" max="1200" width="10.85546875" style="3" bestFit="1" customWidth="1"/>
    <col min="1201" max="1202" width="9.28515625" style="3"/>
    <col min="1203" max="1203" width="12" style="3" bestFit="1" customWidth="1"/>
    <col min="1204" max="1204" width="9.28515625" style="3"/>
    <col min="1205" max="1205" width="11.140625" style="3" bestFit="1" customWidth="1"/>
    <col min="1206" max="1206" width="11.85546875" style="3" bestFit="1" customWidth="1"/>
    <col min="1207" max="1207" width="9.28515625" style="3"/>
    <col min="1208" max="1208" width="11.7109375" style="3" bestFit="1" customWidth="1"/>
    <col min="1209" max="1209" width="9.28515625" style="3"/>
    <col min="1210" max="1210" width="9.140625" style="3" bestFit="1" customWidth="1"/>
    <col min="1211" max="1211" width="12.85546875" style="3" bestFit="1" customWidth="1"/>
    <col min="1212" max="1212" width="13" style="3" customWidth="1"/>
    <col min="1213" max="1213" width="21.42578125" style="3" customWidth="1"/>
    <col min="1214" max="1214" width="13" style="3" customWidth="1"/>
    <col min="1215" max="1217" width="9.28515625" style="3"/>
    <col min="1218" max="1218" width="25.140625" style="3" bestFit="1" customWidth="1"/>
    <col min="1219" max="1219" width="20.7109375" style="3" customWidth="1"/>
    <col min="1220" max="1220" width="8.28515625" style="3" bestFit="1" customWidth="1"/>
    <col min="1221" max="1222" width="9.28515625" style="3"/>
    <col min="1223" max="1223" width="22" style="3" bestFit="1" customWidth="1"/>
    <col min="1224" max="1224" width="23.28515625" style="3" customWidth="1"/>
    <col min="1225" max="1225" width="5.42578125" style="3" bestFit="1" customWidth="1"/>
    <col min="1226" max="1231" width="9.28515625" style="3"/>
    <col min="1232" max="1232" width="13.85546875" style="3" bestFit="1" customWidth="1"/>
    <col min="1233" max="1233" width="18.42578125" style="3" customWidth="1"/>
    <col min="1234" max="1234" width="16.42578125" style="3" bestFit="1" customWidth="1"/>
    <col min="1235" max="1396" width="9.28515625" style="3"/>
    <col min="1397" max="1397" width="35.28515625" style="3" customWidth="1"/>
    <col min="1398" max="1398" width="27.28515625" style="3" customWidth="1"/>
    <col min="1399" max="1399" width="34.7109375" style="3" customWidth="1"/>
    <col min="1400" max="1400" width="22.85546875" style="3" customWidth="1"/>
    <col min="1401" max="1404" width="11.85546875" style="3" customWidth="1"/>
    <col min="1405" max="1405" width="12.140625" style="3" bestFit="1" customWidth="1"/>
    <col min="1406" max="1406" width="9.140625" style="3" customWidth="1"/>
    <col min="1407" max="1408" width="10" style="3" customWidth="1"/>
    <col min="1409" max="1409" width="16.140625" style="3" bestFit="1" customWidth="1"/>
    <col min="1410" max="1410" width="12.42578125" style="3" bestFit="1" customWidth="1"/>
    <col min="1411" max="1411" width="16.140625" style="3" bestFit="1" customWidth="1"/>
    <col min="1412" max="1412" width="12.42578125" style="3" bestFit="1" customWidth="1"/>
    <col min="1413" max="1413" width="16.140625" style="3" bestFit="1" customWidth="1"/>
    <col min="1414" max="1414" width="12.42578125" style="3" bestFit="1" customWidth="1"/>
    <col min="1415" max="1415" width="16.140625" style="3" bestFit="1" customWidth="1"/>
    <col min="1416" max="1416" width="12.5703125" style="3" customWidth="1"/>
    <col min="1417" max="1417" width="25.28515625" style="3" customWidth="1"/>
    <col min="1418" max="1418" width="27" style="3" customWidth="1"/>
    <col min="1419" max="1421" width="28" style="3" customWidth="1"/>
    <col min="1422" max="1423" width="24" style="3" customWidth="1"/>
    <col min="1424" max="1425" width="26.140625" style="3" customWidth="1"/>
    <col min="1426" max="1426" width="28.140625" style="3" customWidth="1"/>
    <col min="1427" max="1427" width="6.42578125" style="3" customWidth="1"/>
    <col min="1428" max="1428" width="26.85546875" style="3" customWidth="1"/>
    <col min="1429" max="1429" width="12" style="3" customWidth="1"/>
    <col min="1430" max="1430" width="9.28515625" style="3"/>
    <col min="1431" max="1431" width="11.28515625" style="3" customWidth="1"/>
    <col min="1432" max="1432" width="14.7109375" style="3" customWidth="1"/>
    <col min="1433" max="1436" width="9.28515625" style="3"/>
    <col min="1437" max="1437" width="12" style="3" customWidth="1"/>
    <col min="1438" max="1438" width="9.28515625" style="3"/>
    <col min="1439" max="1439" width="12.28515625" style="3" customWidth="1"/>
    <col min="1440" max="1440" width="16.140625" style="3" customWidth="1"/>
    <col min="1441" max="1441" width="9.28515625" style="3"/>
    <col min="1442" max="1442" width="13.85546875" style="3" customWidth="1"/>
    <col min="1443" max="1443" width="9.28515625" style="3"/>
    <col min="1444" max="1444" width="12" style="3" customWidth="1"/>
    <col min="1445" max="1445" width="12" style="3" bestFit="1" customWidth="1"/>
    <col min="1446" max="1447" width="9.28515625" style="3"/>
    <col min="1448" max="1448" width="11.85546875" style="3" customWidth="1"/>
    <col min="1449" max="1449" width="9.28515625" style="3"/>
    <col min="1450" max="1450" width="12" style="3" customWidth="1"/>
    <col min="1451" max="1451" width="9.28515625" style="3"/>
    <col min="1452" max="1452" width="11.42578125" style="3" customWidth="1"/>
    <col min="1453" max="1453" width="15.28515625" style="3" customWidth="1"/>
    <col min="1454" max="1454" width="10.140625" style="3" customWidth="1"/>
    <col min="1455" max="1455" width="13" style="3" customWidth="1"/>
    <col min="1456" max="1456" width="10.85546875" style="3" bestFit="1" customWidth="1"/>
    <col min="1457" max="1458" width="9.28515625" style="3"/>
    <col min="1459" max="1459" width="12" style="3" bestFit="1" customWidth="1"/>
    <col min="1460" max="1460" width="9.28515625" style="3"/>
    <col min="1461" max="1461" width="11.140625" style="3" bestFit="1" customWidth="1"/>
    <col min="1462" max="1462" width="11.85546875" style="3" bestFit="1" customWidth="1"/>
    <col min="1463" max="1463" width="9.28515625" style="3"/>
    <col min="1464" max="1464" width="11.7109375" style="3" bestFit="1" customWidth="1"/>
    <col min="1465" max="1465" width="9.28515625" style="3"/>
    <col min="1466" max="1466" width="9.140625" style="3" bestFit="1" customWidth="1"/>
    <col min="1467" max="1467" width="12.85546875" style="3" bestFit="1" customWidth="1"/>
    <col min="1468" max="1468" width="13" style="3" customWidth="1"/>
    <col min="1469" max="1469" width="21.42578125" style="3" customWidth="1"/>
    <col min="1470" max="1470" width="13" style="3" customWidth="1"/>
    <col min="1471" max="1473" width="9.28515625" style="3"/>
    <col min="1474" max="1474" width="25.140625" style="3" bestFit="1" customWidth="1"/>
    <col min="1475" max="1475" width="20.7109375" style="3" customWidth="1"/>
    <col min="1476" max="1476" width="8.28515625" style="3" bestFit="1" customWidth="1"/>
    <col min="1477" max="1478" width="9.28515625" style="3"/>
    <col min="1479" max="1479" width="22" style="3" bestFit="1" customWidth="1"/>
    <col min="1480" max="1480" width="23.28515625" style="3" customWidth="1"/>
    <col min="1481" max="1481" width="5.42578125" style="3" bestFit="1" customWidth="1"/>
    <col min="1482" max="1487" width="9.28515625" style="3"/>
    <col min="1488" max="1488" width="13.85546875" style="3" bestFit="1" customWidth="1"/>
    <col min="1489" max="1489" width="18.42578125" style="3" customWidth="1"/>
    <col min="1490" max="1490" width="16.42578125" style="3" bestFit="1" customWidth="1"/>
    <col min="1491" max="1652" width="9.28515625" style="3"/>
    <col min="1653" max="1653" width="35.28515625" style="3" customWidth="1"/>
    <col min="1654" max="1654" width="27.28515625" style="3" customWidth="1"/>
    <col min="1655" max="1655" width="34.7109375" style="3" customWidth="1"/>
    <col min="1656" max="1656" width="22.85546875" style="3" customWidth="1"/>
    <col min="1657" max="1660" width="11.85546875" style="3" customWidth="1"/>
    <col min="1661" max="1661" width="12.140625" style="3" bestFit="1" customWidth="1"/>
    <col min="1662" max="1662" width="9.140625" style="3" customWidth="1"/>
    <col min="1663" max="1664" width="10" style="3" customWidth="1"/>
    <col min="1665" max="1665" width="16.140625" style="3" bestFit="1" customWidth="1"/>
    <col min="1666" max="1666" width="12.42578125" style="3" bestFit="1" customWidth="1"/>
    <col min="1667" max="1667" width="16.140625" style="3" bestFit="1" customWidth="1"/>
    <col min="1668" max="1668" width="12.42578125" style="3" bestFit="1" customWidth="1"/>
    <col min="1669" max="1669" width="16.140625" style="3" bestFit="1" customWidth="1"/>
    <col min="1670" max="1670" width="12.42578125" style="3" bestFit="1" customWidth="1"/>
    <col min="1671" max="1671" width="16.140625" style="3" bestFit="1" customWidth="1"/>
    <col min="1672" max="1672" width="12.5703125" style="3" customWidth="1"/>
    <col min="1673" max="1673" width="25.28515625" style="3" customWidth="1"/>
    <col min="1674" max="1674" width="27" style="3" customWidth="1"/>
    <col min="1675" max="1677" width="28" style="3" customWidth="1"/>
    <col min="1678" max="1679" width="24" style="3" customWidth="1"/>
    <col min="1680" max="1681" width="26.140625" style="3" customWidth="1"/>
    <col min="1682" max="1682" width="28.140625" style="3" customWidth="1"/>
    <col min="1683" max="1683" width="6.42578125" style="3" customWidth="1"/>
    <col min="1684" max="1684" width="26.85546875" style="3" customWidth="1"/>
    <col min="1685" max="1685" width="12" style="3" customWidth="1"/>
    <col min="1686" max="1686" width="9.28515625" style="3"/>
    <col min="1687" max="1687" width="11.28515625" style="3" customWidth="1"/>
    <col min="1688" max="1688" width="14.7109375" style="3" customWidth="1"/>
    <col min="1689" max="1692" width="9.28515625" style="3"/>
    <col min="1693" max="1693" width="12" style="3" customWidth="1"/>
    <col min="1694" max="1694" width="9.28515625" style="3"/>
    <col min="1695" max="1695" width="12.28515625" style="3" customWidth="1"/>
    <col min="1696" max="1696" width="16.140625" style="3" customWidth="1"/>
    <col min="1697" max="1697" width="9.28515625" style="3"/>
    <col min="1698" max="1698" width="13.85546875" style="3" customWidth="1"/>
    <col min="1699" max="1699" width="9.28515625" style="3"/>
    <col min="1700" max="1700" width="12" style="3" customWidth="1"/>
    <col min="1701" max="1701" width="12" style="3" bestFit="1" customWidth="1"/>
    <col min="1702" max="1703" width="9.28515625" style="3"/>
    <col min="1704" max="1704" width="11.85546875" style="3" customWidth="1"/>
    <col min="1705" max="1705" width="9.28515625" style="3"/>
    <col min="1706" max="1706" width="12" style="3" customWidth="1"/>
    <col min="1707" max="1707" width="9.28515625" style="3"/>
    <col min="1708" max="1708" width="11.42578125" style="3" customWidth="1"/>
    <col min="1709" max="1709" width="15.28515625" style="3" customWidth="1"/>
    <col min="1710" max="1710" width="10.140625" style="3" customWidth="1"/>
    <col min="1711" max="1711" width="13" style="3" customWidth="1"/>
    <col min="1712" max="1712" width="10.85546875" style="3" bestFit="1" customWidth="1"/>
    <col min="1713" max="1714" width="9.28515625" style="3"/>
    <col min="1715" max="1715" width="12" style="3" bestFit="1" customWidth="1"/>
    <col min="1716" max="1716" width="9.28515625" style="3"/>
    <col min="1717" max="1717" width="11.140625" style="3" bestFit="1" customWidth="1"/>
    <col min="1718" max="1718" width="11.85546875" style="3" bestFit="1" customWidth="1"/>
    <col min="1719" max="1719" width="9.28515625" style="3"/>
    <col min="1720" max="1720" width="11.7109375" style="3" bestFit="1" customWidth="1"/>
    <col min="1721" max="1721" width="9.28515625" style="3"/>
    <col min="1722" max="1722" width="9.140625" style="3" bestFit="1" customWidth="1"/>
    <col min="1723" max="1723" width="12.85546875" style="3" bestFit="1" customWidth="1"/>
    <col min="1724" max="1724" width="13" style="3" customWidth="1"/>
    <col min="1725" max="1725" width="21.42578125" style="3" customWidth="1"/>
    <col min="1726" max="1726" width="13" style="3" customWidth="1"/>
    <col min="1727" max="1729" width="9.28515625" style="3"/>
    <col min="1730" max="1730" width="25.140625" style="3" bestFit="1" customWidth="1"/>
    <col min="1731" max="1731" width="20.7109375" style="3" customWidth="1"/>
    <col min="1732" max="1732" width="8.28515625" style="3" bestFit="1" customWidth="1"/>
    <col min="1733" max="1734" width="9.28515625" style="3"/>
    <col min="1735" max="1735" width="22" style="3" bestFit="1" customWidth="1"/>
    <col min="1736" max="1736" width="23.28515625" style="3" customWidth="1"/>
    <col min="1737" max="1737" width="5.42578125" style="3" bestFit="1" customWidth="1"/>
    <col min="1738" max="1743" width="9.28515625" style="3"/>
    <col min="1744" max="1744" width="13.85546875" style="3" bestFit="1" customWidth="1"/>
    <col min="1745" max="1745" width="18.42578125" style="3" customWidth="1"/>
    <col min="1746" max="1746" width="16.42578125" style="3" bestFit="1" customWidth="1"/>
    <col min="1747" max="1908" width="9.28515625" style="3"/>
    <col min="1909" max="1909" width="35.28515625" style="3" customWidth="1"/>
    <col min="1910" max="1910" width="27.28515625" style="3" customWidth="1"/>
    <col min="1911" max="1911" width="34.7109375" style="3" customWidth="1"/>
    <col min="1912" max="1912" width="22.85546875" style="3" customWidth="1"/>
    <col min="1913" max="1916" width="11.85546875" style="3" customWidth="1"/>
    <col min="1917" max="1917" width="12.140625" style="3" bestFit="1" customWidth="1"/>
    <col min="1918" max="1918" width="9.140625" style="3" customWidth="1"/>
    <col min="1919" max="1920" width="10" style="3" customWidth="1"/>
    <col min="1921" max="1921" width="16.140625" style="3" bestFit="1" customWidth="1"/>
    <col min="1922" max="1922" width="12.42578125" style="3" bestFit="1" customWidth="1"/>
    <col min="1923" max="1923" width="16.140625" style="3" bestFit="1" customWidth="1"/>
    <col min="1924" max="1924" width="12.42578125" style="3" bestFit="1" customWidth="1"/>
    <col min="1925" max="1925" width="16.140625" style="3" bestFit="1" customWidth="1"/>
    <col min="1926" max="1926" width="12.42578125" style="3" bestFit="1" customWidth="1"/>
    <col min="1927" max="1927" width="16.140625" style="3" bestFit="1" customWidth="1"/>
    <col min="1928" max="1928" width="12.5703125" style="3" customWidth="1"/>
    <col min="1929" max="1929" width="25.28515625" style="3" customWidth="1"/>
    <col min="1930" max="1930" width="27" style="3" customWidth="1"/>
    <col min="1931" max="1933" width="28" style="3" customWidth="1"/>
    <col min="1934" max="1935" width="24" style="3" customWidth="1"/>
    <col min="1936" max="1937" width="26.140625" style="3" customWidth="1"/>
    <col min="1938" max="1938" width="28.140625" style="3" customWidth="1"/>
    <col min="1939" max="1939" width="6.42578125" style="3" customWidth="1"/>
    <col min="1940" max="1940" width="26.85546875" style="3" customWidth="1"/>
    <col min="1941" max="1941" width="12" style="3" customWidth="1"/>
    <col min="1942" max="1942" width="9.28515625" style="3"/>
    <col min="1943" max="1943" width="11.28515625" style="3" customWidth="1"/>
    <col min="1944" max="1944" width="14.7109375" style="3" customWidth="1"/>
    <col min="1945" max="1948" width="9.28515625" style="3"/>
    <col min="1949" max="1949" width="12" style="3" customWidth="1"/>
    <col min="1950" max="1950" width="9.28515625" style="3"/>
    <col min="1951" max="1951" width="12.28515625" style="3" customWidth="1"/>
    <col min="1952" max="1952" width="16.140625" style="3" customWidth="1"/>
    <col min="1953" max="1953" width="9.28515625" style="3"/>
    <col min="1954" max="1954" width="13.85546875" style="3" customWidth="1"/>
    <col min="1955" max="1955" width="9.28515625" style="3"/>
    <col min="1956" max="1956" width="12" style="3" customWidth="1"/>
    <col min="1957" max="1957" width="12" style="3" bestFit="1" customWidth="1"/>
    <col min="1958" max="1959" width="9.28515625" style="3"/>
    <col min="1960" max="1960" width="11.85546875" style="3" customWidth="1"/>
    <col min="1961" max="1961" width="9.28515625" style="3"/>
    <col min="1962" max="1962" width="12" style="3" customWidth="1"/>
    <col min="1963" max="1963" width="9.28515625" style="3"/>
    <col min="1964" max="1964" width="11.42578125" style="3" customWidth="1"/>
    <col min="1965" max="1965" width="15.28515625" style="3" customWidth="1"/>
    <col min="1966" max="1966" width="10.140625" style="3" customWidth="1"/>
    <col min="1967" max="1967" width="13" style="3" customWidth="1"/>
    <col min="1968" max="1968" width="10.85546875" style="3" bestFit="1" customWidth="1"/>
    <col min="1969" max="1970" width="9.28515625" style="3"/>
    <col min="1971" max="1971" width="12" style="3" bestFit="1" customWidth="1"/>
    <col min="1972" max="1972" width="9.28515625" style="3"/>
    <col min="1973" max="1973" width="11.140625" style="3" bestFit="1" customWidth="1"/>
    <col min="1974" max="1974" width="11.85546875" style="3" bestFit="1" customWidth="1"/>
    <col min="1975" max="1975" width="9.28515625" style="3"/>
    <col min="1976" max="1976" width="11.7109375" style="3" bestFit="1" customWidth="1"/>
    <col min="1977" max="1977" width="9.28515625" style="3"/>
    <col min="1978" max="1978" width="9.140625" style="3" bestFit="1" customWidth="1"/>
    <col min="1979" max="1979" width="12.85546875" style="3" bestFit="1" customWidth="1"/>
    <col min="1980" max="1980" width="13" style="3" customWidth="1"/>
    <col min="1981" max="1981" width="21.42578125" style="3" customWidth="1"/>
    <col min="1982" max="1982" width="13" style="3" customWidth="1"/>
    <col min="1983" max="1985" width="9.28515625" style="3"/>
    <col min="1986" max="1986" width="25.140625" style="3" bestFit="1" customWidth="1"/>
    <col min="1987" max="1987" width="20.7109375" style="3" customWidth="1"/>
    <col min="1988" max="1988" width="8.28515625" style="3" bestFit="1" customWidth="1"/>
    <col min="1989" max="1990" width="9.28515625" style="3"/>
    <col min="1991" max="1991" width="22" style="3" bestFit="1" customWidth="1"/>
    <col min="1992" max="1992" width="23.28515625" style="3" customWidth="1"/>
    <col min="1993" max="1993" width="5.42578125" style="3" bestFit="1" customWidth="1"/>
    <col min="1994" max="1999" width="9.28515625" style="3"/>
    <col min="2000" max="2000" width="13.85546875" style="3" bestFit="1" customWidth="1"/>
    <col min="2001" max="2001" width="18.42578125" style="3" customWidth="1"/>
    <col min="2002" max="2002" width="16.42578125" style="3" bestFit="1" customWidth="1"/>
    <col min="2003" max="2164" width="9.28515625" style="3"/>
    <col min="2165" max="2165" width="35.28515625" style="3" customWidth="1"/>
    <col min="2166" max="2166" width="27.28515625" style="3" customWidth="1"/>
    <col min="2167" max="2167" width="34.7109375" style="3" customWidth="1"/>
    <col min="2168" max="2168" width="22.85546875" style="3" customWidth="1"/>
    <col min="2169" max="2172" width="11.85546875" style="3" customWidth="1"/>
    <col min="2173" max="2173" width="12.140625" style="3" bestFit="1" customWidth="1"/>
    <col min="2174" max="2174" width="9.140625" style="3" customWidth="1"/>
    <col min="2175" max="2176" width="10" style="3" customWidth="1"/>
    <col min="2177" max="2177" width="16.140625" style="3" bestFit="1" customWidth="1"/>
    <col min="2178" max="2178" width="12.42578125" style="3" bestFit="1" customWidth="1"/>
    <col min="2179" max="2179" width="16.140625" style="3" bestFit="1" customWidth="1"/>
    <col min="2180" max="2180" width="12.42578125" style="3" bestFit="1" customWidth="1"/>
    <col min="2181" max="2181" width="16.140625" style="3" bestFit="1" customWidth="1"/>
    <col min="2182" max="2182" width="12.42578125" style="3" bestFit="1" customWidth="1"/>
    <col min="2183" max="2183" width="16.140625" style="3" bestFit="1" customWidth="1"/>
    <col min="2184" max="2184" width="12.5703125" style="3" customWidth="1"/>
    <col min="2185" max="2185" width="25.28515625" style="3" customWidth="1"/>
    <col min="2186" max="2186" width="27" style="3" customWidth="1"/>
    <col min="2187" max="2189" width="28" style="3" customWidth="1"/>
    <col min="2190" max="2191" width="24" style="3" customWidth="1"/>
    <col min="2192" max="2193" width="26.140625" style="3" customWidth="1"/>
    <col min="2194" max="2194" width="28.140625" style="3" customWidth="1"/>
    <col min="2195" max="2195" width="6.42578125" style="3" customWidth="1"/>
    <col min="2196" max="2196" width="26.85546875" style="3" customWidth="1"/>
    <col min="2197" max="2197" width="12" style="3" customWidth="1"/>
    <col min="2198" max="2198" width="9.28515625" style="3"/>
    <col min="2199" max="2199" width="11.28515625" style="3" customWidth="1"/>
    <col min="2200" max="2200" width="14.7109375" style="3" customWidth="1"/>
    <col min="2201" max="2204" width="9.28515625" style="3"/>
    <col min="2205" max="2205" width="12" style="3" customWidth="1"/>
    <col min="2206" max="2206" width="9.28515625" style="3"/>
    <col min="2207" max="2207" width="12.28515625" style="3" customWidth="1"/>
    <col min="2208" max="2208" width="16.140625" style="3" customWidth="1"/>
    <col min="2209" max="2209" width="9.28515625" style="3"/>
    <col min="2210" max="2210" width="13.85546875" style="3" customWidth="1"/>
    <col min="2211" max="2211" width="9.28515625" style="3"/>
    <col min="2212" max="2212" width="12" style="3" customWidth="1"/>
    <col min="2213" max="2213" width="12" style="3" bestFit="1" customWidth="1"/>
    <col min="2214" max="2215" width="9.28515625" style="3"/>
    <col min="2216" max="2216" width="11.85546875" style="3" customWidth="1"/>
    <col min="2217" max="2217" width="9.28515625" style="3"/>
    <col min="2218" max="2218" width="12" style="3" customWidth="1"/>
    <col min="2219" max="2219" width="9.28515625" style="3"/>
    <col min="2220" max="2220" width="11.42578125" style="3" customWidth="1"/>
    <col min="2221" max="2221" width="15.28515625" style="3" customWidth="1"/>
    <col min="2222" max="2222" width="10.140625" style="3" customWidth="1"/>
    <col min="2223" max="2223" width="13" style="3" customWidth="1"/>
    <col min="2224" max="2224" width="10.85546875" style="3" bestFit="1" customWidth="1"/>
    <col min="2225" max="2226" width="9.28515625" style="3"/>
    <col min="2227" max="2227" width="12" style="3" bestFit="1" customWidth="1"/>
    <col min="2228" max="2228" width="9.28515625" style="3"/>
    <col min="2229" max="2229" width="11.140625" style="3" bestFit="1" customWidth="1"/>
    <col min="2230" max="2230" width="11.85546875" style="3" bestFit="1" customWidth="1"/>
    <col min="2231" max="2231" width="9.28515625" style="3"/>
    <col min="2232" max="2232" width="11.7109375" style="3" bestFit="1" customWidth="1"/>
    <col min="2233" max="2233" width="9.28515625" style="3"/>
    <col min="2234" max="2234" width="9.140625" style="3" bestFit="1" customWidth="1"/>
    <col min="2235" max="2235" width="12.85546875" style="3" bestFit="1" customWidth="1"/>
    <col min="2236" max="2236" width="13" style="3" customWidth="1"/>
    <col min="2237" max="2237" width="21.42578125" style="3" customWidth="1"/>
    <col min="2238" max="2238" width="13" style="3" customWidth="1"/>
    <col min="2239" max="2241" width="9.28515625" style="3"/>
    <col min="2242" max="2242" width="25.140625" style="3" bestFit="1" customWidth="1"/>
    <col min="2243" max="2243" width="20.7109375" style="3" customWidth="1"/>
    <col min="2244" max="2244" width="8.28515625" style="3" bestFit="1" customWidth="1"/>
    <col min="2245" max="2246" width="9.28515625" style="3"/>
    <col min="2247" max="2247" width="22" style="3" bestFit="1" customWidth="1"/>
    <col min="2248" max="2248" width="23.28515625" style="3" customWidth="1"/>
    <col min="2249" max="2249" width="5.42578125" style="3" bestFit="1" customWidth="1"/>
    <col min="2250" max="2255" width="9.28515625" style="3"/>
    <col min="2256" max="2256" width="13.85546875" style="3" bestFit="1" customWidth="1"/>
    <col min="2257" max="2257" width="18.42578125" style="3" customWidth="1"/>
    <col min="2258" max="2258" width="16.42578125" style="3" bestFit="1" customWidth="1"/>
    <col min="2259" max="2420" width="9.28515625" style="3"/>
    <col min="2421" max="2421" width="35.28515625" style="3" customWidth="1"/>
    <col min="2422" max="2422" width="27.28515625" style="3" customWidth="1"/>
    <col min="2423" max="2423" width="34.7109375" style="3" customWidth="1"/>
    <col min="2424" max="2424" width="22.85546875" style="3" customWidth="1"/>
    <col min="2425" max="2428" width="11.85546875" style="3" customWidth="1"/>
    <col min="2429" max="2429" width="12.140625" style="3" bestFit="1" customWidth="1"/>
    <col min="2430" max="2430" width="9.140625" style="3" customWidth="1"/>
    <col min="2431" max="2432" width="10" style="3" customWidth="1"/>
    <col min="2433" max="2433" width="16.140625" style="3" bestFit="1" customWidth="1"/>
    <col min="2434" max="2434" width="12.42578125" style="3" bestFit="1" customWidth="1"/>
    <col min="2435" max="2435" width="16.140625" style="3" bestFit="1" customWidth="1"/>
    <col min="2436" max="2436" width="12.42578125" style="3" bestFit="1" customWidth="1"/>
    <col min="2437" max="2437" width="16.140625" style="3" bestFit="1" customWidth="1"/>
    <col min="2438" max="2438" width="12.42578125" style="3" bestFit="1" customWidth="1"/>
    <col min="2439" max="2439" width="16.140625" style="3" bestFit="1" customWidth="1"/>
    <col min="2440" max="2440" width="12.5703125" style="3" customWidth="1"/>
    <col min="2441" max="2441" width="25.28515625" style="3" customWidth="1"/>
    <col min="2442" max="2442" width="27" style="3" customWidth="1"/>
    <col min="2443" max="2445" width="28" style="3" customWidth="1"/>
    <col min="2446" max="2447" width="24" style="3" customWidth="1"/>
    <col min="2448" max="2449" width="26.140625" style="3" customWidth="1"/>
    <col min="2450" max="2450" width="28.140625" style="3" customWidth="1"/>
    <col min="2451" max="2451" width="6.42578125" style="3" customWidth="1"/>
    <col min="2452" max="2452" width="26.85546875" style="3" customWidth="1"/>
    <col min="2453" max="2453" width="12" style="3" customWidth="1"/>
    <col min="2454" max="2454" width="9.28515625" style="3"/>
    <col min="2455" max="2455" width="11.28515625" style="3" customWidth="1"/>
    <col min="2456" max="2456" width="14.7109375" style="3" customWidth="1"/>
    <col min="2457" max="2460" width="9.28515625" style="3"/>
    <col min="2461" max="2461" width="12" style="3" customWidth="1"/>
    <col min="2462" max="2462" width="9.28515625" style="3"/>
    <col min="2463" max="2463" width="12.28515625" style="3" customWidth="1"/>
    <col min="2464" max="2464" width="16.140625" style="3" customWidth="1"/>
    <col min="2465" max="2465" width="9.28515625" style="3"/>
    <col min="2466" max="2466" width="13.85546875" style="3" customWidth="1"/>
    <col min="2467" max="2467" width="9.28515625" style="3"/>
    <col min="2468" max="2468" width="12" style="3" customWidth="1"/>
    <col min="2469" max="2469" width="12" style="3" bestFit="1" customWidth="1"/>
    <col min="2470" max="2471" width="9.28515625" style="3"/>
    <col min="2472" max="2472" width="11.85546875" style="3" customWidth="1"/>
    <col min="2473" max="2473" width="9.28515625" style="3"/>
    <col min="2474" max="2474" width="12" style="3" customWidth="1"/>
    <col min="2475" max="2475" width="9.28515625" style="3"/>
    <col min="2476" max="2476" width="11.42578125" style="3" customWidth="1"/>
    <col min="2477" max="2477" width="15.28515625" style="3" customWidth="1"/>
    <col min="2478" max="2478" width="10.140625" style="3" customWidth="1"/>
    <col min="2479" max="2479" width="13" style="3" customWidth="1"/>
    <col min="2480" max="2480" width="10.85546875" style="3" bestFit="1" customWidth="1"/>
    <col min="2481" max="2482" width="9.28515625" style="3"/>
    <col min="2483" max="2483" width="12" style="3" bestFit="1" customWidth="1"/>
    <col min="2484" max="2484" width="9.28515625" style="3"/>
    <col min="2485" max="2485" width="11.140625" style="3" bestFit="1" customWidth="1"/>
    <col min="2486" max="2486" width="11.85546875" style="3" bestFit="1" customWidth="1"/>
    <col min="2487" max="2487" width="9.28515625" style="3"/>
    <col min="2488" max="2488" width="11.7109375" style="3" bestFit="1" customWidth="1"/>
    <col min="2489" max="2489" width="9.28515625" style="3"/>
    <col min="2490" max="2490" width="9.140625" style="3" bestFit="1" customWidth="1"/>
    <col min="2491" max="2491" width="12.85546875" style="3" bestFit="1" customWidth="1"/>
    <col min="2492" max="2492" width="13" style="3" customWidth="1"/>
    <col min="2493" max="2493" width="21.42578125" style="3" customWidth="1"/>
    <col min="2494" max="2494" width="13" style="3" customWidth="1"/>
    <col min="2495" max="2497" width="9.28515625" style="3"/>
    <col min="2498" max="2498" width="25.140625" style="3" bestFit="1" customWidth="1"/>
    <col min="2499" max="2499" width="20.7109375" style="3" customWidth="1"/>
    <col min="2500" max="2500" width="8.28515625" style="3" bestFit="1" customWidth="1"/>
    <col min="2501" max="2502" width="9.28515625" style="3"/>
    <col min="2503" max="2503" width="22" style="3" bestFit="1" customWidth="1"/>
    <col min="2504" max="2504" width="23.28515625" style="3" customWidth="1"/>
    <col min="2505" max="2505" width="5.42578125" style="3" bestFit="1" customWidth="1"/>
    <col min="2506" max="2511" width="9.28515625" style="3"/>
    <col min="2512" max="2512" width="13.85546875" style="3" bestFit="1" customWidth="1"/>
    <col min="2513" max="2513" width="18.42578125" style="3" customWidth="1"/>
    <col min="2514" max="2514" width="16.42578125" style="3" bestFit="1" customWidth="1"/>
    <col min="2515" max="2676" width="9.28515625" style="3"/>
    <col min="2677" max="2677" width="35.28515625" style="3" customWidth="1"/>
    <col min="2678" max="2678" width="27.28515625" style="3" customWidth="1"/>
    <col min="2679" max="2679" width="34.7109375" style="3" customWidth="1"/>
    <col min="2680" max="2680" width="22.85546875" style="3" customWidth="1"/>
    <col min="2681" max="2684" width="11.85546875" style="3" customWidth="1"/>
    <col min="2685" max="2685" width="12.140625" style="3" bestFit="1" customWidth="1"/>
    <col min="2686" max="2686" width="9.140625" style="3" customWidth="1"/>
    <col min="2687" max="2688" width="10" style="3" customWidth="1"/>
    <col min="2689" max="2689" width="16.140625" style="3" bestFit="1" customWidth="1"/>
    <col min="2690" max="2690" width="12.42578125" style="3" bestFit="1" customWidth="1"/>
    <col min="2691" max="2691" width="16.140625" style="3" bestFit="1" customWidth="1"/>
    <col min="2692" max="2692" width="12.42578125" style="3" bestFit="1" customWidth="1"/>
    <col min="2693" max="2693" width="16.140625" style="3" bestFit="1" customWidth="1"/>
    <col min="2694" max="2694" width="12.42578125" style="3" bestFit="1" customWidth="1"/>
    <col min="2695" max="2695" width="16.140625" style="3" bestFit="1" customWidth="1"/>
    <col min="2696" max="2696" width="12.5703125" style="3" customWidth="1"/>
    <col min="2697" max="2697" width="25.28515625" style="3" customWidth="1"/>
    <col min="2698" max="2698" width="27" style="3" customWidth="1"/>
    <col min="2699" max="2701" width="28" style="3" customWidth="1"/>
    <col min="2702" max="2703" width="24" style="3" customWidth="1"/>
    <col min="2704" max="2705" width="26.140625" style="3" customWidth="1"/>
    <col min="2706" max="2706" width="28.140625" style="3" customWidth="1"/>
    <col min="2707" max="2707" width="6.42578125" style="3" customWidth="1"/>
    <col min="2708" max="2708" width="26.85546875" style="3" customWidth="1"/>
    <col min="2709" max="2709" width="12" style="3" customWidth="1"/>
    <col min="2710" max="2710" width="9.28515625" style="3"/>
    <col min="2711" max="2711" width="11.28515625" style="3" customWidth="1"/>
    <col min="2712" max="2712" width="14.7109375" style="3" customWidth="1"/>
    <col min="2713" max="2716" width="9.28515625" style="3"/>
    <col min="2717" max="2717" width="12" style="3" customWidth="1"/>
    <col min="2718" max="2718" width="9.28515625" style="3"/>
    <col min="2719" max="2719" width="12.28515625" style="3" customWidth="1"/>
    <col min="2720" max="2720" width="16.140625" style="3" customWidth="1"/>
    <col min="2721" max="2721" width="9.28515625" style="3"/>
    <col min="2722" max="2722" width="13.85546875" style="3" customWidth="1"/>
    <col min="2723" max="2723" width="9.28515625" style="3"/>
    <col min="2724" max="2724" width="12" style="3" customWidth="1"/>
    <col min="2725" max="2725" width="12" style="3" bestFit="1" customWidth="1"/>
    <col min="2726" max="2727" width="9.28515625" style="3"/>
    <col min="2728" max="2728" width="11.85546875" style="3" customWidth="1"/>
    <col min="2729" max="2729" width="9.28515625" style="3"/>
    <col min="2730" max="2730" width="12" style="3" customWidth="1"/>
    <col min="2731" max="2731" width="9.28515625" style="3"/>
    <col min="2732" max="2732" width="11.42578125" style="3" customWidth="1"/>
    <col min="2733" max="2733" width="15.28515625" style="3" customWidth="1"/>
    <col min="2734" max="2734" width="10.140625" style="3" customWidth="1"/>
    <col min="2735" max="2735" width="13" style="3" customWidth="1"/>
    <col min="2736" max="2736" width="10.85546875" style="3" bestFit="1" customWidth="1"/>
    <col min="2737" max="2738" width="9.28515625" style="3"/>
    <col min="2739" max="2739" width="12" style="3" bestFit="1" customWidth="1"/>
    <col min="2740" max="2740" width="9.28515625" style="3"/>
    <col min="2741" max="2741" width="11.140625" style="3" bestFit="1" customWidth="1"/>
    <col min="2742" max="2742" width="11.85546875" style="3" bestFit="1" customWidth="1"/>
    <col min="2743" max="2743" width="9.28515625" style="3"/>
    <col min="2744" max="2744" width="11.7109375" style="3" bestFit="1" customWidth="1"/>
    <col min="2745" max="2745" width="9.28515625" style="3"/>
    <col min="2746" max="2746" width="9.140625" style="3" bestFit="1" customWidth="1"/>
    <col min="2747" max="2747" width="12.85546875" style="3" bestFit="1" customWidth="1"/>
    <col min="2748" max="2748" width="13" style="3" customWidth="1"/>
    <col min="2749" max="2749" width="21.42578125" style="3" customWidth="1"/>
    <col min="2750" max="2750" width="13" style="3" customWidth="1"/>
    <col min="2751" max="2753" width="9.28515625" style="3"/>
    <col min="2754" max="2754" width="25.140625" style="3" bestFit="1" customWidth="1"/>
    <col min="2755" max="2755" width="20.7109375" style="3" customWidth="1"/>
    <col min="2756" max="2756" width="8.28515625" style="3" bestFit="1" customWidth="1"/>
    <col min="2757" max="2758" width="9.28515625" style="3"/>
    <col min="2759" max="2759" width="22" style="3" bestFit="1" customWidth="1"/>
    <col min="2760" max="2760" width="23.28515625" style="3" customWidth="1"/>
    <col min="2761" max="2761" width="5.42578125" style="3" bestFit="1" customWidth="1"/>
    <col min="2762" max="2767" width="9.28515625" style="3"/>
    <col min="2768" max="2768" width="13.85546875" style="3" bestFit="1" customWidth="1"/>
    <col min="2769" max="2769" width="18.42578125" style="3" customWidth="1"/>
    <col min="2770" max="2770" width="16.42578125" style="3" bestFit="1" customWidth="1"/>
    <col min="2771" max="2932" width="9.28515625" style="3"/>
    <col min="2933" max="2933" width="35.28515625" style="3" customWidth="1"/>
    <col min="2934" max="2934" width="27.28515625" style="3" customWidth="1"/>
    <col min="2935" max="2935" width="34.7109375" style="3" customWidth="1"/>
    <col min="2936" max="2936" width="22.85546875" style="3" customWidth="1"/>
    <col min="2937" max="2940" width="11.85546875" style="3" customWidth="1"/>
    <col min="2941" max="2941" width="12.140625" style="3" bestFit="1" customWidth="1"/>
    <col min="2942" max="2942" width="9.140625" style="3" customWidth="1"/>
    <col min="2943" max="2944" width="10" style="3" customWidth="1"/>
    <col min="2945" max="2945" width="16.140625" style="3" bestFit="1" customWidth="1"/>
    <col min="2946" max="2946" width="12.42578125" style="3" bestFit="1" customWidth="1"/>
    <col min="2947" max="2947" width="16.140625" style="3" bestFit="1" customWidth="1"/>
    <col min="2948" max="2948" width="12.42578125" style="3" bestFit="1" customWidth="1"/>
    <col min="2949" max="2949" width="16.140625" style="3" bestFit="1" customWidth="1"/>
    <col min="2950" max="2950" width="12.42578125" style="3" bestFit="1" customWidth="1"/>
    <col min="2951" max="2951" width="16.140625" style="3" bestFit="1" customWidth="1"/>
    <col min="2952" max="2952" width="12.5703125" style="3" customWidth="1"/>
    <col min="2953" max="2953" width="25.28515625" style="3" customWidth="1"/>
    <col min="2954" max="2954" width="27" style="3" customWidth="1"/>
    <col min="2955" max="2957" width="28" style="3" customWidth="1"/>
    <col min="2958" max="2959" width="24" style="3" customWidth="1"/>
    <col min="2960" max="2961" width="26.140625" style="3" customWidth="1"/>
    <col min="2962" max="2962" width="28.140625" style="3" customWidth="1"/>
    <col min="2963" max="2963" width="6.42578125" style="3" customWidth="1"/>
    <col min="2964" max="2964" width="26.85546875" style="3" customWidth="1"/>
    <col min="2965" max="2965" width="12" style="3" customWidth="1"/>
    <col min="2966" max="2966" width="9.28515625" style="3"/>
    <col min="2967" max="2967" width="11.28515625" style="3" customWidth="1"/>
    <col min="2968" max="2968" width="14.7109375" style="3" customWidth="1"/>
    <col min="2969" max="2972" width="9.28515625" style="3"/>
    <col min="2973" max="2973" width="12" style="3" customWidth="1"/>
    <col min="2974" max="2974" width="9.28515625" style="3"/>
    <col min="2975" max="2975" width="12.28515625" style="3" customWidth="1"/>
    <col min="2976" max="2976" width="16.140625" style="3" customWidth="1"/>
    <col min="2977" max="2977" width="9.28515625" style="3"/>
    <col min="2978" max="2978" width="13.85546875" style="3" customWidth="1"/>
    <col min="2979" max="2979" width="9.28515625" style="3"/>
    <col min="2980" max="2980" width="12" style="3" customWidth="1"/>
    <col min="2981" max="2981" width="12" style="3" bestFit="1" customWidth="1"/>
    <col min="2982" max="2983" width="9.28515625" style="3"/>
    <col min="2984" max="2984" width="11.85546875" style="3" customWidth="1"/>
    <col min="2985" max="2985" width="9.28515625" style="3"/>
    <col min="2986" max="2986" width="12" style="3" customWidth="1"/>
    <col min="2987" max="2987" width="9.28515625" style="3"/>
    <col min="2988" max="2988" width="11.42578125" style="3" customWidth="1"/>
    <col min="2989" max="2989" width="15.28515625" style="3" customWidth="1"/>
    <col min="2990" max="2990" width="10.140625" style="3" customWidth="1"/>
    <col min="2991" max="2991" width="13" style="3" customWidth="1"/>
    <col min="2992" max="2992" width="10.85546875" style="3" bestFit="1" customWidth="1"/>
    <col min="2993" max="2994" width="9.28515625" style="3"/>
    <col min="2995" max="2995" width="12" style="3" bestFit="1" customWidth="1"/>
    <col min="2996" max="2996" width="9.28515625" style="3"/>
    <col min="2997" max="2997" width="11.140625" style="3" bestFit="1" customWidth="1"/>
    <col min="2998" max="2998" width="11.85546875" style="3" bestFit="1" customWidth="1"/>
    <col min="2999" max="2999" width="9.28515625" style="3"/>
    <col min="3000" max="3000" width="11.7109375" style="3" bestFit="1" customWidth="1"/>
    <col min="3001" max="3001" width="9.28515625" style="3"/>
    <col min="3002" max="3002" width="9.140625" style="3" bestFit="1" customWidth="1"/>
    <col min="3003" max="3003" width="12.85546875" style="3" bestFit="1" customWidth="1"/>
    <col min="3004" max="3004" width="13" style="3" customWidth="1"/>
    <col min="3005" max="3005" width="21.42578125" style="3" customWidth="1"/>
    <col min="3006" max="3006" width="13" style="3" customWidth="1"/>
    <col min="3007" max="3009" width="9.28515625" style="3"/>
    <col min="3010" max="3010" width="25.140625" style="3" bestFit="1" customWidth="1"/>
    <col min="3011" max="3011" width="20.7109375" style="3" customWidth="1"/>
    <col min="3012" max="3012" width="8.28515625" style="3" bestFit="1" customWidth="1"/>
    <col min="3013" max="3014" width="9.28515625" style="3"/>
    <col min="3015" max="3015" width="22" style="3" bestFit="1" customWidth="1"/>
    <col min="3016" max="3016" width="23.28515625" style="3" customWidth="1"/>
    <col min="3017" max="3017" width="5.42578125" style="3" bestFit="1" customWidth="1"/>
    <col min="3018" max="3023" width="9.28515625" style="3"/>
    <col min="3024" max="3024" width="13.85546875" style="3" bestFit="1" customWidth="1"/>
    <col min="3025" max="3025" width="18.42578125" style="3" customWidth="1"/>
    <col min="3026" max="3026" width="16.42578125" style="3" bestFit="1" customWidth="1"/>
    <col min="3027" max="3188" width="9.28515625" style="3"/>
    <col min="3189" max="3189" width="35.28515625" style="3" customWidth="1"/>
    <col min="3190" max="3190" width="27.28515625" style="3" customWidth="1"/>
    <col min="3191" max="3191" width="34.7109375" style="3" customWidth="1"/>
    <col min="3192" max="3192" width="22.85546875" style="3" customWidth="1"/>
    <col min="3193" max="3196" width="11.85546875" style="3" customWidth="1"/>
    <col min="3197" max="3197" width="12.140625" style="3" bestFit="1" customWidth="1"/>
    <col min="3198" max="3198" width="9.140625" style="3" customWidth="1"/>
    <col min="3199" max="3200" width="10" style="3" customWidth="1"/>
    <col min="3201" max="3201" width="16.140625" style="3" bestFit="1" customWidth="1"/>
    <col min="3202" max="3202" width="12.42578125" style="3" bestFit="1" customWidth="1"/>
    <col min="3203" max="3203" width="16.140625" style="3" bestFit="1" customWidth="1"/>
    <col min="3204" max="3204" width="12.42578125" style="3" bestFit="1" customWidth="1"/>
    <col min="3205" max="3205" width="16.140625" style="3" bestFit="1" customWidth="1"/>
    <col min="3206" max="3206" width="12.42578125" style="3" bestFit="1" customWidth="1"/>
    <col min="3207" max="3207" width="16.140625" style="3" bestFit="1" customWidth="1"/>
    <col min="3208" max="3208" width="12.5703125" style="3" customWidth="1"/>
    <col min="3209" max="3209" width="25.28515625" style="3" customWidth="1"/>
    <col min="3210" max="3210" width="27" style="3" customWidth="1"/>
    <col min="3211" max="3213" width="28" style="3" customWidth="1"/>
    <col min="3214" max="3215" width="24" style="3" customWidth="1"/>
    <col min="3216" max="3217" width="26.140625" style="3" customWidth="1"/>
    <col min="3218" max="3218" width="28.140625" style="3" customWidth="1"/>
    <col min="3219" max="3219" width="6.42578125" style="3" customWidth="1"/>
    <col min="3220" max="3220" width="26.85546875" style="3" customWidth="1"/>
    <col min="3221" max="3221" width="12" style="3" customWidth="1"/>
    <col min="3222" max="3222" width="9.28515625" style="3"/>
    <col min="3223" max="3223" width="11.28515625" style="3" customWidth="1"/>
    <col min="3224" max="3224" width="14.7109375" style="3" customWidth="1"/>
    <col min="3225" max="3228" width="9.28515625" style="3"/>
    <col min="3229" max="3229" width="12" style="3" customWidth="1"/>
    <col min="3230" max="3230" width="9.28515625" style="3"/>
    <col min="3231" max="3231" width="12.28515625" style="3" customWidth="1"/>
    <col min="3232" max="3232" width="16.140625" style="3" customWidth="1"/>
    <col min="3233" max="3233" width="9.28515625" style="3"/>
    <col min="3234" max="3234" width="13.85546875" style="3" customWidth="1"/>
    <col min="3235" max="3235" width="9.28515625" style="3"/>
    <col min="3236" max="3236" width="12" style="3" customWidth="1"/>
    <col min="3237" max="3237" width="12" style="3" bestFit="1" customWidth="1"/>
    <col min="3238" max="3239" width="9.28515625" style="3"/>
    <col min="3240" max="3240" width="11.85546875" style="3" customWidth="1"/>
    <col min="3241" max="3241" width="9.28515625" style="3"/>
    <col min="3242" max="3242" width="12" style="3" customWidth="1"/>
    <col min="3243" max="3243" width="9.28515625" style="3"/>
    <col min="3244" max="3244" width="11.42578125" style="3" customWidth="1"/>
    <col min="3245" max="3245" width="15.28515625" style="3" customWidth="1"/>
    <col min="3246" max="3246" width="10.140625" style="3" customWidth="1"/>
    <col min="3247" max="3247" width="13" style="3" customWidth="1"/>
    <col min="3248" max="3248" width="10.85546875" style="3" bestFit="1" customWidth="1"/>
    <col min="3249" max="3250" width="9.28515625" style="3"/>
    <col min="3251" max="3251" width="12" style="3" bestFit="1" customWidth="1"/>
    <col min="3252" max="3252" width="9.28515625" style="3"/>
    <col min="3253" max="3253" width="11.140625" style="3" bestFit="1" customWidth="1"/>
    <col min="3254" max="3254" width="11.85546875" style="3" bestFit="1" customWidth="1"/>
    <col min="3255" max="3255" width="9.28515625" style="3"/>
    <col min="3256" max="3256" width="11.7109375" style="3" bestFit="1" customWidth="1"/>
    <col min="3257" max="3257" width="9.28515625" style="3"/>
    <col min="3258" max="3258" width="9.140625" style="3" bestFit="1" customWidth="1"/>
    <col min="3259" max="3259" width="12.85546875" style="3" bestFit="1" customWidth="1"/>
    <col min="3260" max="3260" width="13" style="3" customWidth="1"/>
    <col min="3261" max="3261" width="21.42578125" style="3" customWidth="1"/>
    <col min="3262" max="3262" width="13" style="3" customWidth="1"/>
    <col min="3263" max="3265" width="9.28515625" style="3"/>
    <col min="3266" max="3266" width="25.140625" style="3" bestFit="1" customWidth="1"/>
    <col min="3267" max="3267" width="20.7109375" style="3" customWidth="1"/>
    <col min="3268" max="3268" width="8.28515625" style="3" bestFit="1" customWidth="1"/>
    <col min="3269" max="3270" width="9.28515625" style="3"/>
    <col min="3271" max="3271" width="22" style="3" bestFit="1" customWidth="1"/>
    <col min="3272" max="3272" width="23.28515625" style="3" customWidth="1"/>
    <col min="3273" max="3273" width="5.42578125" style="3" bestFit="1" customWidth="1"/>
    <col min="3274" max="3279" width="9.28515625" style="3"/>
    <col min="3280" max="3280" width="13.85546875" style="3" bestFit="1" customWidth="1"/>
    <col min="3281" max="3281" width="18.42578125" style="3" customWidth="1"/>
    <col min="3282" max="3282" width="16.42578125" style="3" bestFit="1" customWidth="1"/>
    <col min="3283" max="3444" width="9.28515625" style="3"/>
    <col min="3445" max="3445" width="35.28515625" style="3" customWidth="1"/>
    <col min="3446" max="3446" width="27.28515625" style="3" customWidth="1"/>
    <col min="3447" max="3447" width="34.7109375" style="3" customWidth="1"/>
    <col min="3448" max="3448" width="22.85546875" style="3" customWidth="1"/>
    <col min="3449" max="3452" width="11.85546875" style="3" customWidth="1"/>
    <col min="3453" max="3453" width="12.140625" style="3" bestFit="1" customWidth="1"/>
    <col min="3454" max="3454" width="9.140625" style="3" customWidth="1"/>
    <col min="3455" max="3456" width="10" style="3" customWidth="1"/>
    <col min="3457" max="3457" width="16.140625" style="3" bestFit="1" customWidth="1"/>
    <col min="3458" max="3458" width="12.42578125" style="3" bestFit="1" customWidth="1"/>
    <col min="3459" max="3459" width="16.140625" style="3" bestFit="1" customWidth="1"/>
    <col min="3460" max="3460" width="12.42578125" style="3" bestFit="1" customWidth="1"/>
    <col min="3461" max="3461" width="16.140625" style="3" bestFit="1" customWidth="1"/>
    <col min="3462" max="3462" width="12.42578125" style="3" bestFit="1" customWidth="1"/>
    <col min="3463" max="3463" width="16.140625" style="3" bestFit="1" customWidth="1"/>
    <col min="3464" max="3464" width="12.5703125" style="3" customWidth="1"/>
    <col min="3465" max="3465" width="25.28515625" style="3" customWidth="1"/>
    <col min="3466" max="3466" width="27" style="3" customWidth="1"/>
    <col min="3467" max="3469" width="28" style="3" customWidth="1"/>
    <col min="3470" max="3471" width="24" style="3" customWidth="1"/>
    <col min="3472" max="3473" width="26.140625" style="3" customWidth="1"/>
    <col min="3474" max="3474" width="28.140625" style="3" customWidth="1"/>
    <col min="3475" max="3475" width="6.42578125" style="3" customWidth="1"/>
    <col min="3476" max="3476" width="26.85546875" style="3" customWidth="1"/>
    <col min="3477" max="3477" width="12" style="3" customWidth="1"/>
    <col min="3478" max="3478" width="9.28515625" style="3"/>
    <col min="3479" max="3479" width="11.28515625" style="3" customWidth="1"/>
    <col min="3480" max="3480" width="14.7109375" style="3" customWidth="1"/>
    <col min="3481" max="3484" width="9.28515625" style="3"/>
    <col min="3485" max="3485" width="12" style="3" customWidth="1"/>
    <col min="3486" max="3486" width="9.28515625" style="3"/>
    <col min="3487" max="3487" width="12.28515625" style="3" customWidth="1"/>
    <col min="3488" max="3488" width="16.140625" style="3" customWidth="1"/>
    <col min="3489" max="3489" width="9.28515625" style="3"/>
    <col min="3490" max="3490" width="13.85546875" style="3" customWidth="1"/>
    <col min="3491" max="3491" width="9.28515625" style="3"/>
    <col min="3492" max="3492" width="12" style="3" customWidth="1"/>
    <col min="3493" max="3493" width="12" style="3" bestFit="1" customWidth="1"/>
    <col min="3494" max="3495" width="9.28515625" style="3"/>
    <col min="3496" max="3496" width="11.85546875" style="3" customWidth="1"/>
    <col min="3497" max="3497" width="9.28515625" style="3"/>
    <col min="3498" max="3498" width="12" style="3" customWidth="1"/>
    <col min="3499" max="3499" width="9.28515625" style="3"/>
    <col min="3500" max="3500" width="11.42578125" style="3" customWidth="1"/>
    <col min="3501" max="3501" width="15.28515625" style="3" customWidth="1"/>
    <col min="3502" max="3502" width="10.140625" style="3" customWidth="1"/>
    <col min="3503" max="3503" width="13" style="3" customWidth="1"/>
    <col min="3504" max="3504" width="10.85546875" style="3" bestFit="1" customWidth="1"/>
    <col min="3505" max="3506" width="9.28515625" style="3"/>
    <col min="3507" max="3507" width="12" style="3" bestFit="1" customWidth="1"/>
    <col min="3508" max="3508" width="9.28515625" style="3"/>
    <col min="3509" max="3509" width="11.140625" style="3" bestFit="1" customWidth="1"/>
    <col min="3510" max="3510" width="11.85546875" style="3" bestFit="1" customWidth="1"/>
    <col min="3511" max="3511" width="9.28515625" style="3"/>
    <col min="3512" max="3512" width="11.7109375" style="3" bestFit="1" customWidth="1"/>
    <col min="3513" max="3513" width="9.28515625" style="3"/>
    <col min="3514" max="3514" width="9.140625" style="3" bestFit="1" customWidth="1"/>
    <col min="3515" max="3515" width="12.85546875" style="3" bestFit="1" customWidth="1"/>
    <col min="3516" max="3516" width="13" style="3" customWidth="1"/>
    <col min="3517" max="3517" width="21.42578125" style="3" customWidth="1"/>
    <col min="3518" max="3518" width="13" style="3" customWidth="1"/>
    <col min="3519" max="3521" width="9.28515625" style="3"/>
    <col min="3522" max="3522" width="25.140625" style="3" bestFit="1" customWidth="1"/>
    <col min="3523" max="3523" width="20.7109375" style="3" customWidth="1"/>
    <col min="3524" max="3524" width="8.28515625" style="3" bestFit="1" customWidth="1"/>
    <col min="3525" max="3526" width="9.28515625" style="3"/>
    <col min="3527" max="3527" width="22" style="3" bestFit="1" customWidth="1"/>
    <col min="3528" max="3528" width="23.28515625" style="3" customWidth="1"/>
    <col min="3529" max="3529" width="5.42578125" style="3" bestFit="1" customWidth="1"/>
    <col min="3530" max="3535" width="9.28515625" style="3"/>
    <col min="3536" max="3536" width="13.85546875" style="3" bestFit="1" customWidth="1"/>
    <col min="3537" max="3537" width="18.42578125" style="3" customWidth="1"/>
    <col min="3538" max="3538" width="16.42578125" style="3" bestFit="1" customWidth="1"/>
    <col min="3539" max="3700" width="9.28515625" style="3"/>
    <col min="3701" max="3701" width="35.28515625" style="3" customWidth="1"/>
    <col min="3702" max="3702" width="27.28515625" style="3" customWidth="1"/>
    <col min="3703" max="3703" width="34.7109375" style="3" customWidth="1"/>
    <col min="3704" max="3704" width="22.85546875" style="3" customWidth="1"/>
    <col min="3705" max="3708" width="11.85546875" style="3" customWidth="1"/>
    <col min="3709" max="3709" width="12.140625" style="3" bestFit="1" customWidth="1"/>
    <col min="3710" max="3710" width="9.140625" style="3" customWidth="1"/>
    <col min="3711" max="3712" width="10" style="3" customWidth="1"/>
    <col min="3713" max="3713" width="16.140625" style="3" bestFit="1" customWidth="1"/>
    <col min="3714" max="3714" width="12.42578125" style="3" bestFit="1" customWidth="1"/>
    <col min="3715" max="3715" width="16.140625" style="3" bestFit="1" customWidth="1"/>
    <col min="3716" max="3716" width="12.42578125" style="3" bestFit="1" customWidth="1"/>
    <col min="3717" max="3717" width="16.140625" style="3" bestFit="1" customWidth="1"/>
    <col min="3718" max="3718" width="12.42578125" style="3" bestFit="1" customWidth="1"/>
    <col min="3719" max="3719" width="16.140625" style="3" bestFit="1" customWidth="1"/>
    <col min="3720" max="3720" width="12.5703125" style="3" customWidth="1"/>
    <col min="3721" max="3721" width="25.28515625" style="3" customWidth="1"/>
    <col min="3722" max="3722" width="27" style="3" customWidth="1"/>
    <col min="3723" max="3725" width="28" style="3" customWidth="1"/>
    <col min="3726" max="3727" width="24" style="3" customWidth="1"/>
    <col min="3728" max="3729" width="26.140625" style="3" customWidth="1"/>
    <col min="3730" max="3730" width="28.140625" style="3" customWidth="1"/>
    <col min="3731" max="3731" width="6.42578125" style="3" customWidth="1"/>
    <col min="3732" max="3732" width="26.85546875" style="3" customWidth="1"/>
    <col min="3733" max="3733" width="12" style="3" customWidth="1"/>
    <col min="3734" max="3734" width="9.28515625" style="3"/>
    <col min="3735" max="3735" width="11.28515625" style="3" customWidth="1"/>
    <col min="3736" max="3736" width="14.7109375" style="3" customWidth="1"/>
    <col min="3737" max="3740" width="9.28515625" style="3"/>
    <col min="3741" max="3741" width="12" style="3" customWidth="1"/>
    <col min="3742" max="3742" width="9.28515625" style="3"/>
    <col min="3743" max="3743" width="12.28515625" style="3" customWidth="1"/>
    <col min="3744" max="3744" width="16.140625" style="3" customWidth="1"/>
    <col min="3745" max="3745" width="9.28515625" style="3"/>
    <col min="3746" max="3746" width="13.85546875" style="3" customWidth="1"/>
    <col min="3747" max="3747" width="9.28515625" style="3"/>
    <col min="3748" max="3748" width="12" style="3" customWidth="1"/>
    <col min="3749" max="3749" width="12" style="3" bestFit="1" customWidth="1"/>
    <col min="3750" max="3751" width="9.28515625" style="3"/>
    <col min="3752" max="3752" width="11.85546875" style="3" customWidth="1"/>
    <col min="3753" max="3753" width="9.28515625" style="3"/>
    <col min="3754" max="3754" width="12" style="3" customWidth="1"/>
    <col min="3755" max="3755" width="9.28515625" style="3"/>
    <col min="3756" max="3756" width="11.42578125" style="3" customWidth="1"/>
    <col min="3757" max="3757" width="15.28515625" style="3" customWidth="1"/>
    <col min="3758" max="3758" width="10.140625" style="3" customWidth="1"/>
    <col min="3759" max="3759" width="13" style="3" customWidth="1"/>
    <col min="3760" max="3760" width="10.85546875" style="3" bestFit="1" customWidth="1"/>
    <col min="3761" max="3762" width="9.28515625" style="3"/>
    <col min="3763" max="3763" width="12" style="3" bestFit="1" customWidth="1"/>
    <col min="3764" max="3764" width="9.28515625" style="3"/>
    <col min="3765" max="3765" width="11.140625" style="3" bestFit="1" customWidth="1"/>
    <col min="3766" max="3766" width="11.85546875" style="3" bestFit="1" customWidth="1"/>
    <col min="3767" max="3767" width="9.28515625" style="3"/>
    <col min="3768" max="3768" width="11.7109375" style="3" bestFit="1" customWidth="1"/>
    <col min="3769" max="3769" width="9.28515625" style="3"/>
    <col min="3770" max="3770" width="9.140625" style="3" bestFit="1" customWidth="1"/>
    <col min="3771" max="3771" width="12.85546875" style="3" bestFit="1" customWidth="1"/>
    <col min="3772" max="3772" width="13" style="3" customWidth="1"/>
    <col min="3773" max="3773" width="21.42578125" style="3" customWidth="1"/>
    <col min="3774" max="3774" width="13" style="3" customWidth="1"/>
    <col min="3775" max="3777" width="9.28515625" style="3"/>
    <col min="3778" max="3778" width="25.140625" style="3" bestFit="1" customWidth="1"/>
    <col min="3779" max="3779" width="20.7109375" style="3" customWidth="1"/>
    <col min="3780" max="3780" width="8.28515625" style="3" bestFit="1" customWidth="1"/>
    <col min="3781" max="3782" width="9.28515625" style="3"/>
    <col min="3783" max="3783" width="22" style="3" bestFit="1" customWidth="1"/>
    <col min="3784" max="3784" width="23.28515625" style="3" customWidth="1"/>
    <col min="3785" max="3785" width="5.42578125" style="3" bestFit="1" customWidth="1"/>
    <col min="3786" max="3791" width="9.28515625" style="3"/>
    <col min="3792" max="3792" width="13.85546875" style="3" bestFit="1" customWidth="1"/>
    <col min="3793" max="3793" width="18.42578125" style="3" customWidth="1"/>
    <col min="3794" max="3794" width="16.42578125" style="3" bestFit="1" customWidth="1"/>
    <col min="3795" max="3956" width="9.28515625" style="3"/>
    <col min="3957" max="3957" width="35.28515625" style="3" customWidth="1"/>
    <col min="3958" max="3958" width="27.28515625" style="3" customWidth="1"/>
    <col min="3959" max="3959" width="34.7109375" style="3" customWidth="1"/>
    <col min="3960" max="3960" width="22.85546875" style="3" customWidth="1"/>
    <col min="3961" max="3964" width="11.85546875" style="3" customWidth="1"/>
    <col min="3965" max="3965" width="12.140625" style="3" bestFit="1" customWidth="1"/>
    <col min="3966" max="3966" width="9.140625" style="3" customWidth="1"/>
    <col min="3967" max="3968" width="10" style="3" customWidth="1"/>
    <col min="3969" max="3969" width="16.140625" style="3" bestFit="1" customWidth="1"/>
    <col min="3970" max="3970" width="12.42578125" style="3" bestFit="1" customWidth="1"/>
    <col min="3971" max="3971" width="16.140625" style="3" bestFit="1" customWidth="1"/>
    <col min="3972" max="3972" width="12.42578125" style="3" bestFit="1" customWidth="1"/>
    <col min="3973" max="3973" width="16.140625" style="3" bestFit="1" customWidth="1"/>
    <col min="3974" max="3974" width="12.42578125" style="3" bestFit="1" customWidth="1"/>
    <col min="3975" max="3975" width="16.140625" style="3" bestFit="1" customWidth="1"/>
    <col min="3976" max="3976" width="12.5703125" style="3" customWidth="1"/>
    <col min="3977" max="3977" width="25.28515625" style="3" customWidth="1"/>
    <col min="3978" max="3978" width="27" style="3" customWidth="1"/>
    <col min="3979" max="3981" width="28" style="3" customWidth="1"/>
    <col min="3982" max="3983" width="24" style="3" customWidth="1"/>
    <col min="3984" max="3985" width="26.140625" style="3" customWidth="1"/>
    <col min="3986" max="3986" width="28.140625" style="3" customWidth="1"/>
    <col min="3987" max="3987" width="6.42578125" style="3" customWidth="1"/>
    <col min="3988" max="3988" width="26.85546875" style="3" customWidth="1"/>
    <col min="3989" max="3989" width="12" style="3" customWidth="1"/>
    <col min="3990" max="3990" width="9.28515625" style="3"/>
    <col min="3991" max="3991" width="11.28515625" style="3" customWidth="1"/>
    <col min="3992" max="3992" width="14.7109375" style="3" customWidth="1"/>
    <col min="3993" max="3996" width="9.28515625" style="3"/>
    <col min="3997" max="3997" width="12" style="3" customWidth="1"/>
    <col min="3998" max="3998" width="9.28515625" style="3"/>
    <col min="3999" max="3999" width="12.28515625" style="3" customWidth="1"/>
    <col min="4000" max="4000" width="16.140625" style="3" customWidth="1"/>
    <col min="4001" max="4001" width="9.28515625" style="3"/>
    <col min="4002" max="4002" width="13.85546875" style="3" customWidth="1"/>
    <col min="4003" max="4003" width="9.28515625" style="3"/>
    <col min="4004" max="4004" width="12" style="3" customWidth="1"/>
    <col min="4005" max="4005" width="12" style="3" bestFit="1" customWidth="1"/>
    <col min="4006" max="4007" width="9.28515625" style="3"/>
    <col min="4008" max="4008" width="11.85546875" style="3" customWidth="1"/>
    <col min="4009" max="4009" width="9.28515625" style="3"/>
    <col min="4010" max="4010" width="12" style="3" customWidth="1"/>
    <col min="4011" max="4011" width="9.28515625" style="3"/>
    <col min="4012" max="4012" width="11.42578125" style="3" customWidth="1"/>
    <col min="4013" max="4013" width="15.28515625" style="3" customWidth="1"/>
    <col min="4014" max="4014" width="10.140625" style="3" customWidth="1"/>
    <col min="4015" max="4015" width="13" style="3" customWidth="1"/>
    <col min="4016" max="4016" width="10.85546875" style="3" bestFit="1" customWidth="1"/>
    <col min="4017" max="4018" width="9.28515625" style="3"/>
    <col min="4019" max="4019" width="12" style="3" bestFit="1" customWidth="1"/>
    <col min="4020" max="4020" width="9.28515625" style="3"/>
    <col min="4021" max="4021" width="11.140625" style="3" bestFit="1" customWidth="1"/>
    <col min="4022" max="4022" width="11.85546875" style="3" bestFit="1" customWidth="1"/>
    <col min="4023" max="4023" width="9.28515625" style="3"/>
    <col min="4024" max="4024" width="11.7109375" style="3" bestFit="1" customWidth="1"/>
    <col min="4025" max="4025" width="9.28515625" style="3"/>
    <col min="4026" max="4026" width="9.140625" style="3" bestFit="1" customWidth="1"/>
    <col min="4027" max="4027" width="12.85546875" style="3" bestFit="1" customWidth="1"/>
    <col min="4028" max="4028" width="13" style="3" customWidth="1"/>
    <col min="4029" max="4029" width="21.42578125" style="3" customWidth="1"/>
    <col min="4030" max="4030" width="13" style="3" customWidth="1"/>
    <col min="4031" max="4033" width="9.28515625" style="3"/>
    <col min="4034" max="4034" width="25.140625" style="3" bestFit="1" customWidth="1"/>
    <col min="4035" max="4035" width="20.7109375" style="3" customWidth="1"/>
    <col min="4036" max="4036" width="8.28515625" style="3" bestFit="1" customWidth="1"/>
    <col min="4037" max="4038" width="9.28515625" style="3"/>
    <col min="4039" max="4039" width="22" style="3" bestFit="1" customWidth="1"/>
    <col min="4040" max="4040" width="23.28515625" style="3" customWidth="1"/>
    <col min="4041" max="4041" width="5.42578125" style="3" bestFit="1" customWidth="1"/>
    <col min="4042" max="4047" width="9.28515625" style="3"/>
    <col min="4048" max="4048" width="13.85546875" style="3" bestFit="1" customWidth="1"/>
    <col min="4049" max="4049" width="18.42578125" style="3" customWidth="1"/>
    <col min="4050" max="4050" width="16.42578125" style="3" bestFit="1" customWidth="1"/>
    <col min="4051" max="4212" width="9.28515625" style="3"/>
    <col min="4213" max="4213" width="35.28515625" style="3" customWidth="1"/>
    <col min="4214" max="4214" width="27.28515625" style="3" customWidth="1"/>
    <col min="4215" max="4215" width="34.7109375" style="3" customWidth="1"/>
    <col min="4216" max="4216" width="22.85546875" style="3" customWidth="1"/>
    <col min="4217" max="4220" width="11.85546875" style="3" customWidth="1"/>
    <col min="4221" max="4221" width="12.140625" style="3" bestFit="1" customWidth="1"/>
    <col min="4222" max="4222" width="9.140625" style="3" customWidth="1"/>
    <col min="4223" max="4224" width="10" style="3" customWidth="1"/>
    <col min="4225" max="4225" width="16.140625" style="3" bestFit="1" customWidth="1"/>
    <col min="4226" max="4226" width="12.42578125" style="3" bestFit="1" customWidth="1"/>
    <col min="4227" max="4227" width="16.140625" style="3" bestFit="1" customWidth="1"/>
    <col min="4228" max="4228" width="12.42578125" style="3" bestFit="1" customWidth="1"/>
    <col min="4229" max="4229" width="16.140625" style="3" bestFit="1" customWidth="1"/>
    <col min="4230" max="4230" width="12.42578125" style="3" bestFit="1" customWidth="1"/>
    <col min="4231" max="4231" width="16.140625" style="3" bestFit="1" customWidth="1"/>
    <col min="4232" max="4232" width="12.5703125" style="3" customWidth="1"/>
    <col min="4233" max="4233" width="25.28515625" style="3" customWidth="1"/>
    <col min="4234" max="4234" width="27" style="3" customWidth="1"/>
    <col min="4235" max="4237" width="28" style="3" customWidth="1"/>
    <col min="4238" max="4239" width="24" style="3" customWidth="1"/>
    <col min="4240" max="4241" width="26.140625" style="3" customWidth="1"/>
    <col min="4242" max="4242" width="28.140625" style="3" customWidth="1"/>
    <col min="4243" max="4243" width="6.42578125" style="3" customWidth="1"/>
    <col min="4244" max="4244" width="26.85546875" style="3" customWidth="1"/>
    <col min="4245" max="4245" width="12" style="3" customWidth="1"/>
    <col min="4246" max="4246" width="9.28515625" style="3"/>
    <col min="4247" max="4247" width="11.28515625" style="3" customWidth="1"/>
    <col min="4248" max="4248" width="14.7109375" style="3" customWidth="1"/>
    <col min="4249" max="4252" width="9.28515625" style="3"/>
    <col min="4253" max="4253" width="12" style="3" customWidth="1"/>
    <col min="4254" max="4254" width="9.28515625" style="3"/>
    <col min="4255" max="4255" width="12.28515625" style="3" customWidth="1"/>
    <col min="4256" max="4256" width="16.140625" style="3" customWidth="1"/>
    <col min="4257" max="4257" width="9.28515625" style="3"/>
    <col min="4258" max="4258" width="13.85546875" style="3" customWidth="1"/>
    <col min="4259" max="4259" width="9.28515625" style="3"/>
    <col min="4260" max="4260" width="12" style="3" customWidth="1"/>
    <col min="4261" max="4261" width="12" style="3" bestFit="1" customWidth="1"/>
    <col min="4262" max="4263" width="9.28515625" style="3"/>
    <col min="4264" max="4264" width="11.85546875" style="3" customWidth="1"/>
    <col min="4265" max="4265" width="9.28515625" style="3"/>
    <col min="4266" max="4266" width="12" style="3" customWidth="1"/>
    <col min="4267" max="4267" width="9.28515625" style="3"/>
    <col min="4268" max="4268" width="11.42578125" style="3" customWidth="1"/>
    <col min="4269" max="4269" width="15.28515625" style="3" customWidth="1"/>
    <col min="4270" max="4270" width="10.140625" style="3" customWidth="1"/>
    <col min="4271" max="4271" width="13" style="3" customWidth="1"/>
    <col min="4272" max="4272" width="10.85546875" style="3" bestFit="1" customWidth="1"/>
    <col min="4273" max="4274" width="9.28515625" style="3"/>
    <col min="4275" max="4275" width="12" style="3" bestFit="1" customWidth="1"/>
    <col min="4276" max="4276" width="9.28515625" style="3"/>
    <col min="4277" max="4277" width="11.140625" style="3" bestFit="1" customWidth="1"/>
    <col min="4278" max="4278" width="11.85546875" style="3" bestFit="1" customWidth="1"/>
    <col min="4279" max="4279" width="9.28515625" style="3"/>
    <col min="4280" max="4280" width="11.7109375" style="3" bestFit="1" customWidth="1"/>
    <col min="4281" max="4281" width="9.28515625" style="3"/>
    <col min="4282" max="4282" width="9.140625" style="3" bestFit="1" customWidth="1"/>
    <col min="4283" max="4283" width="12.85546875" style="3" bestFit="1" customWidth="1"/>
    <col min="4284" max="4284" width="13" style="3" customWidth="1"/>
    <col min="4285" max="4285" width="21.42578125" style="3" customWidth="1"/>
    <col min="4286" max="4286" width="13" style="3" customWidth="1"/>
    <col min="4287" max="4289" width="9.28515625" style="3"/>
    <col min="4290" max="4290" width="25.140625" style="3" bestFit="1" customWidth="1"/>
    <col min="4291" max="4291" width="20.7109375" style="3" customWidth="1"/>
    <col min="4292" max="4292" width="8.28515625" style="3" bestFit="1" customWidth="1"/>
    <col min="4293" max="4294" width="9.28515625" style="3"/>
    <col min="4295" max="4295" width="22" style="3" bestFit="1" customWidth="1"/>
    <col min="4296" max="4296" width="23.28515625" style="3" customWidth="1"/>
    <col min="4297" max="4297" width="5.42578125" style="3" bestFit="1" customWidth="1"/>
    <col min="4298" max="4303" width="9.28515625" style="3"/>
    <col min="4304" max="4304" width="13.85546875" style="3" bestFit="1" customWidth="1"/>
    <col min="4305" max="4305" width="18.42578125" style="3" customWidth="1"/>
    <col min="4306" max="4306" width="16.42578125" style="3" bestFit="1" customWidth="1"/>
    <col min="4307" max="4468" width="9.28515625" style="3"/>
    <col min="4469" max="4469" width="35.28515625" style="3" customWidth="1"/>
    <col min="4470" max="4470" width="27.28515625" style="3" customWidth="1"/>
    <col min="4471" max="4471" width="34.7109375" style="3" customWidth="1"/>
    <col min="4472" max="4472" width="22.85546875" style="3" customWidth="1"/>
    <col min="4473" max="4476" width="11.85546875" style="3" customWidth="1"/>
    <col min="4477" max="4477" width="12.140625" style="3" bestFit="1" customWidth="1"/>
    <col min="4478" max="4478" width="9.140625" style="3" customWidth="1"/>
    <col min="4479" max="4480" width="10" style="3" customWidth="1"/>
    <col min="4481" max="4481" width="16.140625" style="3" bestFit="1" customWidth="1"/>
    <col min="4482" max="4482" width="12.42578125" style="3" bestFit="1" customWidth="1"/>
    <col min="4483" max="4483" width="16.140625" style="3" bestFit="1" customWidth="1"/>
    <col min="4484" max="4484" width="12.42578125" style="3" bestFit="1" customWidth="1"/>
    <col min="4485" max="4485" width="16.140625" style="3" bestFit="1" customWidth="1"/>
    <col min="4486" max="4486" width="12.42578125" style="3" bestFit="1" customWidth="1"/>
    <col min="4487" max="4487" width="16.140625" style="3" bestFit="1" customWidth="1"/>
    <col min="4488" max="4488" width="12.5703125" style="3" customWidth="1"/>
    <col min="4489" max="4489" width="25.28515625" style="3" customWidth="1"/>
    <col min="4490" max="4490" width="27" style="3" customWidth="1"/>
    <col min="4491" max="4493" width="28" style="3" customWidth="1"/>
    <col min="4494" max="4495" width="24" style="3" customWidth="1"/>
    <col min="4496" max="4497" width="26.140625" style="3" customWidth="1"/>
    <col min="4498" max="4498" width="28.140625" style="3" customWidth="1"/>
    <col min="4499" max="4499" width="6.42578125" style="3" customWidth="1"/>
    <col min="4500" max="4500" width="26.85546875" style="3" customWidth="1"/>
    <col min="4501" max="4501" width="12" style="3" customWidth="1"/>
    <col min="4502" max="4502" width="9.28515625" style="3"/>
    <col min="4503" max="4503" width="11.28515625" style="3" customWidth="1"/>
    <col min="4504" max="4504" width="14.7109375" style="3" customWidth="1"/>
    <col min="4505" max="4508" width="9.28515625" style="3"/>
    <col min="4509" max="4509" width="12" style="3" customWidth="1"/>
    <col min="4510" max="4510" width="9.28515625" style="3"/>
    <col min="4511" max="4511" width="12.28515625" style="3" customWidth="1"/>
    <col min="4512" max="4512" width="16.140625" style="3" customWidth="1"/>
    <col min="4513" max="4513" width="9.28515625" style="3"/>
    <col min="4514" max="4514" width="13.85546875" style="3" customWidth="1"/>
    <col min="4515" max="4515" width="9.28515625" style="3"/>
    <col min="4516" max="4516" width="12" style="3" customWidth="1"/>
    <col min="4517" max="4517" width="12" style="3" bestFit="1" customWidth="1"/>
    <col min="4518" max="4519" width="9.28515625" style="3"/>
    <col min="4520" max="4520" width="11.85546875" style="3" customWidth="1"/>
    <col min="4521" max="4521" width="9.28515625" style="3"/>
    <col min="4522" max="4522" width="12" style="3" customWidth="1"/>
    <col min="4523" max="4523" width="9.28515625" style="3"/>
    <col min="4524" max="4524" width="11.42578125" style="3" customWidth="1"/>
    <col min="4525" max="4525" width="15.28515625" style="3" customWidth="1"/>
    <col min="4526" max="4526" width="10.140625" style="3" customWidth="1"/>
    <col min="4527" max="4527" width="13" style="3" customWidth="1"/>
    <col min="4528" max="4528" width="10.85546875" style="3" bestFit="1" customWidth="1"/>
    <col min="4529" max="4530" width="9.28515625" style="3"/>
    <col min="4531" max="4531" width="12" style="3" bestFit="1" customWidth="1"/>
    <col min="4532" max="4532" width="9.28515625" style="3"/>
    <col min="4533" max="4533" width="11.140625" style="3" bestFit="1" customWidth="1"/>
    <col min="4534" max="4534" width="11.85546875" style="3" bestFit="1" customWidth="1"/>
    <col min="4535" max="4535" width="9.28515625" style="3"/>
    <col min="4536" max="4536" width="11.7109375" style="3" bestFit="1" customWidth="1"/>
    <col min="4537" max="4537" width="9.28515625" style="3"/>
    <col min="4538" max="4538" width="9.140625" style="3" bestFit="1" customWidth="1"/>
    <col min="4539" max="4539" width="12.85546875" style="3" bestFit="1" customWidth="1"/>
    <col min="4540" max="4540" width="13" style="3" customWidth="1"/>
    <col min="4541" max="4541" width="21.42578125" style="3" customWidth="1"/>
    <col min="4542" max="4542" width="13" style="3" customWidth="1"/>
    <col min="4543" max="4545" width="9.28515625" style="3"/>
    <col min="4546" max="4546" width="25.140625" style="3" bestFit="1" customWidth="1"/>
    <col min="4547" max="4547" width="20.7109375" style="3" customWidth="1"/>
    <col min="4548" max="4548" width="8.28515625" style="3" bestFit="1" customWidth="1"/>
    <col min="4549" max="4550" width="9.28515625" style="3"/>
    <col min="4551" max="4551" width="22" style="3" bestFit="1" customWidth="1"/>
    <col min="4552" max="4552" width="23.28515625" style="3" customWidth="1"/>
    <col min="4553" max="4553" width="5.42578125" style="3" bestFit="1" customWidth="1"/>
    <col min="4554" max="4559" width="9.28515625" style="3"/>
    <col min="4560" max="4560" width="13.85546875" style="3" bestFit="1" customWidth="1"/>
    <col min="4561" max="4561" width="18.42578125" style="3" customWidth="1"/>
    <col min="4562" max="4562" width="16.42578125" style="3" bestFit="1" customWidth="1"/>
    <col min="4563" max="4724" width="9.28515625" style="3"/>
    <col min="4725" max="4725" width="35.28515625" style="3" customWidth="1"/>
    <col min="4726" max="4726" width="27.28515625" style="3" customWidth="1"/>
    <col min="4727" max="4727" width="34.7109375" style="3" customWidth="1"/>
    <col min="4728" max="4728" width="22.85546875" style="3" customWidth="1"/>
    <col min="4729" max="4732" width="11.85546875" style="3" customWidth="1"/>
    <col min="4733" max="4733" width="12.140625" style="3" bestFit="1" customWidth="1"/>
    <col min="4734" max="4734" width="9.140625" style="3" customWidth="1"/>
    <col min="4735" max="4736" width="10" style="3" customWidth="1"/>
    <col min="4737" max="4737" width="16.140625" style="3" bestFit="1" customWidth="1"/>
    <col min="4738" max="4738" width="12.42578125" style="3" bestFit="1" customWidth="1"/>
    <col min="4739" max="4739" width="16.140625" style="3" bestFit="1" customWidth="1"/>
    <col min="4740" max="4740" width="12.42578125" style="3" bestFit="1" customWidth="1"/>
    <col min="4741" max="4741" width="16.140625" style="3" bestFit="1" customWidth="1"/>
    <col min="4742" max="4742" width="12.42578125" style="3" bestFit="1" customWidth="1"/>
    <col min="4743" max="4743" width="16.140625" style="3" bestFit="1" customWidth="1"/>
    <col min="4744" max="4744" width="12.5703125" style="3" customWidth="1"/>
    <col min="4745" max="4745" width="25.28515625" style="3" customWidth="1"/>
    <col min="4746" max="4746" width="27" style="3" customWidth="1"/>
    <col min="4747" max="4749" width="28" style="3" customWidth="1"/>
    <col min="4750" max="4751" width="24" style="3" customWidth="1"/>
    <col min="4752" max="4753" width="26.140625" style="3" customWidth="1"/>
    <col min="4754" max="4754" width="28.140625" style="3" customWidth="1"/>
    <col min="4755" max="4755" width="6.42578125" style="3" customWidth="1"/>
    <col min="4756" max="4756" width="26.85546875" style="3" customWidth="1"/>
    <col min="4757" max="4757" width="12" style="3" customWidth="1"/>
    <col min="4758" max="4758" width="9.28515625" style="3"/>
    <col min="4759" max="4759" width="11.28515625" style="3" customWidth="1"/>
    <col min="4760" max="4760" width="14.7109375" style="3" customWidth="1"/>
    <col min="4761" max="4764" width="9.28515625" style="3"/>
    <col min="4765" max="4765" width="12" style="3" customWidth="1"/>
    <col min="4766" max="4766" width="9.28515625" style="3"/>
    <col min="4767" max="4767" width="12.28515625" style="3" customWidth="1"/>
    <col min="4768" max="4768" width="16.140625" style="3" customWidth="1"/>
    <col min="4769" max="4769" width="9.28515625" style="3"/>
    <col min="4770" max="4770" width="13.85546875" style="3" customWidth="1"/>
    <col min="4771" max="4771" width="9.28515625" style="3"/>
    <col min="4772" max="4772" width="12" style="3" customWidth="1"/>
    <col min="4773" max="4773" width="12" style="3" bestFit="1" customWidth="1"/>
    <col min="4774" max="4775" width="9.28515625" style="3"/>
    <col min="4776" max="4776" width="11.85546875" style="3" customWidth="1"/>
    <col min="4777" max="4777" width="9.28515625" style="3"/>
    <col min="4778" max="4778" width="12" style="3" customWidth="1"/>
    <col min="4779" max="4779" width="9.28515625" style="3"/>
    <col min="4780" max="4780" width="11.42578125" style="3" customWidth="1"/>
    <col min="4781" max="4781" width="15.28515625" style="3" customWidth="1"/>
    <col min="4782" max="4782" width="10.140625" style="3" customWidth="1"/>
    <col min="4783" max="4783" width="13" style="3" customWidth="1"/>
    <col min="4784" max="4784" width="10.85546875" style="3" bestFit="1" customWidth="1"/>
    <col min="4785" max="4786" width="9.28515625" style="3"/>
    <col min="4787" max="4787" width="12" style="3" bestFit="1" customWidth="1"/>
    <col min="4788" max="4788" width="9.28515625" style="3"/>
    <col min="4789" max="4789" width="11.140625" style="3" bestFit="1" customWidth="1"/>
    <col min="4790" max="4790" width="11.85546875" style="3" bestFit="1" customWidth="1"/>
    <col min="4791" max="4791" width="9.28515625" style="3"/>
    <col min="4792" max="4792" width="11.7109375" style="3" bestFit="1" customWidth="1"/>
    <col min="4793" max="4793" width="9.28515625" style="3"/>
    <col min="4794" max="4794" width="9.140625" style="3" bestFit="1" customWidth="1"/>
    <col min="4795" max="4795" width="12.85546875" style="3" bestFit="1" customWidth="1"/>
    <col min="4796" max="4796" width="13" style="3" customWidth="1"/>
    <col min="4797" max="4797" width="21.42578125" style="3" customWidth="1"/>
    <col min="4798" max="4798" width="13" style="3" customWidth="1"/>
    <col min="4799" max="4801" width="9.28515625" style="3"/>
    <col min="4802" max="4802" width="25.140625" style="3" bestFit="1" customWidth="1"/>
    <col min="4803" max="4803" width="20.7109375" style="3" customWidth="1"/>
    <col min="4804" max="4804" width="8.28515625" style="3" bestFit="1" customWidth="1"/>
    <col min="4805" max="4806" width="9.28515625" style="3"/>
    <col min="4807" max="4807" width="22" style="3" bestFit="1" customWidth="1"/>
    <col min="4808" max="4808" width="23.28515625" style="3" customWidth="1"/>
    <col min="4809" max="4809" width="5.42578125" style="3" bestFit="1" customWidth="1"/>
    <col min="4810" max="4815" width="9.28515625" style="3"/>
    <col min="4816" max="4816" width="13.85546875" style="3" bestFit="1" customWidth="1"/>
    <col min="4817" max="4817" width="18.42578125" style="3" customWidth="1"/>
    <col min="4818" max="4818" width="16.42578125" style="3" bestFit="1" customWidth="1"/>
    <col min="4819" max="4980" width="9.28515625" style="3"/>
    <col min="4981" max="4981" width="35.28515625" style="3" customWidth="1"/>
    <col min="4982" max="4982" width="27.28515625" style="3" customWidth="1"/>
    <col min="4983" max="4983" width="34.7109375" style="3" customWidth="1"/>
    <col min="4984" max="4984" width="22.85546875" style="3" customWidth="1"/>
    <col min="4985" max="4988" width="11.85546875" style="3" customWidth="1"/>
    <col min="4989" max="4989" width="12.140625" style="3" bestFit="1" customWidth="1"/>
    <col min="4990" max="4990" width="9.140625" style="3" customWidth="1"/>
    <col min="4991" max="4992" width="10" style="3" customWidth="1"/>
    <col min="4993" max="4993" width="16.140625" style="3" bestFit="1" customWidth="1"/>
    <col min="4994" max="4994" width="12.42578125" style="3" bestFit="1" customWidth="1"/>
    <col min="4995" max="4995" width="16.140625" style="3" bestFit="1" customWidth="1"/>
    <col min="4996" max="4996" width="12.42578125" style="3" bestFit="1" customWidth="1"/>
    <col min="4997" max="4997" width="16.140625" style="3" bestFit="1" customWidth="1"/>
    <col min="4998" max="4998" width="12.42578125" style="3" bestFit="1" customWidth="1"/>
    <col min="4999" max="4999" width="16.140625" style="3" bestFit="1" customWidth="1"/>
    <col min="5000" max="5000" width="12.5703125" style="3" customWidth="1"/>
    <col min="5001" max="5001" width="25.28515625" style="3" customWidth="1"/>
    <col min="5002" max="5002" width="27" style="3" customWidth="1"/>
    <col min="5003" max="5005" width="28" style="3" customWidth="1"/>
    <col min="5006" max="5007" width="24" style="3" customWidth="1"/>
    <col min="5008" max="5009" width="26.140625" style="3" customWidth="1"/>
    <col min="5010" max="5010" width="28.140625" style="3" customWidth="1"/>
    <col min="5011" max="5011" width="6.42578125" style="3" customWidth="1"/>
    <col min="5012" max="5012" width="26.85546875" style="3" customWidth="1"/>
    <col min="5013" max="5013" width="12" style="3" customWidth="1"/>
    <col min="5014" max="5014" width="9.28515625" style="3"/>
    <col min="5015" max="5015" width="11.28515625" style="3" customWidth="1"/>
    <col min="5016" max="5016" width="14.7109375" style="3" customWidth="1"/>
    <col min="5017" max="5020" width="9.28515625" style="3"/>
    <col min="5021" max="5021" width="12" style="3" customWidth="1"/>
    <col min="5022" max="5022" width="9.28515625" style="3"/>
    <col min="5023" max="5023" width="12.28515625" style="3" customWidth="1"/>
    <col min="5024" max="5024" width="16.140625" style="3" customWidth="1"/>
    <col min="5025" max="5025" width="9.28515625" style="3"/>
    <col min="5026" max="5026" width="13.85546875" style="3" customWidth="1"/>
    <col min="5027" max="5027" width="9.28515625" style="3"/>
    <col min="5028" max="5028" width="12" style="3" customWidth="1"/>
    <col min="5029" max="5029" width="12" style="3" bestFit="1" customWidth="1"/>
    <col min="5030" max="5031" width="9.28515625" style="3"/>
    <col min="5032" max="5032" width="11.85546875" style="3" customWidth="1"/>
    <col min="5033" max="5033" width="9.28515625" style="3"/>
    <col min="5034" max="5034" width="12" style="3" customWidth="1"/>
    <col min="5035" max="5035" width="9.28515625" style="3"/>
    <col min="5036" max="5036" width="11.42578125" style="3" customWidth="1"/>
    <col min="5037" max="5037" width="15.28515625" style="3" customWidth="1"/>
    <col min="5038" max="5038" width="10.140625" style="3" customWidth="1"/>
    <col min="5039" max="5039" width="13" style="3" customWidth="1"/>
    <col min="5040" max="5040" width="10.85546875" style="3" bestFit="1" customWidth="1"/>
    <col min="5041" max="5042" width="9.28515625" style="3"/>
    <col min="5043" max="5043" width="12" style="3" bestFit="1" customWidth="1"/>
    <col min="5044" max="5044" width="9.28515625" style="3"/>
    <col min="5045" max="5045" width="11.140625" style="3" bestFit="1" customWidth="1"/>
    <col min="5046" max="5046" width="11.85546875" style="3" bestFit="1" customWidth="1"/>
    <col min="5047" max="5047" width="9.28515625" style="3"/>
    <col min="5048" max="5048" width="11.7109375" style="3" bestFit="1" customWidth="1"/>
    <col min="5049" max="5049" width="9.28515625" style="3"/>
    <col min="5050" max="5050" width="9.140625" style="3" bestFit="1" customWidth="1"/>
    <col min="5051" max="5051" width="12.85546875" style="3" bestFit="1" customWidth="1"/>
    <col min="5052" max="5052" width="13" style="3" customWidth="1"/>
    <col min="5053" max="5053" width="21.42578125" style="3" customWidth="1"/>
    <col min="5054" max="5054" width="13" style="3" customWidth="1"/>
    <col min="5055" max="5057" width="9.28515625" style="3"/>
    <col min="5058" max="5058" width="25.140625" style="3" bestFit="1" customWidth="1"/>
    <col min="5059" max="5059" width="20.7109375" style="3" customWidth="1"/>
    <col min="5060" max="5060" width="8.28515625" style="3" bestFit="1" customWidth="1"/>
    <col min="5061" max="5062" width="9.28515625" style="3"/>
    <col min="5063" max="5063" width="22" style="3" bestFit="1" customWidth="1"/>
    <col min="5064" max="5064" width="23.28515625" style="3" customWidth="1"/>
    <col min="5065" max="5065" width="5.42578125" style="3" bestFit="1" customWidth="1"/>
    <col min="5066" max="5071" width="9.28515625" style="3"/>
    <col min="5072" max="5072" width="13.85546875" style="3" bestFit="1" customWidth="1"/>
    <col min="5073" max="5073" width="18.42578125" style="3" customWidth="1"/>
    <col min="5074" max="5074" width="16.42578125" style="3" bestFit="1" customWidth="1"/>
    <col min="5075" max="5236" width="9.28515625" style="3"/>
    <col min="5237" max="5237" width="35.28515625" style="3" customWidth="1"/>
    <col min="5238" max="5238" width="27.28515625" style="3" customWidth="1"/>
    <col min="5239" max="5239" width="34.7109375" style="3" customWidth="1"/>
    <col min="5240" max="5240" width="22.85546875" style="3" customWidth="1"/>
    <col min="5241" max="5244" width="11.85546875" style="3" customWidth="1"/>
    <col min="5245" max="5245" width="12.140625" style="3" bestFit="1" customWidth="1"/>
    <col min="5246" max="5246" width="9.140625" style="3" customWidth="1"/>
    <col min="5247" max="5248" width="10" style="3" customWidth="1"/>
    <col min="5249" max="5249" width="16.140625" style="3" bestFit="1" customWidth="1"/>
    <col min="5250" max="5250" width="12.42578125" style="3" bestFit="1" customWidth="1"/>
    <col min="5251" max="5251" width="16.140625" style="3" bestFit="1" customWidth="1"/>
    <col min="5252" max="5252" width="12.42578125" style="3" bestFit="1" customWidth="1"/>
    <col min="5253" max="5253" width="16.140625" style="3" bestFit="1" customWidth="1"/>
    <col min="5254" max="5254" width="12.42578125" style="3" bestFit="1" customWidth="1"/>
    <col min="5255" max="5255" width="16.140625" style="3" bestFit="1" customWidth="1"/>
    <col min="5256" max="5256" width="12.5703125" style="3" customWidth="1"/>
    <col min="5257" max="5257" width="25.28515625" style="3" customWidth="1"/>
    <col min="5258" max="5258" width="27" style="3" customWidth="1"/>
    <col min="5259" max="5261" width="28" style="3" customWidth="1"/>
    <col min="5262" max="5263" width="24" style="3" customWidth="1"/>
    <col min="5264" max="5265" width="26.140625" style="3" customWidth="1"/>
    <col min="5266" max="5266" width="28.140625" style="3" customWidth="1"/>
    <col min="5267" max="5267" width="6.42578125" style="3" customWidth="1"/>
    <col min="5268" max="5268" width="26.85546875" style="3" customWidth="1"/>
    <col min="5269" max="5269" width="12" style="3" customWidth="1"/>
    <col min="5270" max="5270" width="9.28515625" style="3"/>
    <col min="5271" max="5271" width="11.28515625" style="3" customWidth="1"/>
    <col min="5272" max="5272" width="14.7109375" style="3" customWidth="1"/>
    <col min="5273" max="5276" width="9.28515625" style="3"/>
    <col min="5277" max="5277" width="12" style="3" customWidth="1"/>
    <col min="5278" max="5278" width="9.28515625" style="3"/>
    <col min="5279" max="5279" width="12.28515625" style="3" customWidth="1"/>
    <col min="5280" max="5280" width="16.140625" style="3" customWidth="1"/>
    <col min="5281" max="5281" width="9.28515625" style="3"/>
    <col min="5282" max="5282" width="13.85546875" style="3" customWidth="1"/>
    <col min="5283" max="5283" width="9.28515625" style="3"/>
    <col min="5284" max="5284" width="12" style="3" customWidth="1"/>
    <col min="5285" max="5285" width="12" style="3" bestFit="1" customWidth="1"/>
    <col min="5286" max="5287" width="9.28515625" style="3"/>
    <col min="5288" max="5288" width="11.85546875" style="3" customWidth="1"/>
    <col min="5289" max="5289" width="9.28515625" style="3"/>
    <col min="5290" max="5290" width="12" style="3" customWidth="1"/>
    <col min="5291" max="5291" width="9.28515625" style="3"/>
    <col min="5292" max="5292" width="11.42578125" style="3" customWidth="1"/>
    <col min="5293" max="5293" width="15.28515625" style="3" customWidth="1"/>
    <col min="5294" max="5294" width="10.140625" style="3" customWidth="1"/>
    <col min="5295" max="5295" width="13" style="3" customWidth="1"/>
    <col min="5296" max="5296" width="10.85546875" style="3" bestFit="1" customWidth="1"/>
    <col min="5297" max="5298" width="9.28515625" style="3"/>
    <col min="5299" max="5299" width="12" style="3" bestFit="1" customWidth="1"/>
    <col min="5300" max="5300" width="9.28515625" style="3"/>
    <col min="5301" max="5301" width="11.140625" style="3" bestFit="1" customWidth="1"/>
    <col min="5302" max="5302" width="11.85546875" style="3" bestFit="1" customWidth="1"/>
    <col min="5303" max="5303" width="9.28515625" style="3"/>
    <col min="5304" max="5304" width="11.7109375" style="3" bestFit="1" customWidth="1"/>
    <col min="5305" max="5305" width="9.28515625" style="3"/>
    <col min="5306" max="5306" width="9.140625" style="3" bestFit="1" customWidth="1"/>
    <col min="5307" max="5307" width="12.85546875" style="3" bestFit="1" customWidth="1"/>
    <col min="5308" max="5308" width="13" style="3" customWidth="1"/>
    <col min="5309" max="5309" width="21.42578125" style="3" customWidth="1"/>
    <col min="5310" max="5310" width="13" style="3" customWidth="1"/>
    <col min="5311" max="5313" width="9.28515625" style="3"/>
    <col min="5314" max="5314" width="25.140625" style="3" bestFit="1" customWidth="1"/>
    <col min="5315" max="5315" width="20.7109375" style="3" customWidth="1"/>
    <col min="5316" max="5316" width="8.28515625" style="3" bestFit="1" customWidth="1"/>
    <col min="5317" max="5318" width="9.28515625" style="3"/>
    <col min="5319" max="5319" width="22" style="3" bestFit="1" customWidth="1"/>
    <col min="5320" max="5320" width="23.28515625" style="3" customWidth="1"/>
    <col min="5321" max="5321" width="5.42578125" style="3" bestFit="1" customWidth="1"/>
    <col min="5322" max="5327" width="9.28515625" style="3"/>
    <col min="5328" max="5328" width="13.85546875" style="3" bestFit="1" customWidth="1"/>
    <col min="5329" max="5329" width="18.42578125" style="3" customWidth="1"/>
    <col min="5330" max="5330" width="16.42578125" style="3" bestFit="1" customWidth="1"/>
    <col min="5331" max="5492" width="9.28515625" style="3"/>
    <col min="5493" max="5493" width="35.28515625" style="3" customWidth="1"/>
    <col min="5494" max="5494" width="27.28515625" style="3" customWidth="1"/>
    <col min="5495" max="5495" width="34.7109375" style="3" customWidth="1"/>
    <col min="5496" max="5496" width="22.85546875" style="3" customWidth="1"/>
    <col min="5497" max="5500" width="11.85546875" style="3" customWidth="1"/>
    <col min="5501" max="5501" width="12.140625" style="3" bestFit="1" customWidth="1"/>
    <col min="5502" max="5502" width="9.140625" style="3" customWidth="1"/>
    <col min="5503" max="5504" width="10" style="3" customWidth="1"/>
    <col min="5505" max="5505" width="16.140625" style="3" bestFit="1" customWidth="1"/>
    <col min="5506" max="5506" width="12.42578125" style="3" bestFit="1" customWidth="1"/>
    <col min="5507" max="5507" width="16.140625" style="3" bestFit="1" customWidth="1"/>
    <col min="5508" max="5508" width="12.42578125" style="3" bestFit="1" customWidth="1"/>
    <col min="5509" max="5509" width="16.140625" style="3" bestFit="1" customWidth="1"/>
    <col min="5510" max="5510" width="12.42578125" style="3" bestFit="1" customWidth="1"/>
    <col min="5511" max="5511" width="16.140625" style="3" bestFit="1" customWidth="1"/>
    <col min="5512" max="5512" width="12.5703125" style="3" customWidth="1"/>
    <col min="5513" max="5513" width="25.28515625" style="3" customWidth="1"/>
    <col min="5514" max="5514" width="27" style="3" customWidth="1"/>
    <col min="5515" max="5517" width="28" style="3" customWidth="1"/>
    <col min="5518" max="5519" width="24" style="3" customWidth="1"/>
    <col min="5520" max="5521" width="26.140625" style="3" customWidth="1"/>
    <col min="5522" max="5522" width="28.140625" style="3" customWidth="1"/>
    <col min="5523" max="5523" width="6.42578125" style="3" customWidth="1"/>
    <col min="5524" max="5524" width="26.85546875" style="3" customWidth="1"/>
    <col min="5525" max="5525" width="12" style="3" customWidth="1"/>
    <col min="5526" max="5526" width="9.28515625" style="3"/>
    <col min="5527" max="5527" width="11.28515625" style="3" customWidth="1"/>
    <col min="5528" max="5528" width="14.7109375" style="3" customWidth="1"/>
    <col min="5529" max="5532" width="9.28515625" style="3"/>
    <col min="5533" max="5533" width="12" style="3" customWidth="1"/>
    <col min="5534" max="5534" width="9.28515625" style="3"/>
    <col min="5535" max="5535" width="12.28515625" style="3" customWidth="1"/>
    <col min="5536" max="5536" width="16.140625" style="3" customWidth="1"/>
    <col min="5537" max="5537" width="9.28515625" style="3"/>
    <col min="5538" max="5538" width="13.85546875" style="3" customWidth="1"/>
    <col min="5539" max="5539" width="9.28515625" style="3"/>
    <col min="5540" max="5540" width="12" style="3" customWidth="1"/>
    <col min="5541" max="5541" width="12" style="3" bestFit="1" customWidth="1"/>
    <col min="5542" max="5543" width="9.28515625" style="3"/>
    <col min="5544" max="5544" width="11.85546875" style="3" customWidth="1"/>
    <col min="5545" max="5545" width="9.28515625" style="3"/>
    <col min="5546" max="5546" width="12" style="3" customWidth="1"/>
    <col min="5547" max="5547" width="9.28515625" style="3"/>
    <col min="5548" max="5548" width="11.42578125" style="3" customWidth="1"/>
    <col min="5549" max="5549" width="15.28515625" style="3" customWidth="1"/>
    <col min="5550" max="5550" width="10.140625" style="3" customWidth="1"/>
    <col min="5551" max="5551" width="13" style="3" customWidth="1"/>
    <col min="5552" max="5552" width="10.85546875" style="3" bestFit="1" customWidth="1"/>
    <col min="5553" max="5554" width="9.28515625" style="3"/>
    <col min="5555" max="5555" width="12" style="3" bestFit="1" customWidth="1"/>
    <col min="5556" max="5556" width="9.28515625" style="3"/>
    <col min="5557" max="5557" width="11.140625" style="3" bestFit="1" customWidth="1"/>
    <col min="5558" max="5558" width="11.85546875" style="3" bestFit="1" customWidth="1"/>
    <col min="5559" max="5559" width="9.28515625" style="3"/>
    <col min="5560" max="5560" width="11.7109375" style="3" bestFit="1" customWidth="1"/>
    <col min="5561" max="5561" width="9.28515625" style="3"/>
    <col min="5562" max="5562" width="9.140625" style="3" bestFit="1" customWidth="1"/>
    <col min="5563" max="5563" width="12.85546875" style="3" bestFit="1" customWidth="1"/>
    <col min="5564" max="5564" width="13" style="3" customWidth="1"/>
    <col min="5565" max="5565" width="21.42578125" style="3" customWidth="1"/>
    <col min="5566" max="5566" width="13" style="3" customWidth="1"/>
    <col min="5567" max="5569" width="9.28515625" style="3"/>
    <col min="5570" max="5570" width="25.140625" style="3" bestFit="1" customWidth="1"/>
    <col min="5571" max="5571" width="20.7109375" style="3" customWidth="1"/>
    <col min="5572" max="5572" width="8.28515625" style="3" bestFit="1" customWidth="1"/>
    <col min="5573" max="5574" width="9.28515625" style="3"/>
    <col min="5575" max="5575" width="22" style="3" bestFit="1" customWidth="1"/>
    <col min="5576" max="5576" width="23.28515625" style="3" customWidth="1"/>
    <col min="5577" max="5577" width="5.42578125" style="3" bestFit="1" customWidth="1"/>
    <col min="5578" max="5583" width="9.28515625" style="3"/>
    <col min="5584" max="5584" width="13.85546875" style="3" bestFit="1" customWidth="1"/>
    <col min="5585" max="5585" width="18.42578125" style="3" customWidth="1"/>
    <col min="5586" max="5586" width="16.42578125" style="3" bestFit="1" customWidth="1"/>
    <col min="5587" max="5748" width="9.28515625" style="3"/>
    <col min="5749" max="5749" width="35.28515625" style="3" customWidth="1"/>
    <col min="5750" max="5750" width="27.28515625" style="3" customWidth="1"/>
    <col min="5751" max="5751" width="34.7109375" style="3" customWidth="1"/>
    <col min="5752" max="5752" width="22.85546875" style="3" customWidth="1"/>
    <col min="5753" max="5756" width="11.85546875" style="3" customWidth="1"/>
    <col min="5757" max="5757" width="12.140625" style="3" bestFit="1" customWidth="1"/>
    <col min="5758" max="5758" width="9.140625" style="3" customWidth="1"/>
    <col min="5759" max="5760" width="10" style="3" customWidth="1"/>
    <col min="5761" max="5761" width="16.140625" style="3" bestFit="1" customWidth="1"/>
    <col min="5762" max="5762" width="12.42578125" style="3" bestFit="1" customWidth="1"/>
    <col min="5763" max="5763" width="16.140625" style="3" bestFit="1" customWidth="1"/>
    <col min="5764" max="5764" width="12.42578125" style="3" bestFit="1" customWidth="1"/>
    <col min="5765" max="5765" width="16.140625" style="3" bestFit="1" customWidth="1"/>
    <col min="5766" max="5766" width="12.42578125" style="3" bestFit="1" customWidth="1"/>
    <col min="5767" max="5767" width="16.140625" style="3" bestFit="1" customWidth="1"/>
    <col min="5768" max="5768" width="12.5703125" style="3" customWidth="1"/>
    <col min="5769" max="5769" width="25.28515625" style="3" customWidth="1"/>
    <col min="5770" max="5770" width="27" style="3" customWidth="1"/>
    <col min="5771" max="5773" width="28" style="3" customWidth="1"/>
    <col min="5774" max="5775" width="24" style="3" customWidth="1"/>
    <col min="5776" max="5777" width="26.140625" style="3" customWidth="1"/>
    <col min="5778" max="5778" width="28.140625" style="3" customWidth="1"/>
    <col min="5779" max="5779" width="6.42578125" style="3" customWidth="1"/>
    <col min="5780" max="5780" width="26.85546875" style="3" customWidth="1"/>
    <col min="5781" max="5781" width="12" style="3" customWidth="1"/>
    <col min="5782" max="5782" width="9.28515625" style="3"/>
    <col min="5783" max="5783" width="11.28515625" style="3" customWidth="1"/>
    <col min="5784" max="5784" width="14.7109375" style="3" customWidth="1"/>
    <col min="5785" max="5788" width="9.28515625" style="3"/>
    <col min="5789" max="5789" width="12" style="3" customWidth="1"/>
    <col min="5790" max="5790" width="9.28515625" style="3"/>
    <col min="5791" max="5791" width="12.28515625" style="3" customWidth="1"/>
    <col min="5792" max="5792" width="16.140625" style="3" customWidth="1"/>
    <col min="5793" max="5793" width="9.28515625" style="3"/>
    <col min="5794" max="5794" width="13.85546875" style="3" customWidth="1"/>
    <col min="5795" max="5795" width="9.28515625" style="3"/>
    <col min="5796" max="5796" width="12" style="3" customWidth="1"/>
    <col min="5797" max="5797" width="12" style="3" bestFit="1" customWidth="1"/>
    <col min="5798" max="5799" width="9.28515625" style="3"/>
    <col min="5800" max="5800" width="11.85546875" style="3" customWidth="1"/>
    <col min="5801" max="5801" width="9.28515625" style="3"/>
    <col min="5802" max="5802" width="12" style="3" customWidth="1"/>
    <col min="5803" max="5803" width="9.28515625" style="3"/>
    <col min="5804" max="5804" width="11.42578125" style="3" customWidth="1"/>
    <col min="5805" max="5805" width="15.28515625" style="3" customWidth="1"/>
    <col min="5806" max="5806" width="10.140625" style="3" customWidth="1"/>
    <col min="5807" max="5807" width="13" style="3" customWidth="1"/>
    <col min="5808" max="5808" width="10.85546875" style="3" bestFit="1" customWidth="1"/>
    <col min="5809" max="5810" width="9.28515625" style="3"/>
    <col min="5811" max="5811" width="12" style="3" bestFit="1" customWidth="1"/>
    <col min="5812" max="5812" width="9.28515625" style="3"/>
    <col min="5813" max="5813" width="11.140625" style="3" bestFit="1" customWidth="1"/>
    <col min="5814" max="5814" width="11.85546875" style="3" bestFit="1" customWidth="1"/>
    <col min="5815" max="5815" width="9.28515625" style="3"/>
    <col min="5816" max="5816" width="11.7109375" style="3" bestFit="1" customWidth="1"/>
    <col min="5817" max="5817" width="9.28515625" style="3"/>
    <col min="5818" max="5818" width="9.140625" style="3" bestFit="1" customWidth="1"/>
    <col min="5819" max="5819" width="12.85546875" style="3" bestFit="1" customWidth="1"/>
    <col min="5820" max="5820" width="13" style="3" customWidth="1"/>
    <col min="5821" max="5821" width="21.42578125" style="3" customWidth="1"/>
    <col min="5822" max="5822" width="13" style="3" customWidth="1"/>
    <col min="5823" max="5825" width="9.28515625" style="3"/>
    <col min="5826" max="5826" width="25.140625" style="3" bestFit="1" customWidth="1"/>
    <col min="5827" max="5827" width="20.7109375" style="3" customWidth="1"/>
    <col min="5828" max="5828" width="8.28515625" style="3" bestFit="1" customWidth="1"/>
    <col min="5829" max="5830" width="9.28515625" style="3"/>
    <col min="5831" max="5831" width="22" style="3" bestFit="1" customWidth="1"/>
    <col min="5832" max="5832" width="23.28515625" style="3" customWidth="1"/>
    <col min="5833" max="5833" width="5.42578125" style="3" bestFit="1" customWidth="1"/>
    <col min="5834" max="5839" width="9.28515625" style="3"/>
    <col min="5840" max="5840" width="13.85546875" style="3" bestFit="1" customWidth="1"/>
    <col min="5841" max="5841" width="18.42578125" style="3" customWidth="1"/>
    <col min="5842" max="5842" width="16.42578125" style="3" bestFit="1" customWidth="1"/>
    <col min="5843" max="6004" width="9.28515625" style="3"/>
    <col min="6005" max="6005" width="35.28515625" style="3" customWidth="1"/>
    <col min="6006" max="6006" width="27.28515625" style="3" customWidth="1"/>
    <col min="6007" max="6007" width="34.7109375" style="3" customWidth="1"/>
    <col min="6008" max="6008" width="22.85546875" style="3" customWidth="1"/>
    <col min="6009" max="6012" width="11.85546875" style="3" customWidth="1"/>
    <col min="6013" max="6013" width="12.140625" style="3" bestFit="1" customWidth="1"/>
    <col min="6014" max="6014" width="9.140625" style="3" customWidth="1"/>
    <col min="6015" max="6016" width="10" style="3" customWidth="1"/>
    <col min="6017" max="6017" width="16.140625" style="3" bestFit="1" customWidth="1"/>
    <col min="6018" max="6018" width="12.42578125" style="3" bestFit="1" customWidth="1"/>
    <col min="6019" max="6019" width="16.140625" style="3" bestFit="1" customWidth="1"/>
    <col min="6020" max="6020" width="12.42578125" style="3" bestFit="1" customWidth="1"/>
    <col min="6021" max="6021" width="16.140625" style="3" bestFit="1" customWidth="1"/>
    <col min="6022" max="6022" width="12.42578125" style="3" bestFit="1" customWidth="1"/>
    <col min="6023" max="6023" width="16.140625" style="3" bestFit="1" customWidth="1"/>
    <col min="6024" max="6024" width="12.5703125" style="3" customWidth="1"/>
    <col min="6025" max="6025" width="25.28515625" style="3" customWidth="1"/>
    <col min="6026" max="6026" width="27" style="3" customWidth="1"/>
    <col min="6027" max="6029" width="28" style="3" customWidth="1"/>
    <col min="6030" max="6031" width="24" style="3" customWidth="1"/>
    <col min="6032" max="6033" width="26.140625" style="3" customWidth="1"/>
    <col min="6034" max="6034" width="28.140625" style="3" customWidth="1"/>
    <col min="6035" max="6035" width="6.42578125" style="3" customWidth="1"/>
    <col min="6036" max="6036" width="26.85546875" style="3" customWidth="1"/>
    <col min="6037" max="6037" width="12" style="3" customWidth="1"/>
    <col min="6038" max="6038" width="9.28515625" style="3"/>
    <col min="6039" max="6039" width="11.28515625" style="3" customWidth="1"/>
    <col min="6040" max="6040" width="14.7109375" style="3" customWidth="1"/>
    <col min="6041" max="6044" width="9.28515625" style="3"/>
    <col min="6045" max="6045" width="12" style="3" customWidth="1"/>
    <col min="6046" max="6046" width="9.28515625" style="3"/>
    <col min="6047" max="6047" width="12.28515625" style="3" customWidth="1"/>
    <col min="6048" max="6048" width="16.140625" style="3" customWidth="1"/>
    <col min="6049" max="6049" width="9.28515625" style="3"/>
    <col min="6050" max="6050" width="13.85546875" style="3" customWidth="1"/>
    <col min="6051" max="6051" width="9.28515625" style="3"/>
    <col min="6052" max="6052" width="12" style="3" customWidth="1"/>
    <col min="6053" max="6053" width="12" style="3" bestFit="1" customWidth="1"/>
    <col min="6054" max="6055" width="9.28515625" style="3"/>
    <col min="6056" max="6056" width="11.85546875" style="3" customWidth="1"/>
    <col min="6057" max="6057" width="9.28515625" style="3"/>
    <col min="6058" max="6058" width="12" style="3" customWidth="1"/>
    <col min="6059" max="6059" width="9.28515625" style="3"/>
    <col min="6060" max="6060" width="11.42578125" style="3" customWidth="1"/>
    <col min="6061" max="6061" width="15.28515625" style="3" customWidth="1"/>
    <col min="6062" max="6062" width="10.140625" style="3" customWidth="1"/>
    <col min="6063" max="6063" width="13" style="3" customWidth="1"/>
    <col min="6064" max="6064" width="10.85546875" style="3" bestFit="1" customWidth="1"/>
    <col min="6065" max="6066" width="9.28515625" style="3"/>
    <col min="6067" max="6067" width="12" style="3" bestFit="1" customWidth="1"/>
    <col min="6068" max="6068" width="9.28515625" style="3"/>
    <col min="6069" max="6069" width="11.140625" style="3" bestFit="1" customWidth="1"/>
    <col min="6070" max="6070" width="11.85546875" style="3" bestFit="1" customWidth="1"/>
    <col min="6071" max="6071" width="9.28515625" style="3"/>
    <col min="6072" max="6072" width="11.7109375" style="3" bestFit="1" customWidth="1"/>
    <col min="6073" max="6073" width="9.28515625" style="3"/>
    <col min="6074" max="6074" width="9.140625" style="3" bestFit="1" customWidth="1"/>
    <col min="6075" max="6075" width="12.85546875" style="3" bestFit="1" customWidth="1"/>
    <col min="6076" max="6076" width="13" style="3" customWidth="1"/>
    <col min="6077" max="6077" width="21.42578125" style="3" customWidth="1"/>
    <col min="6078" max="6078" width="13" style="3" customWidth="1"/>
    <col min="6079" max="6081" width="9.28515625" style="3"/>
    <col min="6082" max="6082" width="25.140625" style="3" bestFit="1" customWidth="1"/>
    <col min="6083" max="6083" width="20.7109375" style="3" customWidth="1"/>
    <col min="6084" max="6084" width="8.28515625" style="3" bestFit="1" customWidth="1"/>
    <col min="6085" max="6086" width="9.28515625" style="3"/>
    <col min="6087" max="6087" width="22" style="3" bestFit="1" customWidth="1"/>
    <col min="6088" max="6088" width="23.28515625" style="3" customWidth="1"/>
    <col min="6089" max="6089" width="5.42578125" style="3" bestFit="1" customWidth="1"/>
    <col min="6090" max="6095" width="9.28515625" style="3"/>
    <col min="6096" max="6096" width="13.85546875" style="3" bestFit="1" customWidth="1"/>
    <col min="6097" max="6097" width="18.42578125" style="3" customWidth="1"/>
    <col min="6098" max="6098" width="16.42578125" style="3" bestFit="1" customWidth="1"/>
    <col min="6099" max="6260" width="9.28515625" style="3"/>
    <col min="6261" max="6261" width="35.28515625" style="3" customWidth="1"/>
    <col min="6262" max="6262" width="27.28515625" style="3" customWidth="1"/>
    <col min="6263" max="6263" width="34.7109375" style="3" customWidth="1"/>
    <col min="6264" max="6264" width="22.85546875" style="3" customWidth="1"/>
    <col min="6265" max="6268" width="11.85546875" style="3" customWidth="1"/>
    <col min="6269" max="6269" width="12.140625" style="3" bestFit="1" customWidth="1"/>
    <col min="6270" max="6270" width="9.140625" style="3" customWidth="1"/>
    <col min="6271" max="6272" width="10" style="3" customWidth="1"/>
    <col min="6273" max="6273" width="16.140625" style="3" bestFit="1" customWidth="1"/>
    <col min="6274" max="6274" width="12.42578125" style="3" bestFit="1" customWidth="1"/>
    <col min="6275" max="6275" width="16.140625" style="3" bestFit="1" customWidth="1"/>
    <col min="6276" max="6276" width="12.42578125" style="3" bestFit="1" customWidth="1"/>
    <col min="6277" max="6277" width="16.140625" style="3" bestFit="1" customWidth="1"/>
    <col min="6278" max="6278" width="12.42578125" style="3" bestFit="1" customWidth="1"/>
    <col min="6279" max="6279" width="16.140625" style="3" bestFit="1" customWidth="1"/>
    <col min="6280" max="6280" width="12.5703125" style="3" customWidth="1"/>
    <col min="6281" max="6281" width="25.28515625" style="3" customWidth="1"/>
    <col min="6282" max="6282" width="27" style="3" customWidth="1"/>
    <col min="6283" max="6285" width="28" style="3" customWidth="1"/>
    <col min="6286" max="6287" width="24" style="3" customWidth="1"/>
    <col min="6288" max="6289" width="26.140625" style="3" customWidth="1"/>
    <col min="6290" max="6290" width="28.140625" style="3" customWidth="1"/>
    <col min="6291" max="6291" width="6.42578125" style="3" customWidth="1"/>
    <col min="6292" max="6292" width="26.85546875" style="3" customWidth="1"/>
    <col min="6293" max="6293" width="12" style="3" customWidth="1"/>
    <col min="6294" max="6294" width="9.28515625" style="3"/>
    <col min="6295" max="6295" width="11.28515625" style="3" customWidth="1"/>
    <col min="6296" max="6296" width="14.7109375" style="3" customWidth="1"/>
    <col min="6297" max="6300" width="9.28515625" style="3"/>
    <col min="6301" max="6301" width="12" style="3" customWidth="1"/>
    <col min="6302" max="6302" width="9.28515625" style="3"/>
    <col min="6303" max="6303" width="12.28515625" style="3" customWidth="1"/>
    <col min="6304" max="6304" width="16.140625" style="3" customWidth="1"/>
    <col min="6305" max="6305" width="9.28515625" style="3"/>
    <col min="6306" max="6306" width="13.85546875" style="3" customWidth="1"/>
    <col min="6307" max="6307" width="9.28515625" style="3"/>
    <col min="6308" max="6308" width="12" style="3" customWidth="1"/>
    <col min="6309" max="6309" width="12" style="3" bestFit="1" customWidth="1"/>
    <col min="6310" max="6311" width="9.28515625" style="3"/>
    <col min="6312" max="6312" width="11.85546875" style="3" customWidth="1"/>
    <col min="6313" max="6313" width="9.28515625" style="3"/>
    <col min="6314" max="6314" width="12" style="3" customWidth="1"/>
    <col min="6315" max="6315" width="9.28515625" style="3"/>
    <col min="6316" max="6316" width="11.42578125" style="3" customWidth="1"/>
    <col min="6317" max="6317" width="15.28515625" style="3" customWidth="1"/>
    <col min="6318" max="6318" width="10.140625" style="3" customWidth="1"/>
    <col min="6319" max="6319" width="13" style="3" customWidth="1"/>
    <col min="6320" max="6320" width="10.85546875" style="3" bestFit="1" customWidth="1"/>
    <col min="6321" max="6322" width="9.28515625" style="3"/>
    <col min="6323" max="6323" width="12" style="3" bestFit="1" customWidth="1"/>
    <col min="6324" max="6324" width="9.28515625" style="3"/>
    <col min="6325" max="6325" width="11.140625" style="3" bestFit="1" customWidth="1"/>
    <col min="6326" max="6326" width="11.85546875" style="3" bestFit="1" customWidth="1"/>
    <col min="6327" max="6327" width="9.28515625" style="3"/>
    <col min="6328" max="6328" width="11.7109375" style="3" bestFit="1" customWidth="1"/>
    <col min="6329" max="6329" width="9.28515625" style="3"/>
    <col min="6330" max="6330" width="9.140625" style="3" bestFit="1" customWidth="1"/>
    <col min="6331" max="6331" width="12.85546875" style="3" bestFit="1" customWidth="1"/>
    <col min="6332" max="6332" width="13" style="3" customWidth="1"/>
    <col min="6333" max="6333" width="21.42578125" style="3" customWidth="1"/>
    <col min="6334" max="6334" width="13" style="3" customWidth="1"/>
    <col min="6335" max="6337" width="9.28515625" style="3"/>
    <col min="6338" max="6338" width="25.140625" style="3" bestFit="1" customWidth="1"/>
    <col min="6339" max="6339" width="20.7109375" style="3" customWidth="1"/>
    <col min="6340" max="6340" width="8.28515625" style="3" bestFit="1" customWidth="1"/>
    <col min="6341" max="6342" width="9.28515625" style="3"/>
    <col min="6343" max="6343" width="22" style="3" bestFit="1" customWidth="1"/>
    <col min="6344" max="6344" width="23.28515625" style="3" customWidth="1"/>
    <col min="6345" max="6345" width="5.42578125" style="3" bestFit="1" customWidth="1"/>
    <col min="6346" max="6351" width="9.28515625" style="3"/>
    <col min="6352" max="6352" width="13.85546875" style="3" bestFit="1" customWidth="1"/>
    <col min="6353" max="6353" width="18.42578125" style="3" customWidth="1"/>
    <col min="6354" max="6354" width="16.42578125" style="3" bestFit="1" customWidth="1"/>
    <col min="6355" max="6516" width="9.28515625" style="3"/>
    <col min="6517" max="6517" width="35.28515625" style="3" customWidth="1"/>
    <col min="6518" max="6518" width="27.28515625" style="3" customWidth="1"/>
    <col min="6519" max="6519" width="34.7109375" style="3" customWidth="1"/>
    <col min="6520" max="6520" width="22.85546875" style="3" customWidth="1"/>
    <col min="6521" max="6524" width="11.85546875" style="3" customWidth="1"/>
    <col min="6525" max="6525" width="12.140625" style="3" bestFit="1" customWidth="1"/>
    <col min="6526" max="6526" width="9.140625" style="3" customWidth="1"/>
    <col min="6527" max="6528" width="10" style="3" customWidth="1"/>
    <col min="6529" max="6529" width="16.140625" style="3" bestFit="1" customWidth="1"/>
    <col min="6530" max="6530" width="12.42578125" style="3" bestFit="1" customWidth="1"/>
    <col min="6531" max="6531" width="16.140625" style="3" bestFit="1" customWidth="1"/>
    <col min="6532" max="6532" width="12.42578125" style="3" bestFit="1" customWidth="1"/>
    <col min="6533" max="6533" width="16.140625" style="3" bestFit="1" customWidth="1"/>
    <col min="6534" max="6534" width="12.42578125" style="3" bestFit="1" customWidth="1"/>
    <col min="6535" max="6535" width="16.140625" style="3" bestFit="1" customWidth="1"/>
    <col min="6536" max="6536" width="12.5703125" style="3" customWidth="1"/>
    <col min="6537" max="6537" width="25.28515625" style="3" customWidth="1"/>
    <col min="6538" max="6538" width="27" style="3" customWidth="1"/>
    <col min="6539" max="6541" width="28" style="3" customWidth="1"/>
    <col min="6542" max="6543" width="24" style="3" customWidth="1"/>
    <col min="6544" max="6545" width="26.140625" style="3" customWidth="1"/>
    <col min="6546" max="6546" width="28.140625" style="3" customWidth="1"/>
    <col min="6547" max="6547" width="6.42578125" style="3" customWidth="1"/>
    <col min="6548" max="6548" width="26.85546875" style="3" customWidth="1"/>
    <col min="6549" max="6549" width="12" style="3" customWidth="1"/>
    <col min="6550" max="6550" width="9.28515625" style="3"/>
    <col min="6551" max="6551" width="11.28515625" style="3" customWidth="1"/>
    <col min="6552" max="6552" width="14.7109375" style="3" customWidth="1"/>
    <col min="6553" max="6556" width="9.28515625" style="3"/>
    <col min="6557" max="6557" width="12" style="3" customWidth="1"/>
    <col min="6558" max="6558" width="9.28515625" style="3"/>
    <col min="6559" max="6559" width="12.28515625" style="3" customWidth="1"/>
    <col min="6560" max="6560" width="16.140625" style="3" customWidth="1"/>
    <col min="6561" max="6561" width="9.28515625" style="3"/>
    <col min="6562" max="6562" width="13.85546875" style="3" customWidth="1"/>
    <col min="6563" max="6563" width="9.28515625" style="3"/>
    <col min="6564" max="6564" width="12" style="3" customWidth="1"/>
    <col min="6565" max="6565" width="12" style="3" bestFit="1" customWidth="1"/>
    <col min="6566" max="6567" width="9.28515625" style="3"/>
    <col min="6568" max="6568" width="11.85546875" style="3" customWidth="1"/>
    <col min="6569" max="6569" width="9.28515625" style="3"/>
    <col min="6570" max="6570" width="12" style="3" customWidth="1"/>
    <col min="6571" max="6571" width="9.28515625" style="3"/>
    <col min="6572" max="6572" width="11.42578125" style="3" customWidth="1"/>
    <col min="6573" max="6573" width="15.28515625" style="3" customWidth="1"/>
    <col min="6574" max="6574" width="10.140625" style="3" customWidth="1"/>
    <col min="6575" max="6575" width="13" style="3" customWidth="1"/>
    <col min="6576" max="6576" width="10.85546875" style="3" bestFit="1" customWidth="1"/>
    <col min="6577" max="6578" width="9.28515625" style="3"/>
    <col min="6579" max="6579" width="12" style="3" bestFit="1" customWidth="1"/>
    <col min="6580" max="6580" width="9.28515625" style="3"/>
    <col min="6581" max="6581" width="11.140625" style="3" bestFit="1" customWidth="1"/>
    <col min="6582" max="6582" width="11.85546875" style="3" bestFit="1" customWidth="1"/>
    <col min="6583" max="6583" width="9.28515625" style="3"/>
    <col min="6584" max="6584" width="11.7109375" style="3" bestFit="1" customWidth="1"/>
    <col min="6585" max="6585" width="9.28515625" style="3"/>
    <col min="6586" max="6586" width="9.140625" style="3" bestFit="1" customWidth="1"/>
    <col min="6587" max="6587" width="12.85546875" style="3" bestFit="1" customWidth="1"/>
    <col min="6588" max="6588" width="13" style="3" customWidth="1"/>
    <col min="6589" max="6589" width="21.42578125" style="3" customWidth="1"/>
    <col min="6590" max="6590" width="13" style="3" customWidth="1"/>
    <col min="6591" max="6593" width="9.28515625" style="3"/>
    <col min="6594" max="6594" width="25.140625" style="3" bestFit="1" customWidth="1"/>
    <col min="6595" max="6595" width="20.7109375" style="3" customWidth="1"/>
    <col min="6596" max="6596" width="8.28515625" style="3" bestFit="1" customWidth="1"/>
    <col min="6597" max="6598" width="9.28515625" style="3"/>
    <col min="6599" max="6599" width="22" style="3" bestFit="1" customWidth="1"/>
    <col min="6600" max="6600" width="23.28515625" style="3" customWidth="1"/>
    <col min="6601" max="6601" width="5.42578125" style="3" bestFit="1" customWidth="1"/>
    <col min="6602" max="6607" width="9.28515625" style="3"/>
    <col min="6608" max="6608" width="13.85546875" style="3" bestFit="1" customWidth="1"/>
    <col min="6609" max="6609" width="18.42578125" style="3" customWidth="1"/>
    <col min="6610" max="6610" width="16.42578125" style="3" bestFit="1" customWidth="1"/>
    <col min="6611" max="6772" width="9.28515625" style="3"/>
    <col min="6773" max="6773" width="35.28515625" style="3" customWidth="1"/>
    <col min="6774" max="6774" width="27.28515625" style="3" customWidth="1"/>
    <col min="6775" max="6775" width="34.7109375" style="3" customWidth="1"/>
    <col min="6776" max="6776" width="22.85546875" style="3" customWidth="1"/>
    <col min="6777" max="6780" width="11.85546875" style="3" customWidth="1"/>
    <col min="6781" max="6781" width="12.140625" style="3" bestFit="1" customWidth="1"/>
    <col min="6782" max="6782" width="9.140625" style="3" customWidth="1"/>
    <col min="6783" max="6784" width="10" style="3" customWidth="1"/>
    <col min="6785" max="6785" width="16.140625" style="3" bestFit="1" customWidth="1"/>
    <col min="6786" max="6786" width="12.42578125" style="3" bestFit="1" customWidth="1"/>
    <col min="6787" max="6787" width="16.140625" style="3" bestFit="1" customWidth="1"/>
    <col min="6788" max="6788" width="12.42578125" style="3" bestFit="1" customWidth="1"/>
    <col min="6789" max="6789" width="16.140625" style="3" bestFit="1" customWidth="1"/>
    <col min="6790" max="6790" width="12.42578125" style="3" bestFit="1" customWidth="1"/>
    <col min="6791" max="6791" width="16.140625" style="3" bestFit="1" customWidth="1"/>
    <col min="6792" max="6792" width="12.5703125" style="3" customWidth="1"/>
    <col min="6793" max="6793" width="25.28515625" style="3" customWidth="1"/>
    <col min="6794" max="6794" width="27" style="3" customWidth="1"/>
    <col min="6795" max="6797" width="28" style="3" customWidth="1"/>
    <col min="6798" max="6799" width="24" style="3" customWidth="1"/>
    <col min="6800" max="6801" width="26.140625" style="3" customWidth="1"/>
    <col min="6802" max="6802" width="28.140625" style="3" customWidth="1"/>
    <col min="6803" max="6803" width="6.42578125" style="3" customWidth="1"/>
    <col min="6804" max="6804" width="26.85546875" style="3" customWidth="1"/>
    <col min="6805" max="6805" width="12" style="3" customWidth="1"/>
    <col min="6806" max="6806" width="9.28515625" style="3"/>
    <col min="6807" max="6807" width="11.28515625" style="3" customWidth="1"/>
    <col min="6808" max="6808" width="14.7109375" style="3" customWidth="1"/>
    <col min="6809" max="6812" width="9.28515625" style="3"/>
    <col min="6813" max="6813" width="12" style="3" customWidth="1"/>
    <col min="6814" max="6814" width="9.28515625" style="3"/>
    <col min="6815" max="6815" width="12.28515625" style="3" customWidth="1"/>
    <col min="6816" max="6816" width="16.140625" style="3" customWidth="1"/>
    <col min="6817" max="6817" width="9.28515625" style="3"/>
    <col min="6818" max="6818" width="13.85546875" style="3" customWidth="1"/>
    <col min="6819" max="6819" width="9.28515625" style="3"/>
    <col min="6820" max="6820" width="12" style="3" customWidth="1"/>
    <col min="6821" max="6821" width="12" style="3" bestFit="1" customWidth="1"/>
    <col min="6822" max="6823" width="9.28515625" style="3"/>
    <col min="6824" max="6824" width="11.85546875" style="3" customWidth="1"/>
    <col min="6825" max="6825" width="9.28515625" style="3"/>
    <col min="6826" max="6826" width="12" style="3" customWidth="1"/>
    <col min="6827" max="6827" width="9.28515625" style="3"/>
    <col min="6828" max="6828" width="11.42578125" style="3" customWidth="1"/>
    <col min="6829" max="6829" width="15.28515625" style="3" customWidth="1"/>
    <col min="6830" max="6830" width="10.140625" style="3" customWidth="1"/>
    <col min="6831" max="6831" width="13" style="3" customWidth="1"/>
    <col min="6832" max="6832" width="10.85546875" style="3" bestFit="1" customWidth="1"/>
    <col min="6833" max="6834" width="9.28515625" style="3"/>
    <col min="6835" max="6835" width="12" style="3" bestFit="1" customWidth="1"/>
    <col min="6836" max="6836" width="9.28515625" style="3"/>
    <col min="6837" max="6837" width="11.140625" style="3" bestFit="1" customWidth="1"/>
    <col min="6838" max="6838" width="11.85546875" style="3" bestFit="1" customWidth="1"/>
    <col min="6839" max="6839" width="9.28515625" style="3"/>
    <col min="6840" max="6840" width="11.7109375" style="3" bestFit="1" customWidth="1"/>
    <col min="6841" max="6841" width="9.28515625" style="3"/>
    <col min="6842" max="6842" width="9.140625" style="3" bestFit="1" customWidth="1"/>
    <col min="6843" max="6843" width="12.85546875" style="3" bestFit="1" customWidth="1"/>
    <col min="6844" max="6844" width="13" style="3" customWidth="1"/>
    <col min="6845" max="6845" width="21.42578125" style="3" customWidth="1"/>
    <col min="6846" max="6846" width="13" style="3" customWidth="1"/>
    <col min="6847" max="6849" width="9.28515625" style="3"/>
    <col min="6850" max="6850" width="25.140625" style="3" bestFit="1" customWidth="1"/>
    <col min="6851" max="6851" width="20.7109375" style="3" customWidth="1"/>
    <col min="6852" max="6852" width="8.28515625" style="3" bestFit="1" customWidth="1"/>
    <col min="6853" max="6854" width="9.28515625" style="3"/>
    <col min="6855" max="6855" width="22" style="3" bestFit="1" customWidth="1"/>
    <col min="6856" max="6856" width="23.28515625" style="3" customWidth="1"/>
    <col min="6857" max="6857" width="5.42578125" style="3" bestFit="1" customWidth="1"/>
    <col min="6858" max="6863" width="9.28515625" style="3"/>
    <col min="6864" max="6864" width="13.85546875" style="3" bestFit="1" customWidth="1"/>
    <col min="6865" max="6865" width="18.42578125" style="3" customWidth="1"/>
    <col min="6866" max="6866" width="16.42578125" style="3" bestFit="1" customWidth="1"/>
    <col min="6867" max="7028" width="9.28515625" style="3"/>
    <col min="7029" max="7029" width="35.28515625" style="3" customWidth="1"/>
    <col min="7030" max="7030" width="27.28515625" style="3" customWidth="1"/>
    <col min="7031" max="7031" width="34.7109375" style="3" customWidth="1"/>
    <col min="7032" max="7032" width="22.85546875" style="3" customWidth="1"/>
    <col min="7033" max="7036" width="11.85546875" style="3" customWidth="1"/>
    <col min="7037" max="7037" width="12.140625" style="3" bestFit="1" customWidth="1"/>
    <col min="7038" max="7038" width="9.140625" style="3" customWidth="1"/>
    <col min="7039" max="7040" width="10" style="3" customWidth="1"/>
    <col min="7041" max="7041" width="16.140625" style="3" bestFit="1" customWidth="1"/>
    <col min="7042" max="7042" width="12.42578125" style="3" bestFit="1" customWidth="1"/>
    <col min="7043" max="7043" width="16.140625" style="3" bestFit="1" customWidth="1"/>
    <col min="7044" max="7044" width="12.42578125" style="3" bestFit="1" customWidth="1"/>
    <col min="7045" max="7045" width="16.140625" style="3" bestFit="1" customWidth="1"/>
    <col min="7046" max="7046" width="12.42578125" style="3" bestFit="1" customWidth="1"/>
    <col min="7047" max="7047" width="16.140625" style="3" bestFit="1" customWidth="1"/>
    <col min="7048" max="7048" width="12.5703125" style="3" customWidth="1"/>
    <col min="7049" max="7049" width="25.28515625" style="3" customWidth="1"/>
    <col min="7050" max="7050" width="27" style="3" customWidth="1"/>
    <col min="7051" max="7053" width="28" style="3" customWidth="1"/>
    <col min="7054" max="7055" width="24" style="3" customWidth="1"/>
    <col min="7056" max="7057" width="26.140625" style="3" customWidth="1"/>
    <col min="7058" max="7058" width="28.140625" style="3" customWidth="1"/>
    <col min="7059" max="7059" width="6.42578125" style="3" customWidth="1"/>
    <col min="7060" max="7060" width="26.85546875" style="3" customWidth="1"/>
    <col min="7061" max="7061" width="12" style="3" customWidth="1"/>
    <col min="7062" max="7062" width="9.28515625" style="3"/>
    <col min="7063" max="7063" width="11.28515625" style="3" customWidth="1"/>
    <col min="7064" max="7064" width="14.7109375" style="3" customWidth="1"/>
    <col min="7065" max="7068" width="9.28515625" style="3"/>
    <col min="7069" max="7069" width="12" style="3" customWidth="1"/>
    <col min="7070" max="7070" width="9.28515625" style="3"/>
    <col min="7071" max="7071" width="12.28515625" style="3" customWidth="1"/>
    <col min="7072" max="7072" width="16.140625" style="3" customWidth="1"/>
    <col min="7073" max="7073" width="9.28515625" style="3"/>
    <col min="7074" max="7074" width="13.85546875" style="3" customWidth="1"/>
    <col min="7075" max="7075" width="9.28515625" style="3"/>
    <col min="7076" max="7076" width="12" style="3" customWidth="1"/>
    <col min="7077" max="7077" width="12" style="3" bestFit="1" customWidth="1"/>
    <col min="7078" max="7079" width="9.28515625" style="3"/>
    <col min="7080" max="7080" width="11.85546875" style="3" customWidth="1"/>
    <col min="7081" max="7081" width="9.28515625" style="3"/>
    <col min="7082" max="7082" width="12" style="3" customWidth="1"/>
    <col min="7083" max="7083" width="9.28515625" style="3"/>
    <col min="7084" max="7084" width="11.42578125" style="3" customWidth="1"/>
    <col min="7085" max="7085" width="15.28515625" style="3" customWidth="1"/>
    <col min="7086" max="7086" width="10.140625" style="3" customWidth="1"/>
    <col min="7087" max="7087" width="13" style="3" customWidth="1"/>
    <col min="7088" max="7088" width="10.85546875" style="3" bestFit="1" customWidth="1"/>
    <col min="7089" max="7090" width="9.28515625" style="3"/>
    <col min="7091" max="7091" width="12" style="3" bestFit="1" customWidth="1"/>
    <col min="7092" max="7092" width="9.28515625" style="3"/>
    <col min="7093" max="7093" width="11.140625" style="3" bestFit="1" customWidth="1"/>
    <col min="7094" max="7094" width="11.85546875" style="3" bestFit="1" customWidth="1"/>
    <col min="7095" max="7095" width="9.28515625" style="3"/>
    <col min="7096" max="7096" width="11.7109375" style="3" bestFit="1" customWidth="1"/>
    <col min="7097" max="7097" width="9.28515625" style="3"/>
    <col min="7098" max="7098" width="9.140625" style="3" bestFit="1" customWidth="1"/>
    <col min="7099" max="7099" width="12.85546875" style="3" bestFit="1" customWidth="1"/>
    <col min="7100" max="7100" width="13" style="3" customWidth="1"/>
    <col min="7101" max="7101" width="21.42578125" style="3" customWidth="1"/>
    <col min="7102" max="7102" width="13" style="3" customWidth="1"/>
    <col min="7103" max="7105" width="9.28515625" style="3"/>
    <col min="7106" max="7106" width="25.140625" style="3" bestFit="1" customWidth="1"/>
    <col min="7107" max="7107" width="20.7109375" style="3" customWidth="1"/>
    <col min="7108" max="7108" width="8.28515625" style="3" bestFit="1" customWidth="1"/>
    <col min="7109" max="7110" width="9.28515625" style="3"/>
    <col min="7111" max="7111" width="22" style="3" bestFit="1" customWidth="1"/>
    <col min="7112" max="7112" width="23.28515625" style="3" customWidth="1"/>
    <col min="7113" max="7113" width="5.42578125" style="3" bestFit="1" customWidth="1"/>
    <col min="7114" max="7119" width="9.28515625" style="3"/>
    <col min="7120" max="7120" width="13.85546875" style="3" bestFit="1" customWidth="1"/>
    <col min="7121" max="7121" width="18.42578125" style="3" customWidth="1"/>
    <col min="7122" max="7122" width="16.42578125" style="3" bestFit="1" customWidth="1"/>
    <col min="7123" max="7284" width="9.28515625" style="3"/>
    <col min="7285" max="7285" width="35.28515625" style="3" customWidth="1"/>
    <col min="7286" max="7286" width="27.28515625" style="3" customWidth="1"/>
    <col min="7287" max="7287" width="34.7109375" style="3" customWidth="1"/>
    <col min="7288" max="7288" width="22.85546875" style="3" customWidth="1"/>
    <col min="7289" max="7292" width="11.85546875" style="3" customWidth="1"/>
    <col min="7293" max="7293" width="12.140625" style="3" bestFit="1" customWidth="1"/>
    <col min="7294" max="7294" width="9.140625" style="3" customWidth="1"/>
    <col min="7295" max="7296" width="10" style="3" customWidth="1"/>
    <col min="7297" max="7297" width="16.140625" style="3" bestFit="1" customWidth="1"/>
    <col min="7298" max="7298" width="12.42578125" style="3" bestFit="1" customWidth="1"/>
    <col min="7299" max="7299" width="16.140625" style="3" bestFit="1" customWidth="1"/>
    <col min="7300" max="7300" width="12.42578125" style="3" bestFit="1" customWidth="1"/>
    <col min="7301" max="7301" width="16.140625" style="3" bestFit="1" customWidth="1"/>
    <col min="7302" max="7302" width="12.42578125" style="3" bestFit="1" customWidth="1"/>
    <col min="7303" max="7303" width="16.140625" style="3" bestFit="1" customWidth="1"/>
    <col min="7304" max="7304" width="12.5703125" style="3" customWidth="1"/>
    <col min="7305" max="7305" width="25.28515625" style="3" customWidth="1"/>
    <col min="7306" max="7306" width="27" style="3" customWidth="1"/>
    <col min="7307" max="7309" width="28" style="3" customWidth="1"/>
    <col min="7310" max="7311" width="24" style="3" customWidth="1"/>
    <col min="7312" max="7313" width="26.140625" style="3" customWidth="1"/>
    <col min="7314" max="7314" width="28.140625" style="3" customWidth="1"/>
    <col min="7315" max="7315" width="6.42578125" style="3" customWidth="1"/>
    <col min="7316" max="7316" width="26.85546875" style="3" customWidth="1"/>
    <col min="7317" max="7317" width="12" style="3" customWidth="1"/>
    <col min="7318" max="7318" width="9.28515625" style="3"/>
    <col min="7319" max="7319" width="11.28515625" style="3" customWidth="1"/>
    <col min="7320" max="7320" width="14.7109375" style="3" customWidth="1"/>
    <col min="7321" max="7324" width="9.28515625" style="3"/>
    <col min="7325" max="7325" width="12" style="3" customWidth="1"/>
    <col min="7326" max="7326" width="9.28515625" style="3"/>
    <col min="7327" max="7327" width="12.28515625" style="3" customWidth="1"/>
    <col min="7328" max="7328" width="16.140625" style="3" customWidth="1"/>
    <col min="7329" max="7329" width="9.28515625" style="3"/>
    <col min="7330" max="7330" width="13.85546875" style="3" customWidth="1"/>
    <col min="7331" max="7331" width="9.28515625" style="3"/>
    <col min="7332" max="7332" width="12" style="3" customWidth="1"/>
    <col min="7333" max="7333" width="12" style="3" bestFit="1" customWidth="1"/>
    <col min="7334" max="7335" width="9.28515625" style="3"/>
    <col min="7336" max="7336" width="11.85546875" style="3" customWidth="1"/>
    <col min="7337" max="7337" width="9.28515625" style="3"/>
    <col min="7338" max="7338" width="12" style="3" customWidth="1"/>
    <col min="7339" max="7339" width="9.28515625" style="3"/>
    <col min="7340" max="7340" width="11.42578125" style="3" customWidth="1"/>
    <col min="7341" max="7341" width="15.28515625" style="3" customWidth="1"/>
    <col min="7342" max="7342" width="10.140625" style="3" customWidth="1"/>
    <col min="7343" max="7343" width="13" style="3" customWidth="1"/>
    <col min="7344" max="7344" width="10.85546875" style="3" bestFit="1" customWidth="1"/>
    <col min="7345" max="7346" width="9.28515625" style="3"/>
    <col min="7347" max="7347" width="12" style="3" bestFit="1" customWidth="1"/>
    <col min="7348" max="7348" width="9.28515625" style="3"/>
    <col min="7349" max="7349" width="11.140625" style="3" bestFit="1" customWidth="1"/>
    <col min="7350" max="7350" width="11.85546875" style="3" bestFit="1" customWidth="1"/>
    <col min="7351" max="7351" width="9.28515625" style="3"/>
    <col min="7352" max="7352" width="11.7109375" style="3" bestFit="1" customWidth="1"/>
    <col min="7353" max="7353" width="9.28515625" style="3"/>
    <col min="7354" max="7354" width="9.140625" style="3" bestFit="1" customWidth="1"/>
    <col min="7355" max="7355" width="12.85546875" style="3" bestFit="1" customWidth="1"/>
    <col min="7356" max="7356" width="13" style="3" customWidth="1"/>
    <col min="7357" max="7357" width="21.42578125" style="3" customWidth="1"/>
    <col min="7358" max="7358" width="13" style="3" customWidth="1"/>
    <col min="7359" max="7361" width="9.28515625" style="3"/>
    <col min="7362" max="7362" width="25.140625" style="3" bestFit="1" customWidth="1"/>
    <col min="7363" max="7363" width="20.7109375" style="3" customWidth="1"/>
    <col min="7364" max="7364" width="8.28515625" style="3" bestFit="1" customWidth="1"/>
    <col min="7365" max="7366" width="9.28515625" style="3"/>
    <col min="7367" max="7367" width="22" style="3" bestFit="1" customWidth="1"/>
    <col min="7368" max="7368" width="23.28515625" style="3" customWidth="1"/>
    <col min="7369" max="7369" width="5.42578125" style="3" bestFit="1" customWidth="1"/>
    <col min="7370" max="7375" width="9.28515625" style="3"/>
    <col min="7376" max="7376" width="13.85546875" style="3" bestFit="1" customWidth="1"/>
    <col min="7377" max="7377" width="18.42578125" style="3" customWidth="1"/>
    <col min="7378" max="7378" width="16.42578125" style="3" bestFit="1" customWidth="1"/>
    <col min="7379" max="7540" width="9.28515625" style="3"/>
    <col min="7541" max="7541" width="35.28515625" style="3" customWidth="1"/>
    <col min="7542" max="7542" width="27.28515625" style="3" customWidth="1"/>
    <col min="7543" max="7543" width="34.7109375" style="3" customWidth="1"/>
    <col min="7544" max="7544" width="22.85546875" style="3" customWidth="1"/>
    <col min="7545" max="7548" width="11.85546875" style="3" customWidth="1"/>
    <col min="7549" max="7549" width="12.140625" style="3" bestFit="1" customWidth="1"/>
    <col min="7550" max="7550" width="9.140625" style="3" customWidth="1"/>
    <col min="7551" max="7552" width="10" style="3" customWidth="1"/>
    <col min="7553" max="7553" width="16.140625" style="3" bestFit="1" customWidth="1"/>
    <col min="7554" max="7554" width="12.42578125" style="3" bestFit="1" customWidth="1"/>
    <col min="7555" max="7555" width="16.140625" style="3" bestFit="1" customWidth="1"/>
    <col min="7556" max="7556" width="12.42578125" style="3" bestFit="1" customWidth="1"/>
    <col min="7557" max="7557" width="16.140625" style="3" bestFit="1" customWidth="1"/>
    <col min="7558" max="7558" width="12.42578125" style="3" bestFit="1" customWidth="1"/>
    <col min="7559" max="7559" width="16.140625" style="3" bestFit="1" customWidth="1"/>
    <col min="7560" max="7560" width="12.5703125" style="3" customWidth="1"/>
    <col min="7561" max="7561" width="25.28515625" style="3" customWidth="1"/>
    <col min="7562" max="7562" width="27" style="3" customWidth="1"/>
    <col min="7563" max="7565" width="28" style="3" customWidth="1"/>
    <col min="7566" max="7567" width="24" style="3" customWidth="1"/>
    <col min="7568" max="7569" width="26.140625" style="3" customWidth="1"/>
    <col min="7570" max="7570" width="28.140625" style="3" customWidth="1"/>
    <col min="7571" max="7571" width="6.42578125" style="3" customWidth="1"/>
    <col min="7572" max="7572" width="26.85546875" style="3" customWidth="1"/>
    <col min="7573" max="7573" width="12" style="3" customWidth="1"/>
    <col min="7574" max="7574" width="9.28515625" style="3"/>
    <col min="7575" max="7575" width="11.28515625" style="3" customWidth="1"/>
    <col min="7576" max="7576" width="14.7109375" style="3" customWidth="1"/>
    <col min="7577" max="7580" width="9.28515625" style="3"/>
    <col min="7581" max="7581" width="12" style="3" customWidth="1"/>
    <col min="7582" max="7582" width="9.28515625" style="3"/>
    <col min="7583" max="7583" width="12.28515625" style="3" customWidth="1"/>
    <col min="7584" max="7584" width="16.140625" style="3" customWidth="1"/>
    <col min="7585" max="7585" width="9.28515625" style="3"/>
    <col min="7586" max="7586" width="13.85546875" style="3" customWidth="1"/>
    <col min="7587" max="7587" width="9.28515625" style="3"/>
    <col min="7588" max="7588" width="12" style="3" customWidth="1"/>
    <col min="7589" max="7589" width="12" style="3" bestFit="1" customWidth="1"/>
    <col min="7590" max="7591" width="9.28515625" style="3"/>
    <col min="7592" max="7592" width="11.85546875" style="3" customWidth="1"/>
    <col min="7593" max="7593" width="9.28515625" style="3"/>
    <col min="7594" max="7594" width="12" style="3" customWidth="1"/>
    <col min="7595" max="7595" width="9.28515625" style="3"/>
    <col min="7596" max="7596" width="11.42578125" style="3" customWidth="1"/>
    <col min="7597" max="7597" width="15.28515625" style="3" customWidth="1"/>
    <col min="7598" max="7598" width="10.140625" style="3" customWidth="1"/>
    <col min="7599" max="7599" width="13" style="3" customWidth="1"/>
    <col min="7600" max="7600" width="10.85546875" style="3" bestFit="1" customWidth="1"/>
    <col min="7601" max="7602" width="9.28515625" style="3"/>
    <col min="7603" max="7603" width="12" style="3" bestFit="1" customWidth="1"/>
    <col min="7604" max="7604" width="9.28515625" style="3"/>
    <col min="7605" max="7605" width="11.140625" style="3" bestFit="1" customWidth="1"/>
    <col min="7606" max="7606" width="11.85546875" style="3" bestFit="1" customWidth="1"/>
    <col min="7607" max="7607" width="9.28515625" style="3"/>
    <col min="7608" max="7608" width="11.7109375" style="3" bestFit="1" customWidth="1"/>
    <col min="7609" max="7609" width="9.28515625" style="3"/>
    <col min="7610" max="7610" width="9.140625" style="3" bestFit="1" customWidth="1"/>
    <col min="7611" max="7611" width="12.85546875" style="3" bestFit="1" customWidth="1"/>
    <col min="7612" max="7612" width="13" style="3" customWidth="1"/>
    <col min="7613" max="7613" width="21.42578125" style="3" customWidth="1"/>
    <col min="7614" max="7614" width="13" style="3" customWidth="1"/>
    <col min="7615" max="7617" width="9.28515625" style="3"/>
    <col min="7618" max="7618" width="25.140625" style="3" bestFit="1" customWidth="1"/>
    <col min="7619" max="7619" width="20.7109375" style="3" customWidth="1"/>
    <col min="7620" max="7620" width="8.28515625" style="3" bestFit="1" customWidth="1"/>
    <col min="7621" max="7622" width="9.28515625" style="3"/>
    <col min="7623" max="7623" width="22" style="3" bestFit="1" customWidth="1"/>
    <col min="7624" max="7624" width="23.28515625" style="3" customWidth="1"/>
    <col min="7625" max="7625" width="5.42578125" style="3" bestFit="1" customWidth="1"/>
    <col min="7626" max="7631" width="9.28515625" style="3"/>
    <col min="7632" max="7632" width="13.85546875" style="3" bestFit="1" customWidth="1"/>
    <col min="7633" max="7633" width="18.42578125" style="3" customWidth="1"/>
    <col min="7634" max="7634" width="16.42578125" style="3" bestFit="1" customWidth="1"/>
    <col min="7635" max="7796" width="9.28515625" style="3"/>
    <col min="7797" max="7797" width="35.28515625" style="3" customWidth="1"/>
    <col min="7798" max="7798" width="27.28515625" style="3" customWidth="1"/>
    <col min="7799" max="7799" width="34.7109375" style="3" customWidth="1"/>
    <col min="7800" max="7800" width="22.85546875" style="3" customWidth="1"/>
    <col min="7801" max="7804" width="11.85546875" style="3" customWidth="1"/>
    <col min="7805" max="7805" width="12.140625" style="3" bestFit="1" customWidth="1"/>
    <col min="7806" max="7806" width="9.140625" style="3" customWidth="1"/>
    <col min="7807" max="7808" width="10" style="3" customWidth="1"/>
    <col min="7809" max="7809" width="16.140625" style="3" bestFit="1" customWidth="1"/>
    <col min="7810" max="7810" width="12.42578125" style="3" bestFit="1" customWidth="1"/>
    <col min="7811" max="7811" width="16.140625" style="3" bestFit="1" customWidth="1"/>
    <col min="7812" max="7812" width="12.42578125" style="3" bestFit="1" customWidth="1"/>
    <col min="7813" max="7813" width="16.140625" style="3" bestFit="1" customWidth="1"/>
    <col min="7814" max="7814" width="12.42578125" style="3" bestFit="1" customWidth="1"/>
    <col min="7815" max="7815" width="16.140625" style="3" bestFit="1" customWidth="1"/>
    <col min="7816" max="7816" width="12.5703125" style="3" customWidth="1"/>
    <col min="7817" max="7817" width="25.28515625" style="3" customWidth="1"/>
    <col min="7818" max="7818" width="27" style="3" customWidth="1"/>
    <col min="7819" max="7821" width="28" style="3" customWidth="1"/>
    <col min="7822" max="7823" width="24" style="3" customWidth="1"/>
    <col min="7824" max="7825" width="26.140625" style="3" customWidth="1"/>
    <col min="7826" max="7826" width="28.140625" style="3" customWidth="1"/>
    <col min="7827" max="7827" width="6.42578125" style="3" customWidth="1"/>
    <col min="7828" max="7828" width="26.85546875" style="3" customWidth="1"/>
    <col min="7829" max="7829" width="12" style="3" customWidth="1"/>
    <col min="7830" max="7830" width="9.28515625" style="3"/>
    <col min="7831" max="7831" width="11.28515625" style="3" customWidth="1"/>
    <col min="7832" max="7832" width="14.7109375" style="3" customWidth="1"/>
    <col min="7833" max="7836" width="9.28515625" style="3"/>
    <col min="7837" max="7837" width="12" style="3" customWidth="1"/>
    <col min="7838" max="7838" width="9.28515625" style="3"/>
    <col min="7839" max="7839" width="12.28515625" style="3" customWidth="1"/>
    <col min="7840" max="7840" width="16.140625" style="3" customWidth="1"/>
    <col min="7841" max="7841" width="9.28515625" style="3"/>
    <col min="7842" max="7842" width="13.85546875" style="3" customWidth="1"/>
    <col min="7843" max="7843" width="9.28515625" style="3"/>
    <col min="7844" max="7844" width="12" style="3" customWidth="1"/>
    <col min="7845" max="7845" width="12" style="3" bestFit="1" customWidth="1"/>
    <col min="7846" max="7847" width="9.28515625" style="3"/>
    <col min="7848" max="7848" width="11.85546875" style="3" customWidth="1"/>
    <col min="7849" max="7849" width="9.28515625" style="3"/>
    <col min="7850" max="7850" width="12" style="3" customWidth="1"/>
    <col min="7851" max="7851" width="9.28515625" style="3"/>
    <col min="7852" max="7852" width="11.42578125" style="3" customWidth="1"/>
    <col min="7853" max="7853" width="15.28515625" style="3" customWidth="1"/>
    <col min="7854" max="7854" width="10.140625" style="3" customWidth="1"/>
    <col min="7855" max="7855" width="13" style="3" customWidth="1"/>
    <col min="7856" max="7856" width="10.85546875" style="3" bestFit="1" customWidth="1"/>
    <col min="7857" max="7858" width="9.28515625" style="3"/>
    <col min="7859" max="7859" width="12" style="3" bestFit="1" customWidth="1"/>
    <col min="7860" max="7860" width="9.28515625" style="3"/>
    <col min="7861" max="7861" width="11.140625" style="3" bestFit="1" customWidth="1"/>
    <col min="7862" max="7862" width="11.85546875" style="3" bestFit="1" customWidth="1"/>
    <col min="7863" max="7863" width="9.28515625" style="3"/>
    <col min="7864" max="7864" width="11.7109375" style="3" bestFit="1" customWidth="1"/>
    <col min="7865" max="7865" width="9.28515625" style="3"/>
    <col min="7866" max="7866" width="9.140625" style="3" bestFit="1" customWidth="1"/>
    <col min="7867" max="7867" width="12.85546875" style="3" bestFit="1" customWidth="1"/>
    <col min="7868" max="7868" width="13" style="3" customWidth="1"/>
    <col min="7869" max="7869" width="21.42578125" style="3" customWidth="1"/>
    <col min="7870" max="7870" width="13" style="3" customWidth="1"/>
    <col min="7871" max="7873" width="9.28515625" style="3"/>
    <col min="7874" max="7874" width="25.140625" style="3" bestFit="1" customWidth="1"/>
    <col min="7875" max="7875" width="20.7109375" style="3" customWidth="1"/>
    <col min="7876" max="7876" width="8.28515625" style="3" bestFit="1" customWidth="1"/>
    <col min="7877" max="7878" width="9.28515625" style="3"/>
    <col min="7879" max="7879" width="22" style="3" bestFit="1" customWidth="1"/>
    <col min="7880" max="7880" width="23.28515625" style="3" customWidth="1"/>
    <col min="7881" max="7881" width="5.42578125" style="3" bestFit="1" customWidth="1"/>
    <col min="7882" max="7887" width="9.28515625" style="3"/>
    <col min="7888" max="7888" width="13.85546875" style="3" bestFit="1" customWidth="1"/>
    <col min="7889" max="7889" width="18.42578125" style="3" customWidth="1"/>
    <col min="7890" max="7890" width="16.42578125" style="3" bestFit="1" customWidth="1"/>
    <col min="7891" max="8052" width="9.28515625" style="3"/>
    <col min="8053" max="8053" width="35.28515625" style="3" customWidth="1"/>
    <col min="8054" max="8054" width="27.28515625" style="3" customWidth="1"/>
    <col min="8055" max="8055" width="34.7109375" style="3" customWidth="1"/>
    <col min="8056" max="8056" width="22.85546875" style="3" customWidth="1"/>
    <col min="8057" max="8060" width="11.85546875" style="3" customWidth="1"/>
    <col min="8061" max="8061" width="12.140625" style="3" bestFit="1" customWidth="1"/>
    <col min="8062" max="8062" width="9.140625" style="3" customWidth="1"/>
    <col min="8063" max="8064" width="10" style="3" customWidth="1"/>
    <col min="8065" max="8065" width="16.140625" style="3" bestFit="1" customWidth="1"/>
    <col min="8066" max="8066" width="12.42578125" style="3" bestFit="1" customWidth="1"/>
    <col min="8067" max="8067" width="16.140625" style="3" bestFit="1" customWidth="1"/>
    <col min="8068" max="8068" width="12.42578125" style="3" bestFit="1" customWidth="1"/>
    <col min="8069" max="8069" width="16.140625" style="3" bestFit="1" customWidth="1"/>
    <col min="8070" max="8070" width="12.42578125" style="3" bestFit="1" customWidth="1"/>
    <col min="8071" max="8071" width="16.140625" style="3" bestFit="1" customWidth="1"/>
    <col min="8072" max="8072" width="12.5703125" style="3" customWidth="1"/>
    <col min="8073" max="8073" width="25.28515625" style="3" customWidth="1"/>
    <col min="8074" max="8074" width="27" style="3" customWidth="1"/>
    <col min="8075" max="8077" width="28" style="3" customWidth="1"/>
    <col min="8078" max="8079" width="24" style="3" customWidth="1"/>
    <col min="8080" max="8081" width="26.140625" style="3" customWidth="1"/>
    <col min="8082" max="8082" width="28.140625" style="3" customWidth="1"/>
    <col min="8083" max="8083" width="6.42578125" style="3" customWidth="1"/>
    <col min="8084" max="8084" width="26.85546875" style="3" customWidth="1"/>
    <col min="8085" max="8085" width="12" style="3" customWidth="1"/>
    <col min="8086" max="8086" width="9.28515625" style="3"/>
    <col min="8087" max="8087" width="11.28515625" style="3" customWidth="1"/>
    <col min="8088" max="8088" width="14.7109375" style="3" customWidth="1"/>
    <col min="8089" max="8092" width="9.28515625" style="3"/>
    <col min="8093" max="8093" width="12" style="3" customWidth="1"/>
    <col min="8094" max="8094" width="9.28515625" style="3"/>
    <col min="8095" max="8095" width="12.28515625" style="3" customWidth="1"/>
    <col min="8096" max="8096" width="16.140625" style="3" customWidth="1"/>
    <col min="8097" max="8097" width="9.28515625" style="3"/>
    <col min="8098" max="8098" width="13.85546875" style="3" customWidth="1"/>
    <col min="8099" max="8099" width="9.28515625" style="3"/>
    <col min="8100" max="8100" width="12" style="3" customWidth="1"/>
    <col min="8101" max="8101" width="12" style="3" bestFit="1" customWidth="1"/>
    <col min="8102" max="8103" width="9.28515625" style="3"/>
    <col min="8104" max="8104" width="11.85546875" style="3" customWidth="1"/>
    <col min="8105" max="8105" width="9.28515625" style="3"/>
    <col min="8106" max="8106" width="12" style="3" customWidth="1"/>
    <col min="8107" max="8107" width="9.28515625" style="3"/>
    <col min="8108" max="8108" width="11.42578125" style="3" customWidth="1"/>
    <col min="8109" max="8109" width="15.28515625" style="3" customWidth="1"/>
    <col min="8110" max="8110" width="10.140625" style="3" customWidth="1"/>
    <col min="8111" max="8111" width="13" style="3" customWidth="1"/>
    <col min="8112" max="8112" width="10.85546875" style="3" bestFit="1" customWidth="1"/>
    <col min="8113" max="8114" width="9.28515625" style="3"/>
    <col min="8115" max="8115" width="12" style="3" bestFit="1" customWidth="1"/>
    <col min="8116" max="8116" width="9.28515625" style="3"/>
    <col min="8117" max="8117" width="11.140625" style="3" bestFit="1" customWidth="1"/>
    <col min="8118" max="8118" width="11.85546875" style="3" bestFit="1" customWidth="1"/>
    <col min="8119" max="8119" width="9.28515625" style="3"/>
    <col min="8120" max="8120" width="11.7109375" style="3" bestFit="1" customWidth="1"/>
    <col min="8121" max="8121" width="9.28515625" style="3"/>
    <col min="8122" max="8122" width="9.140625" style="3" bestFit="1" customWidth="1"/>
    <col min="8123" max="8123" width="12.85546875" style="3" bestFit="1" customWidth="1"/>
    <col min="8124" max="8124" width="13" style="3" customWidth="1"/>
    <col min="8125" max="8125" width="21.42578125" style="3" customWidth="1"/>
    <col min="8126" max="8126" width="13" style="3" customWidth="1"/>
    <col min="8127" max="8129" width="9.28515625" style="3"/>
    <col min="8130" max="8130" width="25.140625" style="3" bestFit="1" customWidth="1"/>
    <col min="8131" max="8131" width="20.7109375" style="3" customWidth="1"/>
    <col min="8132" max="8132" width="8.28515625" style="3" bestFit="1" customWidth="1"/>
    <col min="8133" max="8134" width="9.28515625" style="3"/>
    <col min="8135" max="8135" width="22" style="3" bestFit="1" customWidth="1"/>
    <col min="8136" max="8136" width="23.28515625" style="3" customWidth="1"/>
    <col min="8137" max="8137" width="5.42578125" style="3" bestFit="1" customWidth="1"/>
    <col min="8138" max="8143" width="9.28515625" style="3"/>
    <col min="8144" max="8144" width="13.85546875" style="3" bestFit="1" customWidth="1"/>
    <col min="8145" max="8145" width="18.42578125" style="3" customWidth="1"/>
    <col min="8146" max="8146" width="16.42578125" style="3" bestFit="1" customWidth="1"/>
    <col min="8147" max="8308" width="9.28515625" style="3"/>
    <col min="8309" max="8309" width="35.28515625" style="3" customWidth="1"/>
    <col min="8310" max="8310" width="27.28515625" style="3" customWidth="1"/>
    <col min="8311" max="8311" width="34.7109375" style="3" customWidth="1"/>
    <col min="8312" max="8312" width="22.85546875" style="3" customWidth="1"/>
    <col min="8313" max="8316" width="11.85546875" style="3" customWidth="1"/>
    <col min="8317" max="8317" width="12.140625" style="3" bestFit="1" customWidth="1"/>
    <col min="8318" max="8318" width="9.140625" style="3" customWidth="1"/>
    <col min="8319" max="8320" width="10" style="3" customWidth="1"/>
    <col min="8321" max="8321" width="16.140625" style="3" bestFit="1" customWidth="1"/>
    <col min="8322" max="8322" width="12.42578125" style="3" bestFit="1" customWidth="1"/>
    <col min="8323" max="8323" width="16.140625" style="3" bestFit="1" customWidth="1"/>
    <col min="8324" max="8324" width="12.42578125" style="3" bestFit="1" customWidth="1"/>
    <col min="8325" max="8325" width="16.140625" style="3" bestFit="1" customWidth="1"/>
    <col min="8326" max="8326" width="12.42578125" style="3" bestFit="1" customWidth="1"/>
    <col min="8327" max="8327" width="16.140625" style="3" bestFit="1" customWidth="1"/>
    <col min="8328" max="8328" width="12.5703125" style="3" customWidth="1"/>
    <col min="8329" max="8329" width="25.28515625" style="3" customWidth="1"/>
    <col min="8330" max="8330" width="27" style="3" customWidth="1"/>
    <col min="8331" max="8333" width="28" style="3" customWidth="1"/>
    <col min="8334" max="8335" width="24" style="3" customWidth="1"/>
    <col min="8336" max="8337" width="26.140625" style="3" customWidth="1"/>
    <col min="8338" max="8338" width="28.140625" style="3" customWidth="1"/>
    <col min="8339" max="8339" width="6.42578125" style="3" customWidth="1"/>
    <col min="8340" max="8340" width="26.85546875" style="3" customWidth="1"/>
    <col min="8341" max="8341" width="12" style="3" customWidth="1"/>
    <col min="8342" max="8342" width="9.28515625" style="3"/>
    <col min="8343" max="8343" width="11.28515625" style="3" customWidth="1"/>
    <col min="8344" max="8344" width="14.7109375" style="3" customWidth="1"/>
    <col min="8345" max="8348" width="9.28515625" style="3"/>
    <col min="8349" max="8349" width="12" style="3" customWidth="1"/>
    <col min="8350" max="8350" width="9.28515625" style="3"/>
    <col min="8351" max="8351" width="12.28515625" style="3" customWidth="1"/>
    <col min="8352" max="8352" width="16.140625" style="3" customWidth="1"/>
    <col min="8353" max="8353" width="9.28515625" style="3"/>
    <col min="8354" max="8354" width="13.85546875" style="3" customWidth="1"/>
    <col min="8355" max="8355" width="9.28515625" style="3"/>
    <col min="8356" max="8356" width="12" style="3" customWidth="1"/>
    <col min="8357" max="8357" width="12" style="3" bestFit="1" customWidth="1"/>
    <col min="8358" max="8359" width="9.28515625" style="3"/>
    <col min="8360" max="8360" width="11.85546875" style="3" customWidth="1"/>
    <col min="8361" max="8361" width="9.28515625" style="3"/>
    <col min="8362" max="8362" width="12" style="3" customWidth="1"/>
    <col min="8363" max="8363" width="9.28515625" style="3"/>
    <col min="8364" max="8364" width="11.42578125" style="3" customWidth="1"/>
    <col min="8365" max="8365" width="15.28515625" style="3" customWidth="1"/>
    <col min="8366" max="8366" width="10.140625" style="3" customWidth="1"/>
    <col min="8367" max="8367" width="13" style="3" customWidth="1"/>
    <col min="8368" max="8368" width="10.85546875" style="3" bestFit="1" customWidth="1"/>
    <col min="8369" max="8370" width="9.28515625" style="3"/>
    <col min="8371" max="8371" width="12" style="3" bestFit="1" customWidth="1"/>
    <col min="8372" max="8372" width="9.28515625" style="3"/>
    <col min="8373" max="8373" width="11.140625" style="3" bestFit="1" customWidth="1"/>
    <col min="8374" max="8374" width="11.85546875" style="3" bestFit="1" customWidth="1"/>
    <col min="8375" max="8375" width="9.28515625" style="3"/>
    <col min="8376" max="8376" width="11.7109375" style="3" bestFit="1" customWidth="1"/>
    <col min="8377" max="8377" width="9.28515625" style="3"/>
    <col min="8378" max="8378" width="9.140625" style="3" bestFit="1" customWidth="1"/>
    <col min="8379" max="8379" width="12.85546875" style="3" bestFit="1" customWidth="1"/>
    <col min="8380" max="8380" width="13" style="3" customWidth="1"/>
    <col min="8381" max="8381" width="21.42578125" style="3" customWidth="1"/>
    <col min="8382" max="8382" width="13" style="3" customWidth="1"/>
    <col min="8383" max="8385" width="9.28515625" style="3"/>
    <col min="8386" max="8386" width="25.140625" style="3" bestFit="1" customWidth="1"/>
    <col min="8387" max="8387" width="20.7109375" style="3" customWidth="1"/>
    <col min="8388" max="8388" width="8.28515625" style="3" bestFit="1" customWidth="1"/>
    <col min="8389" max="8390" width="9.28515625" style="3"/>
    <col min="8391" max="8391" width="22" style="3" bestFit="1" customWidth="1"/>
    <col min="8392" max="8392" width="23.28515625" style="3" customWidth="1"/>
    <col min="8393" max="8393" width="5.42578125" style="3" bestFit="1" customWidth="1"/>
    <col min="8394" max="8399" width="9.28515625" style="3"/>
    <col min="8400" max="8400" width="13.85546875" style="3" bestFit="1" customWidth="1"/>
    <col min="8401" max="8401" width="18.42578125" style="3" customWidth="1"/>
    <col min="8402" max="8402" width="16.42578125" style="3" bestFit="1" customWidth="1"/>
    <col min="8403" max="8564" width="9.28515625" style="3"/>
    <col min="8565" max="8565" width="35.28515625" style="3" customWidth="1"/>
    <col min="8566" max="8566" width="27.28515625" style="3" customWidth="1"/>
    <col min="8567" max="8567" width="34.7109375" style="3" customWidth="1"/>
    <col min="8568" max="8568" width="22.85546875" style="3" customWidth="1"/>
    <col min="8569" max="8572" width="11.85546875" style="3" customWidth="1"/>
    <col min="8573" max="8573" width="12.140625" style="3" bestFit="1" customWidth="1"/>
    <col min="8574" max="8574" width="9.140625" style="3" customWidth="1"/>
    <col min="8575" max="8576" width="10" style="3" customWidth="1"/>
    <col min="8577" max="8577" width="16.140625" style="3" bestFit="1" customWidth="1"/>
    <col min="8578" max="8578" width="12.42578125" style="3" bestFit="1" customWidth="1"/>
    <col min="8579" max="8579" width="16.140625" style="3" bestFit="1" customWidth="1"/>
    <col min="8580" max="8580" width="12.42578125" style="3" bestFit="1" customWidth="1"/>
    <col min="8581" max="8581" width="16.140625" style="3" bestFit="1" customWidth="1"/>
    <col min="8582" max="8582" width="12.42578125" style="3" bestFit="1" customWidth="1"/>
    <col min="8583" max="8583" width="16.140625" style="3" bestFit="1" customWidth="1"/>
    <col min="8584" max="8584" width="12.5703125" style="3" customWidth="1"/>
    <col min="8585" max="8585" width="25.28515625" style="3" customWidth="1"/>
    <col min="8586" max="8586" width="27" style="3" customWidth="1"/>
    <col min="8587" max="8589" width="28" style="3" customWidth="1"/>
    <col min="8590" max="8591" width="24" style="3" customWidth="1"/>
    <col min="8592" max="8593" width="26.140625" style="3" customWidth="1"/>
    <col min="8594" max="8594" width="28.140625" style="3" customWidth="1"/>
    <col min="8595" max="8595" width="6.42578125" style="3" customWidth="1"/>
    <col min="8596" max="8596" width="26.85546875" style="3" customWidth="1"/>
    <col min="8597" max="8597" width="12" style="3" customWidth="1"/>
    <col min="8598" max="8598" width="9.28515625" style="3"/>
    <col min="8599" max="8599" width="11.28515625" style="3" customWidth="1"/>
    <col min="8600" max="8600" width="14.7109375" style="3" customWidth="1"/>
    <col min="8601" max="8604" width="9.28515625" style="3"/>
    <col min="8605" max="8605" width="12" style="3" customWidth="1"/>
    <col min="8606" max="8606" width="9.28515625" style="3"/>
    <col min="8607" max="8607" width="12.28515625" style="3" customWidth="1"/>
    <col min="8608" max="8608" width="16.140625" style="3" customWidth="1"/>
    <col min="8609" max="8609" width="9.28515625" style="3"/>
    <col min="8610" max="8610" width="13.85546875" style="3" customWidth="1"/>
    <col min="8611" max="8611" width="9.28515625" style="3"/>
    <col min="8612" max="8612" width="12" style="3" customWidth="1"/>
    <col min="8613" max="8613" width="12" style="3" bestFit="1" customWidth="1"/>
    <col min="8614" max="8615" width="9.28515625" style="3"/>
    <col min="8616" max="8616" width="11.85546875" style="3" customWidth="1"/>
    <col min="8617" max="8617" width="9.28515625" style="3"/>
    <col min="8618" max="8618" width="12" style="3" customWidth="1"/>
    <col min="8619" max="8619" width="9.28515625" style="3"/>
    <col min="8620" max="8620" width="11.42578125" style="3" customWidth="1"/>
    <col min="8621" max="8621" width="15.28515625" style="3" customWidth="1"/>
    <col min="8622" max="8622" width="10.140625" style="3" customWidth="1"/>
    <col min="8623" max="8623" width="13" style="3" customWidth="1"/>
    <col min="8624" max="8624" width="10.85546875" style="3" bestFit="1" customWidth="1"/>
    <col min="8625" max="8626" width="9.28515625" style="3"/>
    <col min="8627" max="8627" width="12" style="3" bestFit="1" customWidth="1"/>
    <col min="8628" max="8628" width="9.28515625" style="3"/>
    <col min="8629" max="8629" width="11.140625" style="3" bestFit="1" customWidth="1"/>
    <col min="8630" max="8630" width="11.85546875" style="3" bestFit="1" customWidth="1"/>
    <col min="8631" max="8631" width="9.28515625" style="3"/>
    <col min="8632" max="8632" width="11.7109375" style="3" bestFit="1" customWidth="1"/>
    <col min="8633" max="8633" width="9.28515625" style="3"/>
    <col min="8634" max="8634" width="9.140625" style="3" bestFit="1" customWidth="1"/>
    <col min="8635" max="8635" width="12.85546875" style="3" bestFit="1" customWidth="1"/>
    <col min="8636" max="8636" width="13" style="3" customWidth="1"/>
    <col min="8637" max="8637" width="21.42578125" style="3" customWidth="1"/>
    <col min="8638" max="8638" width="13" style="3" customWidth="1"/>
    <col min="8639" max="8641" width="9.28515625" style="3"/>
    <col min="8642" max="8642" width="25.140625" style="3" bestFit="1" customWidth="1"/>
    <col min="8643" max="8643" width="20.7109375" style="3" customWidth="1"/>
    <col min="8644" max="8644" width="8.28515625" style="3" bestFit="1" customWidth="1"/>
    <col min="8645" max="8646" width="9.28515625" style="3"/>
    <col min="8647" max="8647" width="22" style="3" bestFit="1" customWidth="1"/>
    <col min="8648" max="8648" width="23.28515625" style="3" customWidth="1"/>
    <col min="8649" max="8649" width="5.42578125" style="3" bestFit="1" customWidth="1"/>
    <col min="8650" max="8655" width="9.28515625" style="3"/>
    <col min="8656" max="8656" width="13.85546875" style="3" bestFit="1" customWidth="1"/>
    <col min="8657" max="8657" width="18.42578125" style="3" customWidth="1"/>
    <col min="8658" max="8658" width="16.42578125" style="3" bestFit="1" customWidth="1"/>
    <col min="8659" max="8820" width="9.28515625" style="3"/>
    <col min="8821" max="8821" width="35.28515625" style="3" customWidth="1"/>
    <col min="8822" max="8822" width="27.28515625" style="3" customWidth="1"/>
    <col min="8823" max="8823" width="34.7109375" style="3" customWidth="1"/>
    <col min="8824" max="8824" width="22.85546875" style="3" customWidth="1"/>
    <col min="8825" max="8828" width="11.85546875" style="3" customWidth="1"/>
    <col min="8829" max="8829" width="12.140625" style="3" bestFit="1" customWidth="1"/>
    <col min="8830" max="8830" width="9.140625" style="3" customWidth="1"/>
    <col min="8831" max="8832" width="10" style="3" customWidth="1"/>
    <col min="8833" max="8833" width="16.140625" style="3" bestFit="1" customWidth="1"/>
    <col min="8834" max="8834" width="12.42578125" style="3" bestFit="1" customWidth="1"/>
    <col min="8835" max="8835" width="16.140625" style="3" bestFit="1" customWidth="1"/>
    <col min="8836" max="8836" width="12.42578125" style="3" bestFit="1" customWidth="1"/>
    <col min="8837" max="8837" width="16.140625" style="3" bestFit="1" customWidth="1"/>
    <col min="8838" max="8838" width="12.42578125" style="3" bestFit="1" customWidth="1"/>
    <col min="8839" max="8839" width="16.140625" style="3" bestFit="1" customWidth="1"/>
    <col min="8840" max="8840" width="12.5703125" style="3" customWidth="1"/>
    <col min="8841" max="8841" width="25.28515625" style="3" customWidth="1"/>
    <col min="8842" max="8842" width="27" style="3" customWidth="1"/>
    <col min="8843" max="8845" width="28" style="3" customWidth="1"/>
    <col min="8846" max="8847" width="24" style="3" customWidth="1"/>
    <col min="8848" max="8849" width="26.140625" style="3" customWidth="1"/>
    <col min="8850" max="8850" width="28.140625" style="3" customWidth="1"/>
    <col min="8851" max="8851" width="6.42578125" style="3" customWidth="1"/>
    <col min="8852" max="8852" width="26.85546875" style="3" customWidth="1"/>
    <col min="8853" max="8853" width="12" style="3" customWidth="1"/>
    <col min="8854" max="8854" width="9.28515625" style="3"/>
    <col min="8855" max="8855" width="11.28515625" style="3" customWidth="1"/>
    <col min="8856" max="8856" width="14.7109375" style="3" customWidth="1"/>
    <col min="8857" max="8860" width="9.28515625" style="3"/>
    <col min="8861" max="8861" width="12" style="3" customWidth="1"/>
    <col min="8862" max="8862" width="9.28515625" style="3"/>
    <col min="8863" max="8863" width="12.28515625" style="3" customWidth="1"/>
    <col min="8864" max="8864" width="16.140625" style="3" customWidth="1"/>
    <col min="8865" max="8865" width="9.28515625" style="3"/>
    <col min="8866" max="8866" width="13.85546875" style="3" customWidth="1"/>
    <col min="8867" max="8867" width="9.28515625" style="3"/>
    <col min="8868" max="8868" width="12" style="3" customWidth="1"/>
    <col min="8869" max="8869" width="12" style="3" bestFit="1" customWidth="1"/>
    <col min="8870" max="8871" width="9.28515625" style="3"/>
    <col min="8872" max="8872" width="11.85546875" style="3" customWidth="1"/>
    <col min="8873" max="8873" width="9.28515625" style="3"/>
    <col min="8874" max="8874" width="12" style="3" customWidth="1"/>
    <col min="8875" max="8875" width="9.28515625" style="3"/>
    <col min="8876" max="8876" width="11.42578125" style="3" customWidth="1"/>
    <col min="8877" max="8877" width="15.28515625" style="3" customWidth="1"/>
    <col min="8878" max="8878" width="10.140625" style="3" customWidth="1"/>
    <col min="8879" max="8879" width="13" style="3" customWidth="1"/>
    <col min="8880" max="8880" width="10.85546875" style="3" bestFit="1" customWidth="1"/>
    <col min="8881" max="8882" width="9.28515625" style="3"/>
    <col min="8883" max="8883" width="12" style="3" bestFit="1" customWidth="1"/>
    <col min="8884" max="8884" width="9.28515625" style="3"/>
    <col min="8885" max="8885" width="11.140625" style="3" bestFit="1" customWidth="1"/>
    <col min="8886" max="8886" width="11.85546875" style="3" bestFit="1" customWidth="1"/>
    <col min="8887" max="8887" width="9.28515625" style="3"/>
    <col min="8888" max="8888" width="11.7109375" style="3" bestFit="1" customWidth="1"/>
    <col min="8889" max="8889" width="9.28515625" style="3"/>
    <col min="8890" max="8890" width="9.140625" style="3" bestFit="1" customWidth="1"/>
    <col min="8891" max="8891" width="12.85546875" style="3" bestFit="1" customWidth="1"/>
    <col min="8892" max="8892" width="13" style="3" customWidth="1"/>
    <col min="8893" max="8893" width="21.42578125" style="3" customWidth="1"/>
    <col min="8894" max="8894" width="13" style="3" customWidth="1"/>
    <col min="8895" max="8897" width="9.28515625" style="3"/>
    <col min="8898" max="8898" width="25.140625" style="3" bestFit="1" customWidth="1"/>
    <col min="8899" max="8899" width="20.7109375" style="3" customWidth="1"/>
    <col min="8900" max="8900" width="8.28515625" style="3" bestFit="1" customWidth="1"/>
    <col min="8901" max="8902" width="9.28515625" style="3"/>
    <col min="8903" max="8903" width="22" style="3" bestFit="1" customWidth="1"/>
    <col min="8904" max="8904" width="23.28515625" style="3" customWidth="1"/>
    <col min="8905" max="8905" width="5.42578125" style="3" bestFit="1" customWidth="1"/>
    <col min="8906" max="8911" width="9.28515625" style="3"/>
    <col min="8912" max="8912" width="13.85546875" style="3" bestFit="1" customWidth="1"/>
    <col min="8913" max="8913" width="18.42578125" style="3" customWidth="1"/>
    <col min="8914" max="8914" width="16.42578125" style="3" bestFit="1" customWidth="1"/>
    <col min="8915" max="9076" width="9.28515625" style="3"/>
    <col min="9077" max="9077" width="35.28515625" style="3" customWidth="1"/>
    <col min="9078" max="9078" width="27.28515625" style="3" customWidth="1"/>
    <col min="9079" max="9079" width="34.7109375" style="3" customWidth="1"/>
    <col min="9080" max="9080" width="22.85546875" style="3" customWidth="1"/>
    <col min="9081" max="9084" width="11.85546875" style="3" customWidth="1"/>
    <col min="9085" max="9085" width="12.140625" style="3" bestFit="1" customWidth="1"/>
    <col min="9086" max="9086" width="9.140625" style="3" customWidth="1"/>
    <col min="9087" max="9088" width="10" style="3" customWidth="1"/>
    <col min="9089" max="9089" width="16.140625" style="3" bestFit="1" customWidth="1"/>
    <col min="9090" max="9090" width="12.42578125" style="3" bestFit="1" customWidth="1"/>
    <col min="9091" max="9091" width="16.140625" style="3" bestFit="1" customWidth="1"/>
    <col min="9092" max="9092" width="12.42578125" style="3" bestFit="1" customWidth="1"/>
    <col min="9093" max="9093" width="16.140625" style="3" bestFit="1" customWidth="1"/>
    <col min="9094" max="9094" width="12.42578125" style="3" bestFit="1" customWidth="1"/>
    <col min="9095" max="9095" width="16.140625" style="3" bestFit="1" customWidth="1"/>
    <col min="9096" max="9096" width="12.5703125" style="3" customWidth="1"/>
    <col min="9097" max="9097" width="25.28515625" style="3" customWidth="1"/>
    <col min="9098" max="9098" width="27" style="3" customWidth="1"/>
    <col min="9099" max="9101" width="28" style="3" customWidth="1"/>
    <col min="9102" max="9103" width="24" style="3" customWidth="1"/>
    <col min="9104" max="9105" width="26.140625" style="3" customWidth="1"/>
    <col min="9106" max="9106" width="28.140625" style="3" customWidth="1"/>
    <col min="9107" max="9107" width="6.42578125" style="3" customWidth="1"/>
    <col min="9108" max="9108" width="26.85546875" style="3" customWidth="1"/>
    <col min="9109" max="9109" width="12" style="3" customWidth="1"/>
    <col min="9110" max="9110" width="9.28515625" style="3"/>
    <col min="9111" max="9111" width="11.28515625" style="3" customWidth="1"/>
    <col min="9112" max="9112" width="14.7109375" style="3" customWidth="1"/>
    <col min="9113" max="9116" width="9.28515625" style="3"/>
    <col min="9117" max="9117" width="12" style="3" customWidth="1"/>
    <col min="9118" max="9118" width="9.28515625" style="3"/>
    <col min="9119" max="9119" width="12.28515625" style="3" customWidth="1"/>
    <col min="9120" max="9120" width="16.140625" style="3" customWidth="1"/>
    <col min="9121" max="9121" width="9.28515625" style="3"/>
    <col min="9122" max="9122" width="13.85546875" style="3" customWidth="1"/>
    <col min="9123" max="9123" width="9.28515625" style="3"/>
    <col min="9124" max="9124" width="12" style="3" customWidth="1"/>
    <col min="9125" max="9125" width="12" style="3" bestFit="1" customWidth="1"/>
    <col min="9126" max="9127" width="9.28515625" style="3"/>
    <col min="9128" max="9128" width="11.85546875" style="3" customWidth="1"/>
    <col min="9129" max="9129" width="9.28515625" style="3"/>
    <col min="9130" max="9130" width="12" style="3" customWidth="1"/>
    <col min="9131" max="9131" width="9.28515625" style="3"/>
    <col min="9132" max="9132" width="11.42578125" style="3" customWidth="1"/>
    <col min="9133" max="9133" width="15.28515625" style="3" customWidth="1"/>
    <col min="9134" max="9134" width="10.140625" style="3" customWidth="1"/>
    <col min="9135" max="9135" width="13" style="3" customWidth="1"/>
    <col min="9136" max="9136" width="10.85546875" style="3" bestFit="1" customWidth="1"/>
    <col min="9137" max="9138" width="9.28515625" style="3"/>
    <col min="9139" max="9139" width="12" style="3" bestFit="1" customWidth="1"/>
    <col min="9140" max="9140" width="9.28515625" style="3"/>
    <col min="9141" max="9141" width="11.140625" style="3" bestFit="1" customWidth="1"/>
    <col min="9142" max="9142" width="11.85546875" style="3" bestFit="1" customWidth="1"/>
    <col min="9143" max="9143" width="9.28515625" style="3"/>
    <col min="9144" max="9144" width="11.7109375" style="3" bestFit="1" customWidth="1"/>
    <col min="9145" max="9145" width="9.28515625" style="3"/>
    <col min="9146" max="9146" width="9.140625" style="3" bestFit="1" customWidth="1"/>
    <col min="9147" max="9147" width="12.85546875" style="3" bestFit="1" customWidth="1"/>
    <col min="9148" max="9148" width="13" style="3" customWidth="1"/>
    <col min="9149" max="9149" width="21.42578125" style="3" customWidth="1"/>
    <col min="9150" max="9150" width="13" style="3" customWidth="1"/>
    <col min="9151" max="9153" width="9.28515625" style="3"/>
    <col min="9154" max="9154" width="25.140625" style="3" bestFit="1" customWidth="1"/>
    <col min="9155" max="9155" width="20.7109375" style="3" customWidth="1"/>
    <col min="9156" max="9156" width="8.28515625" style="3" bestFit="1" customWidth="1"/>
    <col min="9157" max="9158" width="9.28515625" style="3"/>
    <col min="9159" max="9159" width="22" style="3" bestFit="1" customWidth="1"/>
    <col min="9160" max="9160" width="23.28515625" style="3" customWidth="1"/>
    <col min="9161" max="9161" width="5.42578125" style="3" bestFit="1" customWidth="1"/>
    <col min="9162" max="9167" width="9.28515625" style="3"/>
    <col min="9168" max="9168" width="13.85546875" style="3" bestFit="1" customWidth="1"/>
    <col min="9169" max="9169" width="18.42578125" style="3" customWidth="1"/>
    <col min="9170" max="9170" width="16.42578125" style="3" bestFit="1" customWidth="1"/>
    <col min="9171" max="9332" width="9.28515625" style="3"/>
    <col min="9333" max="9333" width="35.28515625" style="3" customWidth="1"/>
    <col min="9334" max="9334" width="27.28515625" style="3" customWidth="1"/>
    <col min="9335" max="9335" width="34.7109375" style="3" customWidth="1"/>
    <col min="9336" max="9336" width="22.85546875" style="3" customWidth="1"/>
    <col min="9337" max="9340" width="11.85546875" style="3" customWidth="1"/>
    <col min="9341" max="9341" width="12.140625" style="3" bestFit="1" customWidth="1"/>
    <col min="9342" max="9342" width="9.140625" style="3" customWidth="1"/>
    <col min="9343" max="9344" width="10" style="3" customWidth="1"/>
    <col min="9345" max="9345" width="16.140625" style="3" bestFit="1" customWidth="1"/>
    <col min="9346" max="9346" width="12.42578125" style="3" bestFit="1" customWidth="1"/>
    <col min="9347" max="9347" width="16.140625" style="3" bestFit="1" customWidth="1"/>
    <col min="9348" max="9348" width="12.42578125" style="3" bestFit="1" customWidth="1"/>
    <col min="9349" max="9349" width="16.140625" style="3" bestFit="1" customWidth="1"/>
    <col min="9350" max="9350" width="12.42578125" style="3" bestFit="1" customWidth="1"/>
    <col min="9351" max="9351" width="16.140625" style="3" bestFit="1" customWidth="1"/>
    <col min="9352" max="9352" width="12.5703125" style="3" customWidth="1"/>
    <col min="9353" max="9353" width="25.28515625" style="3" customWidth="1"/>
    <col min="9354" max="9354" width="27" style="3" customWidth="1"/>
    <col min="9355" max="9357" width="28" style="3" customWidth="1"/>
    <col min="9358" max="9359" width="24" style="3" customWidth="1"/>
    <col min="9360" max="9361" width="26.140625" style="3" customWidth="1"/>
    <col min="9362" max="9362" width="28.140625" style="3" customWidth="1"/>
    <col min="9363" max="9363" width="6.42578125" style="3" customWidth="1"/>
    <col min="9364" max="9364" width="26.85546875" style="3" customWidth="1"/>
    <col min="9365" max="9365" width="12" style="3" customWidth="1"/>
    <col min="9366" max="9366" width="9.28515625" style="3"/>
    <col min="9367" max="9367" width="11.28515625" style="3" customWidth="1"/>
    <col min="9368" max="9368" width="14.7109375" style="3" customWidth="1"/>
    <col min="9369" max="9372" width="9.28515625" style="3"/>
    <col min="9373" max="9373" width="12" style="3" customWidth="1"/>
    <col min="9374" max="9374" width="9.28515625" style="3"/>
    <col min="9375" max="9375" width="12.28515625" style="3" customWidth="1"/>
    <col min="9376" max="9376" width="16.140625" style="3" customWidth="1"/>
    <col min="9377" max="9377" width="9.28515625" style="3"/>
    <col min="9378" max="9378" width="13.85546875" style="3" customWidth="1"/>
    <col min="9379" max="9379" width="9.28515625" style="3"/>
    <col min="9380" max="9380" width="12" style="3" customWidth="1"/>
    <col min="9381" max="9381" width="12" style="3" bestFit="1" customWidth="1"/>
    <col min="9382" max="9383" width="9.28515625" style="3"/>
    <col min="9384" max="9384" width="11.85546875" style="3" customWidth="1"/>
    <col min="9385" max="9385" width="9.28515625" style="3"/>
    <col min="9386" max="9386" width="12" style="3" customWidth="1"/>
    <col min="9387" max="9387" width="9.28515625" style="3"/>
    <col min="9388" max="9388" width="11.42578125" style="3" customWidth="1"/>
    <col min="9389" max="9389" width="15.28515625" style="3" customWidth="1"/>
    <col min="9390" max="9390" width="10.140625" style="3" customWidth="1"/>
    <col min="9391" max="9391" width="13" style="3" customWidth="1"/>
    <col min="9392" max="9392" width="10.85546875" style="3" bestFit="1" customWidth="1"/>
    <col min="9393" max="9394" width="9.28515625" style="3"/>
    <col min="9395" max="9395" width="12" style="3" bestFit="1" customWidth="1"/>
    <col min="9396" max="9396" width="9.28515625" style="3"/>
    <col min="9397" max="9397" width="11.140625" style="3" bestFit="1" customWidth="1"/>
    <col min="9398" max="9398" width="11.85546875" style="3" bestFit="1" customWidth="1"/>
    <col min="9399" max="9399" width="9.28515625" style="3"/>
    <col min="9400" max="9400" width="11.7109375" style="3" bestFit="1" customWidth="1"/>
    <col min="9401" max="9401" width="9.28515625" style="3"/>
    <col min="9402" max="9402" width="9.140625" style="3" bestFit="1" customWidth="1"/>
    <col min="9403" max="9403" width="12.85546875" style="3" bestFit="1" customWidth="1"/>
    <col min="9404" max="9404" width="13" style="3" customWidth="1"/>
    <col min="9405" max="9405" width="21.42578125" style="3" customWidth="1"/>
    <col min="9406" max="9406" width="13" style="3" customWidth="1"/>
    <col min="9407" max="9409" width="9.28515625" style="3"/>
    <col min="9410" max="9410" width="25.140625" style="3" bestFit="1" customWidth="1"/>
    <col min="9411" max="9411" width="20.7109375" style="3" customWidth="1"/>
    <col min="9412" max="9412" width="8.28515625" style="3" bestFit="1" customWidth="1"/>
    <col min="9413" max="9414" width="9.28515625" style="3"/>
    <col min="9415" max="9415" width="22" style="3" bestFit="1" customWidth="1"/>
    <col min="9416" max="9416" width="23.28515625" style="3" customWidth="1"/>
    <col min="9417" max="9417" width="5.42578125" style="3" bestFit="1" customWidth="1"/>
    <col min="9418" max="9423" width="9.28515625" style="3"/>
    <col min="9424" max="9424" width="13.85546875" style="3" bestFit="1" customWidth="1"/>
    <col min="9425" max="9425" width="18.42578125" style="3" customWidth="1"/>
    <col min="9426" max="9426" width="16.42578125" style="3" bestFit="1" customWidth="1"/>
    <col min="9427" max="9588" width="9.28515625" style="3"/>
    <col min="9589" max="9589" width="35.28515625" style="3" customWidth="1"/>
    <col min="9590" max="9590" width="27.28515625" style="3" customWidth="1"/>
    <col min="9591" max="9591" width="34.7109375" style="3" customWidth="1"/>
    <col min="9592" max="9592" width="22.85546875" style="3" customWidth="1"/>
    <col min="9593" max="9596" width="11.85546875" style="3" customWidth="1"/>
    <col min="9597" max="9597" width="12.140625" style="3" bestFit="1" customWidth="1"/>
    <col min="9598" max="9598" width="9.140625" style="3" customWidth="1"/>
    <col min="9599" max="9600" width="10" style="3" customWidth="1"/>
    <col min="9601" max="9601" width="16.140625" style="3" bestFit="1" customWidth="1"/>
    <col min="9602" max="9602" width="12.42578125" style="3" bestFit="1" customWidth="1"/>
    <col min="9603" max="9603" width="16.140625" style="3" bestFit="1" customWidth="1"/>
    <col min="9604" max="9604" width="12.42578125" style="3" bestFit="1" customWidth="1"/>
    <col min="9605" max="9605" width="16.140625" style="3" bestFit="1" customWidth="1"/>
    <col min="9606" max="9606" width="12.42578125" style="3" bestFit="1" customWidth="1"/>
    <col min="9607" max="9607" width="16.140625" style="3" bestFit="1" customWidth="1"/>
    <col min="9608" max="9608" width="12.5703125" style="3" customWidth="1"/>
    <col min="9609" max="9609" width="25.28515625" style="3" customWidth="1"/>
    <col min="9610" max="9610" width="27" style="3" customWidth="1"/>
    <col min="9611" max="9613" width="28" style="3" customWidth="1"/>
    <col min="9614" max="9615" width="24" style="3" customWidth="1"/>
    <col min="9616" max="9617" width="26.140625" style="3" customWidth="1"/>
    <col min="9618" max="9618" width="28.140625" style="3" customWidth="1"/>
    <col min="9619" max="9619" width="6.42578125" style="3" customWidth="1"/>
    <col min="9620" max="9620" width="26.85546875" style="3" customWidth="1"/>
    <col min="9621" max="9621" width="12" style="3" customWidth="1"/>
    <col min="9622" max="9622" width="9.28515625" style="3"/>
    <col min="9623" max="9623" width="11.28515625" style="3" customWidth="1"/>
    <col min="9624" max="9624" width="14.7109375" style="3" customWidth="1"/>
    <col min="9625" max="9628" width="9.28515625" style="3"/>
    <col min="9629" max="9629" width="12" style="3" customWidth="1"/>
    <col min="9630" max="9630" width="9.28515625" style="3"/>
    <col min="9631" max="9631" width="12.28515625" style="3" customWidth="1"/>
    <col min="9632" max="9632" width="16.140625" style="3" customWidth="1"/>
    <col min="9633" max="9633" width="9.28515625" style="3"/>
    <col min="9634" max="9634" width="13.85546875" style="3" customWidth="1"/>
    <col min="9635" max="9635" width="9.28515625" style="3"/>
    <col min="9636" max="9636" width="12" style="3" customWidth="1"/>
    <col min="9637" max="9637" width="12" style="3" bestFit="1" customWidth="1"/>
    <col min="9638" max="9639" width="9.28515625" style="3"/>
    <col min="9640" max="9640" width="11.85546875" style="3" customWidth="1"/>
    <col min="9641" max="9641" width="9.28515625" style="3"/>
    <col min="9642" max="9642" width="12" style="3" customWidth="1"/>
    <col min="9643" max="9643" width="9.28515625" style="3"/>
    <col min="9644" max="9644" width="11.42578125" style="3" customWidth="1"/>
    <col min="9645" max="9645" width="15.28515625" style="3" customWidth="1"/>
    <col min="9646" max="9646" width="10.140625" style="3" customWidth="1"/>
    <col min="9647" max="9647" width="13" style="3" customWidth="1"/>
    <col min="9648" max="9648" width="10.85546875" style="3" bestFit="1" customWidth="1"/>
    <col min="9649" max="9650" width="9.28515625" style="3"/>
    <col min="9651" max="9651" width="12" style="3" bestFit="1" customWidth="1"/>
    <col min="9652" max="9652" width="9.28515625" style="3"/>
    <col min="9653" max="9653" width="11.140625" style="3" bestFit="1" customWidth="1"/>
    <col min="9654" max="9654" width="11.85546875" style="3" bestFit="1" customWidth="1"/>
    <col min="9655" max="9655" width="9.28515625" style="3"/>
    <col min="9656" max="9656" width="11.7109375" style="3" bestFit="1" customWidth="1"/>
    <col min="9657" max="9657" width="9.28515625" style="3"/>
    <col min="9658" max="9658" width="9.140625" style="3" bestFit="1" customWidth="1"/>
    <col min="9659" max="9659" width="12.85546875" style="3" bestFit="1" customWidth="1"/>
    <col min="9660" max="9660" width="13" style="3" customWidth="1"/>
    <col min="9661" max="9661" width="21.42578125" style="3" customWidth="1"/>
    <col min="9662" max="9662" width="13" style="3" customWidth="1"/>
    <col min="9663" max="9665" width="9.28515625" style="3"/>
    <col min="9666" max="9666" width="25.140625" style="3" bestFit="1" customWidth="1"/>
    <col min="9667" max="9667" width="20.7109375" style="3" customWidth="1"/>
    <col min="9668" max="9668" width="8.28515625" style="3" bestFit="1" customWidth="1"/>
    <col min="9669" max="9670" width="9.28515625" style="3"/>
    <col min="9671" max="9671" width="22" style="3" bestFit="1" customWidth="1"/>
    <col min="9672" max="9672" width="23.28515625" style="3" customWidth="1"/>
    <col min="9673" max="9673" width="5.42578125" style="3" bestFit="1" customWidth="1"/>
    <col min="9674" max="9679" width="9.28515625" style="3"/>
    <col min="9680" max="9680" width="13.85546875" style="3" bestFit="1" customWidth="1"/>
    <col min="9681" max="9681" width="18.42578125" style="3" customWidth="1"/>
    <col min="9682" max="9682" width="16.42578125" style="3" bestFit="1" customWidth="1"/>
    <col min="9683" max="9844" width="9.28515625" style="3"/>
    <col min="9845" max="9845" width="35.28515625" style="3" customWidth="1"/>
    <col min="9846" max="9846" width="27.28515625" style="3" customWidth="1"/>
    <col min="9847" max="9847" width="34.7109375" style="3" customWidth="1"/>
    <col min="9848" max="9848" width="22.85546875" style="3" customWidth="1"/>
    <col min="9849" max="9852" width="11.85546875" style="3" customWidth="1"/>
    <col min="9853" max="9853" width="12.140625" style="3" bestFit="1" customWidth="1"/>
    <col min="9854" max="9854" width="9.140625" style="3" customWidth="1"/>
    <col min="9855" max="9856" width="10" style="3" customWidth="1"/>
    <col min="9857" max="9857" width="16.140625" style="3" bestFit="1" customWidth="1"/>
    <col min="9858" max="9858" width="12.42578125" style="3" bestFit="1" customWidth="1"/>
    <col min="9859" max="9859" width="16.140625" style="3" bestFit="1" customWidth="1"/>
    <col min="9860" max="9860" width="12.42578125" style="3" bestFit="1" customWidth="1"/>
    <col min="9861" max="9861" width="16.140625" style="3" bestFit="1" customWidth="1"/>
    <col min="9862" max="9862" width="12.42578125" style="3" bestFit="1" customWidth="1"/>
    <col min="9863" max="9863" width="16.140625" style="3" bestFit="1" customWidth="1"/>
    <col min="9864" max="9864" width="12.5703125" style="3" customWidth="1"/>
    <col min="9865" max="9865" width="25.28515625" style="3" customWidth="1"/>
    <col min="9866" max="9866" width="27" style="3" customWidth="1"/>
    <col min="9867" max="9869" width="28" style="3" customWidth="1"/>
    <col min="9870" max="9871" width="24" style="3" customWidth="1"/>
    <col min="9872" max="9873" width="26.140625" style="3" customWidth="1"/>
    <col min="9874" max="9874" width="28.140625" style="3" customWidth="1"/>
    <col min="9875" max="9875" width="6.42578125" style="3" customWidth="1"/>
    <col min="9876" max="9876" width="26.85546875" style="3" customWidth="1"/>
    <col min="9877" max="9877" width="12" style="3" customWidth="1"/>
    <col min="9878" max="9878" width="9.28515625" style="3"/>
    <col min="9879" max="9879" width="11.28515625" style="3" customWidth="1"/>
    <col min="9880" max="9880" width="14.7109375" style="3" customWidth="1"/>
    <col min="9881" max="9884" width="9.28515625" style="3"/>
    <col min="9885" max="9885" width="12" style="3" customWidth="1"/>
    <col min="9886" max="9886" width="9.28515625" style="3"/>
    <col min="9887" max="9887" width="12.28515625" style="3" customWidth="1"/>
    <col min="9888" max="9888" width="16.140625" style="3" customWidth="1"/>
    <col min="9889" max="9889" width="9.28515625" style="3"/>
    <col min="9890" max="9890" width="13.85546875" style="3" customWidth="1"/>
    <col min="9891" max="9891" width="9.28515625" style="3"/>
    <col min="9892" max="9892" width="12" style="3" customWidth="1"/>
    <col min="9893" max="9893" width="12" style="3" bestFit="1" customWidth="1"/>
    <col min="9894" max="9895" width="9.28515625" style="3"/>
    <col min="9896" max="9896" width="11.85546875" style="3" customWidth="1"/>
    <col min="9897" max="9897" width="9.28515625" style="3"/>
    <col min="9898" max="9898" width="12" style="3" customWidth="1"/>
    <col min="9899" max="9899" width="9.28515625" style="3"/>
    <col min="9900" max="9900" width="11.42578125" style="3" customWidth="1"/>
    <col min="9901" max="9901" width="15.28515625" style="3" customWidth="1"/>
    <col min="9902" max="9902" width="10.140625" style="3" customWidth="1"/>
    <col min="9903" max="9903" width="13" style="3" customWidth="1"/>
    <col min="9904" max="9904" width="10.85546875" style="3" bestFit="1" customWidth="1"/>
    <col min="9905" max="9906" width="9.28515625" style="3"/>
    <col min="9907" max="9907" width="12" style="3" bestFit="1" customWidth="1"/>
    <col min="9908" max="9908" width="9.28515625" style="3"/>
    <col min="9909" max="9909" width="11.140625" style="3" bestFit="1" customWidth="1"/>
    <col min="9910" max="9910" width="11.85546875" style="3" bestFit="1" customWidth="1"/>
    <col min="9911" max="9911" width="9.28515625" style="3"/>
    <col min="9912" max="9912" width="11.7109375" style="3" bestFit="1" customWidth="1"/>
    <col min="9913" max="9913" width="9.28515625" style="3"/>
    <col min="9914" max="9914" width="9.140625" style="3" bestFit="1" customWidth="1"/>
    <col min="9915" max="9915" width="12.85546875" style="3" bestFit="1" customWidth="1"/>
    <col min="9916" max="9916" width="13" style="3" customWidth="1"/>
    <col min="9917" max="9917" width="21.42578125" style="3" customWidth="1"/>
    <col min="9918" max="9918" width="13" style="3" customWidth="1"/>
    <col min="9919" max="9921" width="9.28515625" style="3"/>
    <col min="9922" max="9922" width="25.140625" style="3" bestFit="1" customWidth="1"/>
    <col min="9923" max="9923" width="20.7109375" style="3" customWidth="1"/>
    <col min="9924" max="9924" width="8.28515625" style="3" bestFit="1" customWidth="1"/>
    <col min="9925" max="9926" width="9.28515625" style="3"/>
    <col min="9927" max="9927" width="22" style="3" bestFit="1" customWidth="1"/>
    <col min="9928" max="9928" width="23.28515625" style="3" customWidth="1"/>
    <col min="9929" max="9929" width="5.42578125" style="3" bestFit="1" customWidth="1"/>
    <col min="9930" max="9935" width="9.28515625" style="3"/>
    <col min="9936" max="9936" width="13.85546875" style="3" bestFit="1" customWidth="1"/>
    <col min="9937" max="9937" width="18.42578125" style="3" customWidth="1"/>
    <col min="9938" max="9938" width="16.42578125" style="3" bestFit="1" customWidth="1"/>
    <col min="9939" max="10100" width="9.28515625" style="3"/>
    <col min="10101" max="10101" width="35.28515625" style="3" customWidth="1"/>
    <col min="10102" max="10102" width="27.28515625" style="3" customWidth="1"/>
    <col min="10103" max="10103" width="34.7109375" style="3" customWidth="1"/>
    <col min="10104" max="10104" width="22.85546875" style="3" customWidth="1"/>
    <col min="10105" max="10108" width="11.85546875" style="3" customWidth="1"/>
    <col min="10109" max="10109" width="12.140625" style="3" bestFit="1" customWidth="1"/>
    <col min="10110" max="10110" width="9.140625" style="3" customWidth="1"/>
    <col min="10111" max="10112" width="10" style="3" customWidth="1"/>
    <col min="10113" max="10113" width="16.140625" style="3" bestFit="1" customWidth="1"/>
    <col min="10114" max="10114" width="12.42578125" style="3" bestFit="1" customWidth="1"/>
    <col min="10115" max="10115" width="16.140625" style="3" bestFit="1" customWidth="1"/>
    <col min="10116" max="10116" width="12.42578125" style="3" bestFit="1" customWidth="1"/>
    <col min="10117" max="10117" width="16.140625" style="3" bestFit="1" customWidth="1"/>
    <col min="10118" max="10118" width="12.42578125" style="3" bestFit="1" customWidth="1"/>
    <col min="10119" max="10119" width="16.140625" style="3" bestFit="1" customWidth="1"/>
    <col min="10120" max="10120" width="12.5703125" style="3" customWidth="1"/>
    <col min="10121" max="10121" width="25.28515625" style="3" customWidth="1"/>
    <col min="10122" max="10122" width="27" style="3" customWidth="1"/>
    <col min="10123" max="10125" width="28" style="3" customWidth="1"/>
    <col min="10126" max="10127" width="24" style="3" customWidth="1"/>
    <col min="10128" max="10129" width="26.140625" style="3" customWidth="1"/>
    <col min="10130" max="10130" width="28.140625" style="3" customWidth="1"/>
    <col min="10131" max="10131" width="6.42578125" style="3" customWidth="1"/>
    <col min="10132" max="10132" width="26.85546875" style="3" customWidth="1"/>
    <col min="10133" max="10133" width="12" style="3" customWidth="1"/>
    <col min="10134" max="10134" width="9.28515625" style="3"/>
    <col min="10135" max="10135" width="11.28515625" style="3" customWidth="1"/>
    <col min="10136" max="10136" width="14.7109375" style="3" customWidth="1"/>
    <col min="10137" max="10140" width="9.28515625" style="3"/>
    <col min="10141" max="10141" width="12" style="3" customWidth="1"/>
    <col min="10142" max="10142" width="9.28515625" style="3"/>
    <col min="10143" max="10143" width="12.28515625" style="3" customWidth="1"/>
    <col min="10144" max="10144" width="16.140625" style="3" customWidth="1"/>
    <col min="10145" max="10145" width="9.28515625" style="3"/>
    <col min="10146" max="10146" width="13.85546875" style="3" customWidth="1"/>
    <col min="10147" max="10147" width="9.28515625" style="3"/>
    <col min="10148" max="10148" width="12" style="3" customWidth="1"/>
    <col min="10149" max="10149" width="12" style="3" bestFit="1" customWidth="1"/>
    <col min="10150" max="10151" width="9.28515625" style="3"/>
    <col min="10152" max="10152" width="11.85546875" style="3" customWidth="1"/>
    <col min="10153" max="10153" width="9.28515625" style="3"/>
    <col min="10154" max="10154" width="12" style="3" customWidth="1"/>
    <col min="10155" max="10155" width="9.28515625" style="3"/>
    <col min="10156" max="10156" width="11.42578125" style="3" customWidth="1"/>
    <col min="10157" max="10157" width="15.28515625" style="3" customWidth="1"/>
    <col min="10158" max="10158" width="10.140625" style="3" customWidth="1"/>
    <col min="10159" max="10159" width="13" style="3" customWidth="1"/>
    <col min="10160" max="10160" width="10.85546875" style="3" bestFit="1" customWidth="1"/>
    <col min="10161" max="10162" width="9.28515625" style="3"/>
    <col min="10163" max="10163" width="12" style="3" bestFit="1" customWidth="1"/>
    <col min="10164" max="10164" width="9.28515625" style="3"/>
    <col min="10165" max="10165" width="11.140625" style="3" bestFit="1" customWidth="1"/>
    <col min="10166" max="10166" width="11.85546875" style="3" bestFit="1" customWidth="1"/>
    <col min="10167" max="10167" width="9.28515625" style="3"/>
    <col min="10168" max="10168" width="11.7109375" style="3" bestFit="1" customWidth="1"/>
    <col min="10169" max="10169" width="9.28515625" style="3"/>
    <col min="10170" max="10170" width="9.140625" style="3" bestFit="1" customWidth="1"/>
    <col min="10171" max="10171" width="12.85546875" style="3" bestFit="1" customWidth="1"/>
    <col min="10172" max="10172" width="13" style="3" customWidth="1"/>
    <col min="10173" max="10173" width="21.42578125" style="3" customWidth="1"/>
    <col min="10174" max="10174" width="13" style="3" customWidth="1"/>
    <col min="10175" max="10177" width="9.28515625" style="3"/>
    <col min="10178" max="10178" width="25.140625" style="3" bestFit="1" customWidth="1"/>
    <col min="10179" max="10179" width="20.7109375" style="3" customWidth="1"/>
    <col min="10180" max="10180" width="8.28515625" style="3" bestFit="1" customWidth="1"/>
    <col min="10181" max="10182" width="9.28515625" style="3"/>
    <col min="10183" max="10183" width="22" style="3" bestFit="1" customWidth="1"/>
    <col min="10184" max="10184" width="23.28515625" style="3" customWidth="1"/>
    <col min="10185" max="10185" width="5.42578125" style="3" bestFit="1" customWidth="1"/>
    <col min="10186" max="10191" width="9.28515625" style="3"/>
    <col min="10192" max="10192" width="13.85546875" style="3" bestFit="1" customWidth="1"/>
    <col min="10193" max="10193" width="18.42578125" style="3" customWidth="1"/>
    <col min="10194" max="10194" width="16.42578125" style="3" bestFit="1" customWidth="1"/>
    <col min="10195" max="10356" width="9.28515625" style="3"/>
    <col min="10357" max="10357" width="35.28515625" style="3" customWidth="1"/>
    <col min="10358" max="10358" width="27.28515625" style="3" customWidth="1"/>
    <col min="10359" max="10359" width="34.7109375" style="3" customWidth="1"/>
    <col min="10360" max="10360" width="22.85546875" style="3" customWidth="1"/>
    <col min="10361" max="10364" width="11.85546875" style="3" customWidth="1"/>
    <col min="10365" max="10365" width="12.140625" style="3" bestFit="1" customWidth="1"/>
    <col min="10366" max="10366" width="9.140625" style="3" customWidth="1"/>
    <col min="10367" max="10368" width="10" style="3" customWidth="1"/>
    <col min="10369" max="10369" width="16.140625" style="3" bestFit="1" customWidth="1"/>
    <col min="10370" max="10370" width="12.42578125" style="3" bestFit="1" customWidth="1"/>
    <col min="10371" max="10371" width="16.140625" style="3" bestFit="1" customWidth="1"/>
    <col min="10372" max="10372" width="12.42578125" style="3" bestFit="1" customWidth="1"/>
    <col min="10373" max="10373" width="16.140625" style="3" bestFit="1" customWidth="1"/>
    <col min="10374" max="10374" width="12.42578125" style="3" bestFit="1" customWidth="1"/>
    <col min="10375" max="10375" width="16.140625" style="3" bestFit="1" customWidth="1"/>
    <col min="10376" max="10376" width="12.5703125" style="3" customWidth="1"/>
    <col min="10377" max="10377" width="25.28515625" style="3" customWidth="1"/>
    <col min="10378" max="10378" width="27" style="3" customWidth="1"/>
    <col min="10379" max="10381" width="28" style="3" customWidth="1"/>
    <col min="10382" max="10383" width="24" style="3" customWidth="1"/>
    <col min="10384" max="10385" width="26.140625" style="3" customWidth="1"/>
    <col min="10386" max="10386" width="28.140625" style="3" customWidth="1"/>
    <col min="10387" max="10387" width="6.42578125" style="3" customWidth="1"/>
    <col min="10388" max="10388" width="26.85546875" style="3" customWidth="1"/>
    <col min="10389" max="10389" width="12" style="3" customWidth="1"/>
    <col min="10390" max="10390" width="9.28515625" style="3"/>
    <col min="10391" max="10391" width="11.28515625" style="3" customWidth="1"/>
    <col min="10392" max="10392" width="14.7109375" style="3" customWidth="1"/>
    <col min="10393" max="10396" width="9.28515625" style="3"/>
    <col min="10397" max="10397" width="12" style="3" customWidth="1"/>
    <col min="10398" max="10398" width="9.28515625" style="3"/>
    <col min="10399" max="10399" width="12.28515625" style="3" customWidth="1"/>
    <col min="10400" max="10400" width="16.140625" style="3" customWidth="1"/>
    <col min="10401" max="10401" width="9.28515625" style="3"/>
    <col min="10402" max="10402" width="13.85546875" style="3" customWidth="1"/>
    <col min="10403" max="10403" width="9.28515625" style="3"/>
    <col min="10404" max="10404" width="12" style="3" customWidth="1"/>
    <col min="10405" max="10405" width="12" style="3" bestFit="1" customWidth="1"/>
    <col min="10406" max="10407" width="9.28515625" style="3"/>
    <col min="10408" max="10408" width="11.85546875" style="3" customWidth="1"/>
    <col min="10409" max="10409" width="9.28515625" style="3"/>
    <col min="10410" max="10410" width="12" style="3" customWidth="1"/>
    <col min="10411" max="10411" width="9.28515625" style="3"/>
    <col min="10412" max="10412" width="11.42578125" style="3" customWidth="1"/>
    <col min="10413" max="10413" width="15.28515625" style="3" customWidth="1"/>
    <col min="10414" max="10414" width="10.140625" style="3" customWidth="1"/>
    <col min="10415" max="10415" width="13" style="3" customWidth="1"/>
    <col min="10416" max="10416" width="10.85546875" style="3" bestFit="1" customWidth="1"/>
    <col min="10417" max="10418" width="9.28515625" style="3"/>
    <col min="10419" max="10419" width="12" style="3" bestFit="1" customWidth="1"/>
    <col min="10420" max="10420" width="9.28515625" style="3"/>
    <col min="10421" max="10421" width="11.140625" style="3" bestFit="1" customWidth="1"/>
    <col min="10422" max="10422" width="11.85546875" style="3" bestFit="1" customWidth="1"/>
    <col min="10423" max="10423" width="9.28515625" style="3"/>
    <col min="10424" max="10424" width="11.7109375" style="3" bestFit="1" customWidth="1"/>
    <col min="10425" max="10425" width="9.28515625" style="3"/>
    <col min="10426" max="10426" width="9.140625" style="3" bestFit="1" customWidth="1"/>
    <col min="10427" max="10427" width="12.85546875" style="3" bestFit="1" customWidth="1"/>
    <col min="10428" max="10428" width="13" style="3" customWidth="1"/>
    <col min="10429" max="10429" width="21.42578125" style="3" customWidth="1"/>
    <col min="10430" max="10430" width="13" style="3" customWidth="1"/>
    <col min="10431" max="10433" width="9.28515625" style="3"/>
    <col min="10434" max="10434" width="25.140625" style="3" bestFit="1" customWidth="1"/>
    <col min="10435" max="10435" width="20.7109375" style="3" customWidth="1"/>
    <col min="10436" max="10436" width="8.28515625" style="3" bestFit="1" customWidth="1"/>
    <col min="10437" max="10438" width="9.28515625" style="3"/>
    <col min="10439" max="10439" width="22" style="3" bestFit="1" customWidth="1"/>
    <col min="10440" max="10440" width="23.28515625" style="3" customWidth="1"/>
    <col min="10441" max="10441" width="5.42578125" style="3" bestFit="1" customWidth="1"/>
    <col min="10442" max="10447" width="9.28515625" style="3"/>
    <col min="10448" max="10448" width="13.85546875" style="3" bestFit="1" customWidth="1"/>
    <col min="10449" max="10449" width="18.42578125" style="3" customWidth="1"/>
    <col min="10450" max="10450" width="16.42578125" style="3" bestFit="1" customWidth="1"/>
    <col min="10451" max="10612" width="9.28515625" style="3"/>
    <col min="10613" max="10613" width="35.28515625" style="3" customWidth="1"/>
    <col min="10614" max="10614" width="27.28515625" style="3" customWidth="1"/>
    <col min="10615" max="10615" width="34.7109375" style="3" customWidth="1"/>
    <col min="10616" max="10616" width="22.85546875" style="3" customWidth="1"/>
    <col min="10617" max="10620" width="11.85546875" style="3" customWidth="1"/>
    <col min="10621" max="10621" width="12.140625" style="3" bestFit="1" customWidth="1"/>
    <col min="10622" max="10622" width="9.140625" style="3" customWidth="1"/>
    <col min="10623" max="10624" width="10" style="3" customWidth="1"/>
    <col min="10625" max="10625" width="16.140625" style="3" bestFit="1" customWidth="1"/>
    <col min="10626" max="10626" width="12.42578125" style="3" bestFit="1" customWidth="1"/>
    <col min="10627" max="10627" width="16.140625" style="3" bestFit="1" customWidth="1"/>
    <col min="10628" max="10628" width="12.42578125" style="3" bestFit="1" customWidth="1"/>
    <col min="10629" max="10629" width="16.140625" style="3" bestFit="1" customWidth="1"/>
    <col min="10630" max="10630" width="12.42578125" style="3" bestFit="1" customWidth="1"/>
    <col min="10631" max="10631" width="16.140625" style="3" bestFit="1" customWidth="1"/>
    <col min="10632" max="10632" width="12.5703125" style="3" customWidth="1"/>
    <col min="10633" max="10633" width="25.28515625" style="3" customWidth="1"/>
    <col min="10634" max="10634" width="27" style="3" customWidth="1"/>
    <col min="10635" max="10637" width="28" style="3" customWidth="1"/>
    <col min="10638" max="10639" width="24" style="3" customWidth="1"/>
    <col min="10640" max="10641" width="26.140625" style="3" customWidth="1"/>
    <col min="10642" max="10642" width="28.140625" style="3" customWidth="1"/>
    <col min="10643" max="10643" width="6.42578125" style="3" customWidth="1"/>
    <col min="10644" max="10644" width="26.85546875" style="3" customWidth="1"/>
    <col min="10645" max="10645" width="12" style="3" customWidth="1"/>
    <col min="10646" max="10646" width="9.28515625" style="3"/>
    <col min="10647" max="10647" width="11.28515625" style="3" customWidth="1"/>
    <col min="10648" max="10648" width="14.7109375" style="3" customWidth="1"/>
    <col min="10649" max="10652" width="9.28515625" style="3"/>
    <col min="10653" max="10653" width="12" style="3" customWidth="1"/>
    <col min="10654" max="10654" width="9.28515625" style="3"/>
    <col min="10655" max="10655" width="12.28515625" style="3" customWidth="1"/>
    <col min="10656" max="10656" width="16.140625" style="3" customWidth="1"/>
    <col min="10657" max="10657" width="9.28515625" style="3"/>
    <col min="10658" max="10658" width="13.85546875" style="3" customWidth="1"/>
    <col min="10659" max="10659" width="9.28515625" style="3"/>
    <col min="10660" max="10660" width="12" style="3" customWidth="1"/>
    <col min="10661" max="10661" width="12" style="3" bestFit="1" customWidth="1"/>
    <col min="10662" max="10663" width="9.28515625" style="3"/>
    <col min="10664" max="10664" width="11.85546875" style="3" customWidth="1"/>
    <col min="10665" max="10665" width="9.28515625" style="3"/>
    <col min="10666" max="10666" width="12" style="3" customWidth="1"/>
    <col min="10667" max="10667" width="9.28515625" style="3"/>
    <col min="10668" max="10668" width="11.42578125" style="3" customWidth="1"/>
    <col min="10669" max="10669" width="15.28515625" style="3" customWidth="1"/>
    <col min="10670" max="10670" width="10.140625" style="3" customWidth="1"/>
    <col min="10671" max="10671" width="13" style="3" customWidth="1"/>
    <col min="10672" max="10672" width="10.85546875" style="3" bestFit="1" customWidth="1"/>
    <col min="10673" max="10674" width="9.28515625" style="3"/>
    <col min="10675" max="10675" width="12" style="3" bestFit="1" customWidth="1"/>
    <col min="10676" max="10676" width="9.28515625" style="3"/>
    <col min="10677" max="10677" width="11.140625" style="3" bestFit="1" customWidth="1"/>
    <col min="10678" max="10678" width="11.85546875" style="3" bestFit="1" customWidth="1"/>
    <col min="10679" max="10679" width="9.28515625" style="3"/>
    <col min="10680" max="10680" width="11.7109375" style="3" bestFit="1" customWidth="1"/>
    <col min="10681" max="10681" width="9.28515625" style="3"/>
    <col min="10682" max="10682" width="9.140625" style="3" bestFit="1" customWidth="1"/>
    <col min="10683" max="10683" width="12.85546875" style="3" bestFit="1" customWidth="1"/>
    <col min="10684" max="10684" width="13" style="3" customWidth="1"/>
    <col min="10685" max="10685" width="21.42578125" style="3" customWidth="1"/>
    <col min="10686" max="10686" width="13" style="3" customWidth="1"/>
    <col min="10687" max="10689" width="9.28515625" style="3"/>
    <col min="10690" max="10690" width="25.140625" style="3" bestFit="1" customWidth="1"/>
    <col min="10691" max="10691" width="20.7109375" style="3" customWidth="1"/>
    <col min="10692" max="10692" width="8.28515625" style="3" bestFit="1" customWidth="1"/>
    <col min="10693" max="10694" width="9.28515625" style="3"/>
    <col min="10695" max="10695" width="22" style="3" bestFit="1" customWidth="1"/>
    <col min="10696" max="10696" width="23.28515625" style="3" customWidth="1"/>
    <col min="10697" max="10697" width="5.42578125" style="3" bestFit="1" customWidth="1"/>
    <col min="10698" max="10703" width="9.28515625" style="3"/>
    <col min="10704" max="10704" width="13.85546875" style="3" bestFit="1" customWidth="1"/>
    <col min="10705" max="10705" width="18.42578125" style="3" customWidth="1"/>
    <col min="10706" max="10706" width="16.42578125" style="3" bestFit="1" customWidth="1"/>
    <col min="10707" max="10868" width="9.28515625" style="3"/>
    <col min="10869" max="10869" width="35.28515625" style="3" customWidth="1"/>
    <col min="10870" max="10870" width="27.28515625" style="3" customWidth="1"/>
    <col min="10871" max="10871" width="34.7109375" style="3" customWidth="1"/>
    <col min="10872" max="10872" width="22.85546875" style="3" customWidth="1"/>
    <col min="10873" max="10876" width="11.85546875" style="3" customWidth="1"/>
    <col min="10877" max="10877" width="12.140625" style="3" bestFit="1" customWidth="1"/>
    <col min="10878" max="10878" width="9.140625" style="3" customWidth="1"/>
    <col min="10879" max="10880" width="10" style="3" customWidth="1"/>
    <col min="10881" max="10881" width="16.140625" style="3" bestFit="1" customWidth="1"/>
    <col min="10882" max="10882" width="12.42578125" style="3" bestFit="1" customWidth="1"/>
    <col min="10883" max="10883" width="16.140625" style="3" bestFit="1" customWidth="1"/>
    <col min="10884" max="10884" width="12.42578125" style="3" bestFit="1" customWidth="1"/>
    <col min="10885" max="10885" width="16.140625" style="3" bestFit="1" customWidth="1"/>
    <col min="10886" max="10886" width="12.42578125" style="3" bestFit="1" customWidth="1"/>
    <col min="10887" max="10887" width="16.140625" style="3" bestFit="1" customWidth="1"/>
    <col min="10888" max="10888" width="12.5703125" style="3" customWidth="1"/>
    <col min="10889" max="10889" width="25.28515625" style="3" customWidth="1"/>
    <col min="10890" max="10890" width="27" style="3" customWidth="1"/>
    <col min="10891" max="10893" width="28" style="3" customWidth="1"/>
    <col min="10894" max="10895" width="24" style="3" customWidth="1"/>
    <col min="10896" max="10897" width="26.140625" style="3" customWidth="1"/>
    <col min="10898" max="10898" width="28.140625" style="3" customWidth="1"/>
    <col min="10899" max="10899" width="6.42578125" style="3" customWidth="1"/>
    <col min="10900" max="10900" width="26.85546875" style="3" customWidth="1"/>
    <col min="10901" max="10901" width="12" style="3" customWidth="1"/>
    <col min="10902" max="10902" width="9.28515625" style="3"/>
    <col min="10903" max="10903" width="11.28515625" style="3" customWidth="1"/>
    <col min="10904" max="10904" width="14.7109375" style="3" customWidth="1"/>
    <col min="10905" max="10908" width="9.28515625" style="3"/>
    <col min="10909" max="10909" width="12" style="3" customWidth="1"/>
    <col min="10910" max="10910" width="9.28515625" style="3"/>
    <col min="10911" max="10911" width="12.28515625" style="3" customWidth="1"/>
    <col min="10912" max="10912" width="16.140625" style="3" customWidth="1"/>
    <col min="10913" max="10913" width="9.28515625" style="3"/>
    <col min="10914" max="10914" width="13.85546875" style="3" customWidth="1"/>
    <col min="10915" max="10915" width="9.28515625" style="3"/>
    <col min="10916" max="10916" width="12" style="3" customWidth="1"/>
    <col min="10917" max="10917" width="12" style="3" bestFit="1" customWidth="1"/>
    <col min="10918" max="10919" width="9.28515625" style="3"/>
    <col min="10920" max="10920" width="11.85546875" style="3" customWidth="1"/>
    <col min="10921" max="10921" width="9.28515625" style="3"/>
    <col min="10922" max="10922" width="12" style="3" customWidth="1"/>
    <col min="10923" max="10923" width="9.28515625" style="3"/>
    <col min="10924" max="10924" width="11.42578125" style="3" customWidth="1"/>
    <col min="10925" max="10925" width="15.28515625" style="3" customWidth="1"/>
    <col min="10926" max="10926" width="10.140625" style="3" customWidth="1"/>
    <col min="10927" max="10927" width="13" style="3" customWidth="1"/>
    <col min="10928" max="10928" width="10.85546875" style="3" bestFit="1" customWidth="1"/>
    <col min="10929" max="10930" width="9.28515625" style="3"/>
    <col min="10931" max="10931" width="12" style="3" bestFit="1" customWidth="1"/>
    <col min="10932" max="10932" width="9.28515625" style="3"/>
    <col min="10933" max="10933" width="11.140625" style="3" bestFit="1" customWidth="1"/>
    <col min="10934" max="10934" width="11.85546875" style="3" bestFit="1" customWidth="1"/>
    <col min="10935" max="10935" width="9.28515625" style="3"/>
    <col min="10936" max="10936" width="11.7109375" style="3" bestFit="1" customWidth="1"/>
    <col min="10937" max="10937" width="9.28515625" style="3"/>
    <col min="10938" max="10938" width="9.140625" style="3" bestFit="1" customWidth="1"/>
    <col min="10939" max="10939" width="12.85546875" style="3" bestFit="1" customWidth="1"/>
    <col min="10940" max="10940" width="13" style="3" customWidth="1"/>
    <col min="10941" max="10941" width="21.42578125" style="3" customWidth="1"/>
    <col min="10942" max="10942" width="13" style="3" customWidth="1"/>
    <col min="10943" max="10945" width="9.28515625" style="3"/>
    <col min="10946" max="10946" width="25.140625" style="3" bestFit="1" customWidth="1"/>
    <col min="10947" max="10947" width="20.7109375" style="3" customWidth="1"/>
    <col min="10948" max="10948" width="8.28515625" style="3" bestFit="1" customWidth="1"/>
    <col min="10949" max="10950" width="9.28515625" style="3"/>
    <col min="10951" max="10951" width="22" style="3" bestFit="1" customWidth="1"/>
    <col min="10952" max="10952" width="23.28515625" style="3" customWidth="1"/>
    <col min="10953" max="10953" width="5.42578125" style="3" bestFit="1" customWidth="1"/>
    <col min="10954" max="10959" width="9.28515625" style="3"/>
    <col min="10960" max="10960" width="13.85546875" style="3" bestFit="1" customWidth="1"/>
    <col min="10961" max="10961" width="18.42578125" style="3" customWidth="1"/>
    <col min="10962" max="10962" width="16.42578125" style="3" bestFit="1" customWidth="1"/>
    <col min="10963" max="11124" width="9.28515625" style="3"/>
    <col min="11125" max="11125" width="35.28515625" style="3" customWidth="1"/>
    <col min="11126" max="11126" width="27.28515625" style="3" customWidth="1"/>
    <col min="11127" max="11127" width="34.7109375" style="3" customWidth="1"/>
    <col min="11128" max="11128" width="22.85546875" style="3" customWidth="1"/>
    <col min="11129" max="11132" width="11.85546875" style="3" customWidth="1"/>
    <col min="11133" max="11133" width="12.140625" style="3" bestFit="1" customWidth="1"/>
    <col min="11134" max="11134" width="9.140625" style="3" customWidth="1"/>
    <col min="11135" max="11136" width="10" style="3" customWidth="1"/>
    <col min="11137" max="11137" width="16.140625" style="3" bestFit="1" customWidth="1"/>
    <col min="11138" max="11138" width="12.42578125" style="3" bestFit="1" customWidth="1"/>
    <col min="11139" max="11139" width="16.140625" style="3" bestFit="1" customWidth="1"/>
    <col min="11140" max="11140" width="12.42578125" style="3" bestFit="1" customWidth="1"/>
    <col min="11141" max="11141" width="16.140625" style="3" bestFit="1" customWidth="1"/>
    <col min="11142" max="11142" width="12.42578125" style="3" bestFit="1" customWidth="1"/>
    <col min="11143" max="11143" width="16.140625" style="3" bestFit="1" customWidth="1"/>
    <col min="11144" max="11144" width="12.5703125" style="3" customWidth="1"/>
    <col min="11145" max="11145" width="25.28515625" style="3" customWidth="1"/>
    <col min="11146" max="11146" width="27" style="3" customWidth="1"/>
    <col min="11147" max="11149" width="28" style="3" customWidth="1"/>
    <col min="11150" max="11151" width="24" style="3" customWidth="1"/>
    <col min="11152" max="11153" width="26.140625" style="3" customWidth="1"/>
    <col min="11154" max="11154" width="28.140625" style="3" customWidth="1"/>
    <col min="11155" max="11155" width="6.42578125" style="3" customWidth="1"/>
    <col min="11156" max="11156" width="26.85546875" style="3" customWidth="1"/>
    <col min="11157" max="11157" width="12" style="3" customWidth="1"/>
    <col min="11158" max="11158" width="9.28515625" style="3"/>
    <col min="11159" max="11159" width="11.28515625" style="3" customWidth="1"/>
    <col min="11160" max="11160" width="14.7109375" style="3" customWidth="1"/>
    <col min="11161" max="11164" width="9.28515625" style="3"/>
    <col min="11165" max="11165" width="12" style="3" customWidth="1"/>
    <col min="11166" max="11166" width="9.28515625" style="3"/>
    <col min="11167" max="11167" width="12.28515625" style="3" customWidth="1"/>
    <col min="11168" max="11168" width="16.140625" style="3" customWidth="1"/>
    <col min="11169" max="11169" width="9.28515625" style="3"/>
    <col min="11170" max="11170" width="13.85546875" style="3" customWidth="1"/>
    <col min="11171" max="11171" width="9.28515625" style="3"/>
    <col min="11172" max="11172" width="12" style="3" customWidth="1"/>
    <col min="11173" max="11173" width="12" style="3" bestFit="1" customWidth="1"/>
    <col min="11174" max="11175" width="9.28515625" style="3"/>
    <col min="11176" max="11176" width="11.85546875" style="3" customWidth="1"/>
    <col min="11177" max="11177" width="9.28515625" style="3"/>
    <col min="11178" max="11178" width="12" style="3" customWidth="1"/>
    <col min="11179" max="11179" width="9.28515625" style="3"/>
    <col min="11180" max="11180" width="11.42578125" style="3" customWidth="1"/>
    <col min="11181" max="11181" width="15.28515625" style="3" customWidth="1"/>
    <col min="11182" max="11182" width="10.140625" style="3" customWidth="1"/>
    <col min="11183" max="11183" width="13" style="3" customWidth="1"/>
    <col min="11184" max="11184" width="10.85546875" style="3" bestFit="1" customWidth="1"/>
    <col min="11185" max="11186" width="9.28515625" style="3"/>
    <col min="11187" max="11187" width="12" style="3" bestFit="1" customWidth="1"/>
    <col min="11188" max="11188" width="9.28515625" style="3"/>
    <col min="11189" max="11189" width="11.140625" style="3" bestFit="1" customWidth="1"/>
    <col min="11190" max="11190" width="11.85546875" style="3" bestFit="1" customWidth="1"/>
    <col min="11191" max="11191" width="9.28515625" style="3"/>
    <col min="11192" max="11192" width="11.7109375" style="3" bestFit="1" customWidth="1"/>
    <col min="11193" max="11193" width="9.28515625" style="3"/>
    <col min="11194" max="11194" width="9.140625" style="3" bestFit="1" customWidth="1"/>
    <col min="11195" max="11195" width="12.85546875" style="3" bestFit="1" customWidth="1"/>
    <col min="11196" max="11196" width="13" style="3" customWidth="1"/>
    <col min="11197" max="11197" width="21.42578125" style="3" customWidth="1"/>
    <col min="11198" max="11198" width="13" style="3" customWidth="1"/>
    <col min="11199" max="11201" width="9.28515625" style="3"/>
    <col min="11202" max="11202" width="25.140625" style="3" bestFit="1" customWidth="1"/>
    <col min="11203" max="11203" width="20.7109375" style="3" customWidth="1"/>
    <col min="11204" max="11204" width="8.28515625" style="3" bestFit="1" customWidth="1"/>
    <col min="11205" max="11206" width="9.28515625" style="3"/>
    <col min="11207" max="11207" width="22" style="3" bestFit="1" customWidth="1"/>
    <col min="11208" max="11208" width="23.28515625" style="3" customWidth="1"/>
    <col min="11209" max="11209" width="5.42578125" style="3" bestFit="1" customWidth="1"/>
    <col min="11210" max="11215" width="9.28515625" style="3"/>
    <col min="11216" max="11216" width="13.85546875" style="3" bestFit="1" customWidth="1"/>
    <col min="11217" max="11217" width="18.42578125" style="3" customWidth="1"/>
    <col min="11218" max="11218" width="16.42578125" style="3" bestFit="1" customWidth="1"/>
    <col min="11219" max="11380" width="9.28515625" style="3"/>
    <col min="11381" max="11381" width="35.28515625" style="3" customWidth="1"/>
    <col min="11382" max="11382" width="27.28515625" style="3" customWidth="1"/>
    <col min="11383" max="11383" width="34.7109375" style="3" customWidth="1"/>
    <col min="11384" max="11384" width="22.85546875" style="3" customWidth="1"/>
    <col min="11385" max="11388" width="11.85546875" style="3" customWidth="1"/>
    <col min="11389" max="11389" width="12.140625" style="3" bestFit="1" customWidth="1"/>
    <col min="11390" max="11390" width="9.140625" style="3" customWidth="1"/>
    <col min="11391" max="11392" width="10" style="3" customWidth="1"/>
    <col min="11393" max="11393" width="16.140625" style="3" bestFit="1" customWidth="1"/>
    <col min="11394" max="11394" width="12.42578125" style="3" bestFit="1" customWidth="1"/>
    <col min="11395" max="11395" width="16.140625" style="3" bestFit="1" customWidth="1"/>
    <col min="11396" max="11396" width="12.42578125" style="3" bestFit="1" customWidth="1"/>
    <col min="11397" max="11397" width="16.140625" style="3" bestFit="1" customWidth="1"/>
    <col min="11398" max="11398" width="12.42578125" style="3" bestFit="1" customWidth="1"/>
    <col min="11399" max="11399" width="16.140625" style="3" bestFit="1" customWidth="1"/>
    <col min="11400" max="11400" width="12.5703125" style="3" customWidth="1"/>
    <col min="11401" max="11401" width="25.28515625" style="3" customWidth="1"/>
    <col min="11402" max="11402" width="27" style="3" customWidth="1"/>
    <col min="11403" max="11405" width="28" style="3" customWidth="1"/>
    <col min="11406" max="11407" width="24" style="3" customWidth="1"/>
    <col min="11408" max="11409" width="26.140625" style="3" customWidth="1"/>
    <col min="11410" max="11410" width="28.140625" style="3" customWidth="1"/>
    <col min="11411" max="11411" width="6.42578125" style="3" customWidth="1"/>
    <col min="11412" max="11412" width="26.85546875" style="3" customWidth="1"/>
    <col min="11413" max="11413" width="12" style="3" customWidth="1"/>
    <col min="11414" max="11414" width="9.28515625" style="3"/>
    <col min="11415" max="11415" width="11.28515625" style="3" customWidth="1"/>
    <col min="11416" max="11416" width="14.7109375" style="3" customWidth="1"/>
    <col min="11417" max="11420" width="9.28515625" style="3"/>
    <col min="11421" max="11421" width="12" style="3" customWidth="1"/>
    <col min="11422" max="11422" width="9.28515625" style="3"/>
    <col min="11423" max="11423" width="12.28515625" style="3" customWidth="1"/>
    <col min="11424" max="11424" width="16.140625" style="3" customWidth="1"/>
    <col min="11425" max="11425" width="9.28515625" style="3"/>
    <col min="11426" max="11426" width="13.85546875" style="3" customWidth="1"/>
    <col min="11427" max="11427" width="9.28515625" style="3"/>
    <col min="11428" max="11428" width="12" style="3" customWidth="1"/>
    <col min="11429" max="11429" width="12" style="3" bestFit="1" customWidth="1"/>
    <col min="11430" max="11431" width="9.28515625" style="3"/>
    <col min="11432" max="11432" width="11.85546875" style="3" customWidth="1"/>
    <col min="11433" max="11433" width="9.28515625" style="3"/>
    <col min="11434" max="11434" width="12" style="3" customWidth="1"/>
    <col min="11435" max="11435" width="9.28515625" style="3"/>
    <col min="11436" max="11436" width="11.42578125" style="3" customWidth="1"/>
    <col min="11437" max="11437" width="15.28515625" style="3" customWidth="1"/>
    <col min="11438" max="11438" width="10.140625" style="3" customWidth="1"/>
    <col min="11439" max="11439" width="13" style="3" customWidth="1"/>
    <col min="11440" max="11440" width="10.85546875" style="3" bestFit="1" customWidth="1"/>
    <col min="11441" max="11442" width="9.28515625" style="3"/>
    <col min="11443" max="11443" width="12" style="3" bestFit="1" customWidth="1"/>
    <col min="11444" max="11444" width="9.28515625" style="3"/>
    <col min="11445" max="11445" width="11.140625" style="3" bestFit="1" customWidth="1"/>
    <col min="11446" max="11446" width="11.85546875" style="3" bestFit="1" customWidth="1"/>
    <col min="11447" max="11447" width="9.28515625" style="3"/>
    <col min="11448" max="11448" width="11.7109375" style="3" bestFit="1" customWidth="1"/>
    <col min="11449" max="11449" width="9.28515625" style="3"/>
    <col min="11450" max="11450" width="9.140625" style="3" bestFit="1" customWidth="1"/>
    <col min="11451" max="11451" width="12.85546875" style="3" bestFit="1" customWidth="1"/>
    <col min="11452" max="11452" width="13" style="3" customWidth="1"/>
    <col min="11453" max="11453" width="21.42578125" style="3" customWidth="1"/>
    <col min="11454" max="11454" width="13" style="3" customWidth="1"/>
    <col min="11455" max="11457" width="9.28515625" style="3"/>
    <col min="11458" max="11458" width="25.140625" style="3" bestFit="1" customWidth="1"/>
    <col min="11459" max="11459" width="20.7109375" style="3" customWidth="1"/>
    <col min="11460" max="11460" width="8.28515625" style="3" bestFit="1" customWidth="1"/>
    <col min="11461" max="11462" width="9.28515625" style="3"/>
    <col min="11463" max="11463" width="22" style="3" bestFit="1" customWidth="1"/>
    <col min="11464" max="11464" width="23.28515625" style="3" customWidth="1"/>
    <col min="11465" max="11465" width="5.42578125" style="3" bestFit="1" customWidth="1"/>
    <col min="11466" max="11471" width="9.28515625" style="3"/>
    <col min="11472" max="11472" width="13.85546875" style="3" bestFit="1" customWidth="1"/>
    <col min="11473" max="11473" width="18.42578125" style="3" customWidth="1"/>
    <col min="11474" max="11474" width="16.42578125" style="3" bestFit="1" customWidth="1"/>
    <col min="11475" max="11636" width="9.28515625" style="3"/>
    <col min="11637" max="11637" width="35.28515625" style="3" customWidth="1"/>
    <col min="11638" max="11638" width="27.28515625" style="3" customWidth="1"/>
    <col min="11639" max="11639" width="34.7109375" style="3" customWidth="1"/>
    <col min="11640" max="11640" width="22.85546875" style="3" customWidth="1"/>
    <col min="11641" max="11644" width="11.85546875" style="3" customWidth="1"/>
    <col min="11645" max="11645" width="12.140625" style="3" bestFit="1" customWidth="1"/>
    <col min="11646" max="11646" width="9.140625" style="3" customWidth="1"/>
    <col min="11647" max="11648" width="10" style="3" customWidth="1"/>
    <col min="11649" max="11649" width="16.140625" style="3" bestFit="1" customWidth="1"/>
    <col min="11650" max="11650" width="12.42578125" style="3" bestFit="1" customWidth="1"/>
    <col min="11651" max="11651" width="16.140625" style="3" bestFit="1" customWidth="1"/>
    <col min="11652" max="11652" width="12.42578125" style="3" bestFit="1" customWidth="1"/>
    <col min="11653" max="11653" width="16.140625" style="3" bestFit="1" customWidth="1"/>
    <col min="11654" max="11654" width="12.42578125" style="3" bestFit="1" customWidth="1"/>
    <col min="11655" max="11655" width="16.140625" style="3" bestFit="1" customWidth="1"/>
    <col min="11656" max="11656" width="12.5703125" style="3" customWidth="1"/>
    <col min="11657" max="11657" width="25.28515625" style="3" customWidth="1"/>
    <col min="11658" max="11658" width="27" style="3" customWidth="1"/>
    <col min="11659" max="11661" width="28" style="3" customWidth="1"/>
    <col min="11662" max="11663" width="24" style="3" customWidth="1"/>
    <col min="11664" max="11665" width="26.140625" style="3" customWidth="1"/>
    <col min="11666" max="11666" width="28.140625" style="3" customWidth="1"/>
    <col min="11667" max="11667" width="6.42578125" style="3" customWidth="1"/>
    <col min="11668" max="11668" width="26.85546875" style="3" customWidth="1"/>
    <col min="11669" max="11669" width="12" style="3" customWidth="1"/>
    <col min="11670" max="11670" width="9.28515625" style="3"/>
    <col min="11671" max="11671" width="11.28515625" style="3" customWidth="1"/>
    <col min="11672" max="11672" width="14.7109375" style="3" customWidth="1"/>
    <col min="11673" max="11676" width="9.28515625" style="3"/>
    <col min="11677" max="11677" width="12" style="3" customWidth="1"/>
    <col min="11678" max="11678" width="9.28515625" style="3"/>
    <col min="11679" max="11679" width="12.28515625" style="3" customWidth="1"/>
    <col min="11680" max="11680" width="16.140625" style="3" customWidth="1"/>
    <col min="11681" max="11681" width="9.28515625" style="3"/>
    <col min="11682" max="11682" width="13.85546875" style="3" customWidth="1"/>
    <col min="11683" max="11683" width="9.28515625" style="3"/>
    <col min="11684" max="11684" width="12" style="3" customWidth="1"/>
    <col min="11685" max="11685" width="12" style="3" bestFit="1" customWidth="1"/>
    <col min="11686" max="11687" width="9.28515625" style="3"/>
    <col min="11688" max="11688" width="11.85546875" style="3" customWidth="1"/>
    <col min="11689" max="11689" width="9.28515625" style="3"/>
    <col min="11690" max="11690" width="12" style="3" customWidth="1"/>
    <col min="11691" max="11691" width="9.28515625" style="3"/>
    <col min="11692" max="11692" width="11.42578125" style="3" customWidth="1"/>
    <col min="11693" max="11693" width="15.28515625" style="3" customWidth="1"/>
    <col min="11694" max="11694" width="10.140625" style="3" customWidth="1"/>
    <col min="11695" max="11695" width="13" style="3" customWidth="1"/>
    <col min="11696" max="11696" width="10.85546875" style="3" bestFit="1" customWidth="1"/>
    <col min="11697" max="11698" width="9.28515625" style="3"/>
    <col min="11699" max="11699" width="12" style="3" bestFit="1" customWidth="1"/>
    <col min="11700" max="11700" width="9.28515625" style="3"/>
    <col min="11701" max="11701" width="11.140625" style="3" bestFit="1" customWidth="1"/>
    <col min="11702" max="11702" width="11.85546875" style="3" bestFit="1" customWidth="1"/>
    <col min="11703" max="11703" width="9.28515625" style="3"/>
    <col min="11704" max="11704" width="11.7109375" style="3" bestFit="1" customWidth="1"/>
    <col min="11705" max="11705" width="9.28515625" style="3"/>
    <col min="11706" max="11706" width="9.140625" style="3" bestFit="1" customWidth="1"/>
    <col min="11707" max="11707" width="12.85546875" style="3" bestFit="1" customWidth="1"/>
    <col min="11708" max="11708" width="13" style="3" customWidth="1"/>
    <col min="11709" max="11709" width="21.42578125" style="3" customWidth="1"/>
    <col min="11710" max="11710" width="13" style="3" customWidth="1"/>
    <col min="11711" max="11713" width="9.28515625" style="3"/>
    <col min="11714" max="11714" width="25.140625" style="3" bestFit="1" customWidth="1"/>
    <col min="11715" max="11715" width="20.7109375" style="3" customWidth="1"/>
    <col min="11716" max="11716" width="8.28515625" style="3" bestFit="1" customWidth="1"/>
    <col min="11717" max="11718" width="9.28515625" style="3"/>
    <col min="11719" max="11719" width="22" style="3" bestFit="1" customWidth="1"/>
    <col min="11720" max="11720" width="23.28515625" style="3" customWidth="1"/>
    <col min="11721" max="11721" width="5.42578125" style="3" bestFit="1" customWidth="1"/>
    <col min="11722" max="11727" width="9.28515625" style="3"/>
    <col min="11728" max="11728" width="13.85546875" style="3" bestFit="1" customWidth="1"/>
    <col min="11729" max="11729" width="18.42578125" style="3" customWidth="1"/>
    <col min="11730" max="11730" width="16.42578125" style="3" bestFit="1" customWidth="1"/>
    <col min="11731" max="11892" width="9.28515625" style="3"/>
    <col min="11893" max="11893" width="35.28515625" style="3" customWidth="1"/>
    <col min="11894" max="11894" width="27.28515625" style="3" customWidth="1"/>
    <col min="11895" max="11895" width="34.7109375" style="3" customWidth="1"/>
    <col min="11896" max="11896" width="22.85546875" style="3" customWidth="1"/>
    <col min="11897" max="11900" width="11.85546875" style="3" customWidth="1"/>
    <col min="11901" max="11901" width="12.140625" style="3" bestFit="1" customWidth="1"/>
    <col min="11902" max="11902" width="9.140625" style="3" customWidth="1"/>
    <col min="11903" max="11904" width="10" style="3" customWidth="1"/>
    <col min="11905" max="11905" width="16.140625" style="3" bestFit="1" customWidth="1"/>
    <col min="11906" max="11906" width="12.42578125" style="3" bestFit="1" customWidth="1"/>
    <col min="11907" max="11907" width="16.140625" style="3" bestFit="1" customWidth="1"/>
    <col min="11908" max="11908" width="12.42578125" style="3" bestFit="1" customWidth="1"/>
    <col min="11909" max="11909" width="16.140625" style="3" bestFit="1" customWidth="1"/>
    <col min="11910" max="11910" width="12.42578125" style="3" bestFit="1" customWidth="1"/>
    <col min="11911" max="11911" width="16.140625" style="3" bestFit="1" customWidth="1"/>
    <col min="11912" max="11912" width="12.5703125" style="3" customWidth="1"/>
    <col min="11913" max="11913" width="25.28515625" style="3" customWidth="1"/>
    <col min="11914" max="11914" width="27" style="3" customWidth="1"/>
    <col min="11915" max="11917" width="28" style="3" customWidth="1"/>
    <col min="11918" max="11919" width="24" style="3" customWidth="1"/>
    <col min="11920" max="11921" width="26.140625" style="3" customWidth="1"/>
    <col min="11922" max="11922" width="28.140625" style="3" customWidth="1"/>
    <col min="11923" max="11923" width="6.42578125" style="3" customWidth="1"/>
    <col min="11924" max="11924" width="26.85546875" style="3" customWidth="1"/>
    <col min="11925" max="11925" width="12" style="3" customWidth="1"/>
    <col min="11926" max="11926" width="9.28515625" style="3"/>
    <col min="11927" max="11927" width="11.28515625" style="3" customWidth="1"/>
    <col min="11928" max="11928" width="14.7109375" style="3" customWidth="1"/>
    <col min="11929" max="11932" width="9.28515625" style="3"/>
    <col min="11933" max="11933" width="12" style="3" customWidth="1"/>
    <col min="11934" max="11934" width="9.28515625" style="3"/>
    <col min="11935" max="11935" width="12.28515625" style="3" customWidth="1"/>
    <col min="11936" max="11936" width="16.140625" style="3" customWidth="1"/>
    <col min="11937" max="11937" width="9.28515625" style="3"/>
    <col min="11938" max="11938" width="13.85546875" style="3" customWidth="1"/>
    <col min="11939" max="11939" width="9.28515625" style="3"/>
    <col min="11940" max="11940" width="12" style="3" customWidth="1"/>
    <col min="11941" max="11941" width="12" style="3" bestFit="1" customWidth="1"/>
    <col min="11942" max="11943" width="9.28515625" style="3"/>
    <col min="11944" max="11944" width="11.85546875" style="3" customWidth="1"/>
    <col min="11945" max="11945" width="9.28515625" style="3"/>
    <col min="11946" max="11946" width="12" style="3" customWidth="1"/>
    <col min="11947" max="11947" width="9.28515625" style="3"/>
    <col min="11948" max="11948" width="11.42578125" style="3" customWidth="1"/>
    <col min="11949" max="11949" width="15.28515625" style="3" customWidth="1"/>
    <col min="11950" max="11950" width="10.140625" style="3" customWidth="1"/>
    <col min="11951" max="11951" width="13" style="3" customWidth="1"/>
    <col min="11952" max="11952" width="10.85546875" style="3" bestFit="1" customWidth="1"/>
    <col min="11953" max="11954" width="9.28515625" style="3"/>
    <col min="11955" max="11955" width="12" style="3" bestFit="1" customWidth="1"/>
    <col min="11956" max="11956" width="9.28515625" style="3"/>
    <col min="11957" max="11957" width="11.140625" style="3" bestFit="1" customWidth="1"/>
    <col min="11958" max="11958" width="11.85546875" style="3" bestFit="1" customWidth="1"/>
    <col min="11959" max="11959" width="9.28515625" style="3"/>
    <col min="11960" max="11960" width="11.7109375" style="3" bestFit="1" customWidth="1"/>
    <col min="11961" max="11961" width="9.28515625" style="3"/>
    <col min="11962" max="11962" width="9.140625" style="3" bestFit="1" customWidth="1"/>
    <col min="11963" max="11963" width="12.85546875" style="3" bestFit="1" customWidth="1"/>
    <col min="11964" max="11964" width="13" style="3" customWidth="1"/>
    <col min="11965" max="11965" width="21.42578125" style="3" customWidth="1"/>
    <col min="11966" max="11966" width="13" style="3" customWidth="1"/>
    <col min="11967" max="11969" width="9.28515625" style="3"/>
    <col min="11970" max="11970" width="25.140625" style="3" bestFit="1" customWidth="1"/>
    <col min="11971" max="11971" width="20.7109375" style="3" customWidth="1"/>
    <col min="11972" max="11972" width="8.28515625" style="3" bestFit="1" customWidth="1"/>
    <col min="11973" max="11974" width="9.28515625" style="3"/>
    <col min="11975" max="11975" width="22" style="3" bestFit="1" customWidth="1"/>
    <col min="11976" max="11976" width="23.28515625" style="3" customWidth="1"/>
    <col min="11977" max="11977" width="5.42578125" style="3" bestFit="1" customWidth="1"/>
    <col min="11978" max="11983" width="9.28515625" style="3"/>
    <col min="11984" max="11984" width="13.85546875" style="3" bestFit="1" customWidth="1"/>
    <col min="11985" max="11985" width="18.42578125" style="3" customWidth="1"/>
    <col min="11986" max="11986" width="16.42578125" style="3" bestFit="1" customWidth="1"/>
    <col min="11987" max="12148" width="9.28515625" style="3"/>
    <col min="12149" max="12149" width="35.28515625" style="3" customWidth="1"/>
    <col min="12150" max="12150" width="27.28515625" style="3" customWidth="1"/>
    <col min="12151" max="12151" width="34.7109375" style="3" customWidth="1"/>
    <col min="12152" max="12152" width="22.85546875" style="3" customWidth="1"/>
    <col min="12153" max="12156" width="11.85546875" style="3" customWidth="1"/>
    <col min="12157" max="12157" width="12.140625" style="3" bestFit="1" customWidth="1"/>
    <col min="12158" max="12158" width="9.140625" style="3" customWidth="1"/>
    <col min="12159" max="12160" width="10" style="3" customWidth="1"/>
    <col min="12161" max="12161" width="16.140625" style="3" bestFit="1" customWidth="1"/>
    <col min="12162" max="12162" width="12.42578125" style="3" bestFit="1" customWidth="1"/>
    <col min="12163" max="12163" width="16.140625" style="3" bestFit="1" customWidth="1"/>
    <col min="12164" max="12164" width="12.42578125" style="3" bestFit="1" customWidth="1"/>
    <col min="12165" max="12165" width="16.140625" style="3" bestFit="1" customWidth="1"/>
    <col min="12166" max="12166" width="12.42578125" style="3" bestFit="1" customWidth="1"/>
    <col min="12167" max="12167" width="16.140625" style="3" bestFit="1" customWidth="1"/>
    <col min="12168" max="12168" width="12.5703125" style="3" customWidth="1"/>
    <col min="12169" max="12169" width="25.28515625" style="3" customWidth="1"/>
    <col min="12170" max="12170" width="27" style="3" customWidth="1"/>
    <col min="12171" max="12173" width="28" style="3" customWidth="1"/>
    <col min="12174" max="12175" width="24" style="3" customWidth="1"/>
    <col min="12176" max="12177" width="26.140625" style="3" customWidth="1"/>
    <col min="12178" max="12178" width="28.140625" style="3" customWidth="1"/>
    <col min="12179" max="12179" width="6.42578125" style="3" customWidth="1"/>
    <col min="12180" max="12180" width="26.85546875" style="3" customWidth="1"/>
    <col min="12181" max="12181" width="12" style="3" customWidth="1"/>
    <col min="12182" max="12182" width="9.28515625" style="3"/>
    <col min="12183" max="12183" width="11.28515625" style="3" customWidth="1"/>
    <col min="12184" max="12184" width="14.7109375" style="3" customWidth="1"/>
    <col min="12185" max="12188" width="9.28515625" style="3"/>
    <col min="12189" max="12189" width="12" style="3" customWidth="1"/>
    <col min="12190" max="12190" width="9.28515625" style="3"/>
    <col min="12191" max="12191" width="12.28515625" style="3" customWidth="1"/>
    <col min="12192" max="12192" width="16.140625" style="3" customWidth="1"/>
    <col min="12193" max="12193" width="9.28515625" style="3"/>
    <col min="12194" max="12194" width="13.85546875" style="3" customWidth="1"/>
    <col min="12195" max="12195" width="9.28515625" style="3"/>
    <col min="12196" max="12196" width="12" style="3" customWidth="1"/>
    <col min="12197" max="12197" width="12" style="3" bestFit="1" customWidth="1"/>
    <col min="12198" max="12199" width="9.28515625" style="3"/>
    <col min="12200" max="12200" width="11.85546875" style="3" customWidth="1"/>
    <col min="12201" max="12201" width="9.28515625" style="3"/>
    <col min="12202" max="12202" width="12" style="3" customWidth="1"/>
    <col min="12203" max="12203" width="9.28515625" style="3"/>
    <col min="12204" max="12204" width="11.42578125" style="3" customWidth="1"/>
    <col min="12205" max="12205" width="15.28515625" style="3" customWidth="1"/>
    <col min="12206" max="12206" width="10.140625" style="3" customWidth="1"/>
    <col min="12207" max="12207" width="13" style="3" customWidth="1"/>
    <col min="12208" max="12208" width="10.85546875" style="3" bestFit="1" customWidth="1"/>
    <col min="12209" max="12210" width="9.28515625" style="3"/>
    <col min="12211" max="12211" width="12" style="3" bestFit="1" customWidth="1"/>
    <col min="12212" max="12212" width="9.28515625" style="3"/>
    <col min="12213" max="12213" width="11.140625" style="3" bestFit="1" customWidth="1"/>
    <col min="12214" max="12214" width="11.85546875" style="3" bestFit="1" customWidth="1"/>
    <col min="12215" max="12215" width="9.28515625" style="3"/>
    <col min="12216" max="12216" width="11.7109375" style="3" bestFit="1" customWidth="1"/>
    <col min="12217" max="12217" width="9.28515625" style="3"/>
    <col min="12218" max="12218" width="9.140625" style="3" bestFit="1" customWidth="1"/>
    <col min="12219" max="12219" width="12.85546875" style="3" bestFit="1" customWidth="1"/>
    <col min="12220" max="12220" width="13" style="3" customWidth="1"/>
    <col min="12221" max="12221" width="21.42578125" style="3" customWidth="1"/>
    <col min="12222" max="12222" width="13" style="3" customWidth="1"/>
    <col min="12223" max="12225" width="9.28515625" style="3"/>
    <col min="12226" max="12226" width="25.140625" style="3" bestFit="1" customWidth="1"/>
    <col min="12227" max="12227" width="20.7109375" style="3" customWidth="1"/>
    <col min="12228" max="12228" width="8.28515625" style="3" bestFit="1" customWidth="1"/>
    <col min="12229" max="12230" width="9.28515625" style="3"/>
    <col min="12231" max="12231" width="22" style="3" bestFit="1" customWidth="1"/>
    <col min="12232" max="12232" width="23.28515625" style="3" customWidth="1"/>
    <col min="12233" max="12233" width="5.42578125" style="3" bestFit="1" customWidth="1"/>
    <col min="12234" max="12239" width="9.28515625" style="3"/>
    <col min="12240" max="12240" width="13.85546875" style="3" bestFit="1" customWidth="1"/>
    <col min="12241" max="12241" width="18.42578125" style="3" customWidth="1"/>
    <col min="12242" max="12242" width="16.42578125" style="3" bestFit="1" customWidth="1"/>
    <col min="12243" max="12404" width="9.28515625" style="3"/>
    <col min="12405" max="12405" width="35.28515625" style="3" customWidth="1"/>
    <col min="12406" max="12406" width="27.28515625" style="3" customWidth="1"/>
    <col min="12407" max="12407" width="34.7109375" style="3" customWidth="1"/>
    <col min="12408" max="12408" width="22.85546875" style="3" customWidth="1"/>
    <col min="12409" max="12412" width="11.85546875" style="3" customWidth="1"/>
    <col min="12413" max="12413" width="12.140625" style="3" bestFit="1" customWidth="1"/>
    <col min="12414" max="12414" width="9.140625" style="3" customWidth="1"/>
    <col min="12415" max="12416" width="10" style="3" customWidth="1"/>
    <col min="12417" max="12417" width="16.140625" style="3" bestFit="1" customWidth="1"/>
    <col min="12418" max="12418" width="12.42578125" style="3" bestFit="1" customWidth="1"/>
    <col min="12419" max="12419" width="16.140625" style="3" bestFit="1" customWidth="1"/>
    <col min="12420" max="12420" width="12.42578125" style="3" bestFit="1" customWidth="1"/>
    <col min="12421" max="12421" width="16.140625" style="3" bestFit="1" customWidth="1"/>
    <col min="12422" max="12422" width="12.42578125" style="3" bestFit="1" customWidth="1"/>
    <col min="12423" max="12423" width="16.140625" style="3" bestFit="1" customWidth="1"/>
    <col min="12424" max="12424" width="12.5703125" style="3" customWidth="1"/>
    <col min="12425" max="12425" width="25.28515625" style="3" customWidth="1"/>
    <col min="12426" max="12426" width="27" style="3" customWidth="1"/>
    <col min="12427" max="12429" width="28" style="3" customWidth="1"/>
    <col min="12430" max="12431" width="24" style="3" customWidth="1"/>
    <col min="12432" max="12433" width="26.140625" style="3" customWidth="1"/>
    <col min="12434" max="12434" width="28.140625" style="3" customWidth="1"/>
    <col min="12435" max="12435" width="6.42578125" style="3" customWidth="1"/>
    <col min="12436" max="12436" width="26.85546875" style="3" customWidth="1"/>
    <col min="12437" max="12437" width="12" style="3" customWidth="1"/>
    <col min="12438" max="12438" width="9.28515625" style="3"/>
    <col min="12439" max="12439" width="11.28515625" style="3" customWidth="1"/>
    <col min="12440" max="12440" width="14.7109375" style="3" customWidth="1"/>
    <col min="12441" max="12444" width="9.28515625" style="3"/>
    <col min="12445" max="12445" width="12" style="3" customWidth="1"/>
    <col min="12446" max="12446" width="9.28515625" style="3"/>
    <col min="12447" max="12447" width="12.28515625" style="3" customWidth="1"/>
    <col min="12448" max="12448" width="16.140625" style="3" customWidth="1"/>
    <col min="12449" max="12449" width="9.28515625" style="3"/>
    <col min="12450" max="12450" width="13.85546875" style="3" customWidth="1"/>
    <col min="12451" max="12451" width="9.28515625" style="3"/>
    <col min="12452" max="12452" width="12" style="3" customWidth="1"/>
    <col min="12453" max="12453" width="12" style="3" bestFit="1" customWidth="1"/>
    <col min="12454" max="12455" width="9.28515625" style="3"/>
    <col min="12456" max="12456" width="11.85546875" style="3" customWidth="1"/>
    <col min="12457" max="12457" width="9.28515625" style="3"/>
    <col min="12458" max="12458" width="12" style="3" customWidth="1"/>
    <col min="12459" max="12459" width="9.28515625" style="3"/>
    <col min="12460" max="12460" width="11.42578125" style="3" customWidth="1"/>
    <col min="12461" max="12461" width="15.28515625" style="3" customWidth="1"/>
    <col min="12462" max="12462" width="10.140625" style="3" customWidth="1"/>
    <col min="12463" max="12463" width="13" style="3" customWidth="1"/>
    <col min="12464" max="12464" width="10.85546875" style="3" bestFit="1" customWidth="1"/>
    <col min="12465" max="12466" width="9.28515625" style="3"/>
    <col min="12467" max="12467" width="12" style="3" bestFit="1" customWidth="1"/>
    <col min="12468" max="12468" width="9.28515625" style="3"/>
    <col min="12469" max="12469" width="11.140625" style="3" bestFit="1" customWidth="1"/>
    <col min="12470" max="12470" width="11.85546875" style="3" bestFit="1" customWidth="1"/>
    <col min="12471" max="12471" width="9.28515625" style="3"/>
    <col min="12472" max="12472" width="11.7109375" style="3" bestFit="1" customWidth="1"/>
    <col min="12473" max="12473" width="9.28515625" style="3"/>
    <col min="12474" max="12474" width="9.140625" style="3" bestFit="1" customWidth="1"/>
    <col min="12475" max="12475" width="12.85546875" style="3" bestFit="1" customWidth="1"/>
    <col min="12476" max="12476" width="13" style="3" customWidth="1"/>
    <col min="12477" max="12477" width="21.42578125" style="3" customWidth="1"/>
    <col min="12478" max="12478" width="13" style="3" customWidth="1"/>
    <col min="12479" max="12481" width="9.28515625" style="3"/>
    <col min="12482" max="12482" width="25.140625" style="3" bestFit="1" customWidth="1"/>
    <col min="12483" max="12483" width="20.7109375" style="3" customWidth="1"/>
    <col min="12484" max="12484" width="8.28515625" style="3" bestFit="1" customWidth="1"/>
    <col min="12485" max="12486" width="9.28515625" style="3"/>
    <col min="12487" max="12487" width="22" style="3" bestFit="1" customWidth="1"/>
    <col min="12488" max="12488" width="23.28515625" style="3" customWidth="1"/>
    <col min="12489" max="12489" width="5.42578125" style="3" bestFit="1" customWidth="1"/>
    <col min="12490" max="12495" width="9.28515625" style="3"/>
    <col min="12496" max="12496" width="13.85546875" style="3" bestFit="1" customWidth="1"/>
    <col min="12497" max="12497" width="18.42578125" style="3" customWidth="1"/>
    <col min="12498" max="12498" width="16.42578125" style="3" bestFit="1" customWidth="1"/>
    <col min="12499" max="12660" width="9.28515625" style="3"/>
    <col min="12661" max="12661" width="35.28515625" style="3" customWidth="1"/>
    <col min="12662" max="12662" width="27.28515625" style="3" customWidth="1"/>
    <col min="12663" max="12663" width="34.7109375" style="3" customWidth="1"/>
    <col min="12664" max="12664" width="22.85546875" style="3" customWidth="1"/>
    <col min="12665" max="12668" width="11.85546875" style="3" customWidth="1"/>
    <col min="12669" max="12669" width="12.140625" style="3" bestFit="1" customWidth="1"/>
    <col min="12670" max="12670" width="9.140625" style="3" customWidth="1"/>
    <col min="12671" max="12672" width="10" style="3" customWidth="1"/>
    <col min="12673" max="12673" width="16.140625" style="3" bestFit="1" customWidth="1"/>
    <col min="12674" max="12674" width="12.42578125" style="3" bestFit="1" customWidth="1"/>
    <col min="12675" max="12675" width="16.140625" style="3" bestFit="1" customWidth="1"/>
    <col min="12676" max="12676" width="12.42578125" style="3" bestFit="1" customWidth="1"/>
    <col min="12677" max="12677" width="16.140625" style="3" bestFit="1" customWidth="1"/>
    <col min="12678" max="12678" width="12.42578125" style="3" bestFit="1" customWidth="1"/>
    <col min="12679" max="12679" width="16.140625" style="3" bestFit="1" customWidth="1"/>
    <col min="12680" max="12680" width="12.5703125" style="3" customWidth="1"/>
    <col min="12681" max="12681" width="25.28515625" style="3" customWidth="1"/>
    <col min="12682" max="12682" width="27" style="3" customWidth="1"/>
    <col min="12683" max="12685" width="28" style="3" customWidth="1"/>
    <col min="12686" max="12687" width="24" style="3" customWidth="1"/>
    <col min="12688" max="12689" width="26.140625" style="3" customWidth="1"/>
    <col min="12690" max="12690" width="28.140625" style="3" customWidth="1"/>
    <col min="12691" max="12691" width="6.42578125" style="3" customWidth="1"/>
    <col min="12692" max="12692" width="26.85546875" style="3" customWidth="1"/>
    <col min="12693" max="12693" width="12" style="3" customWidth="1"/>
    <col min="12694" max="12694" width="9.28515625" style="3"/>
    <col min="12695" max="12695" width="11.28515625" style="3" customWidth="1"/>
    <col min="12696" max="12696" width="14.7109375" style="3" customWidth="1"/>
    <col min="12697" max="12700" width="9.28515625" style="3"/>
    <col min="12701" max="12701" width="12" style="3" customWidth="1"/>
    <col min="12702" max="12702" width="9.28515625" style="3"/>
    <col min="12703" max="12703" width="12.28515625" style="3" customWidth="1"/>
    <col min="12704" max="12704" width="16.140625" style="3" customWidth="1"/>
    <col min="12705" max="12705" width="9.28515625" style="3"/>
    <col min="12706" max="12706" width="13.85546875" style="3" customWidth="1"/>
    <col min="12707" max="12707" width="9.28515625" style="3"/>
    <col min="12708" max="12708" width="12" style="3" customWidth="1"/>
    <col min="12709" max="12709" width="12" style="3" bestFit="1" customWidth="1"/>
    <col min="12710" max="12711" width="9.28515625" style="3"/>
    <col min="12712" max="12712" width="11.85546875" style="3" customWidth="1"/>
    <col min="12713" max="12713" width="9.28515625" style="3"/>
    <col min="12714" max="12714" width="12" style="3" customWidth="1"/>
    <col min="12715" max="12715" width="9.28515625" style="3"/>
    <col min="12716" max="12716" width="11.42578125" style="3" customWidth="1"/>
    <col min="12717" max="12717" width="15.28515625" style="3" customWidth="1"/>
    <col min="12718" max="12718" width="10.140625" style="3" customWidth="1"/>
    <col min="12719" max="12719" width="13" style="3" customWidth="1"/>
    <col min="12720" max="12720" width="10.85546875" style="3" bestFit="1" customWidth="1"/>
    <col min="12721" max="12722" width="9.28515625" style="3"/>
    <col min="12723" max="12723" width="12" style="3" bestFit="1" customWidth="1"/>
    <col min="12724" max="12724" width="9.28515625" style="3"/>
    <col min="12725" max="12725" width="11.140625" style="3" bestFit="1" customWidth="1"/>
    <col min="12726" max="12726" width="11.85546875" style="3" bestFit="1" customWidth="1"/>
    <col min="12727" max="12727" width="9.28515625" style="3"/>
    <col min="12728" max="12728" width="11.7109375" style="3" bestFit="1" customWidth="1"/>
    <col min="12729" max="12729" width="9.28515625" style="3"/>
    <col min="12730" max="12730" width="9.140625" style="3" bestFit="1" customWidth="1"/>
    <col min="12731" max="12731" width="12.85546875" style="3" bestFit="1" customWidth="1"/>
    <col min="12732" max="12732" width="13" style="3" customWidth="1"/>
    <col min="12733" max="12733" width="21.42578125" style="3" customWidth="1"/>
    <col min="12734" max="12734" width="13" style="3" customWidth="1"/>
    <col min="12735" max="12737" width="9.28515625" style="3"/>
    <col min="12738" max="12738" width="25.140625" style="3" bestFit="1" customWidth="1"/>
    <col min="12739" max="12739" width="20.7109375" style="3" customWidth="1"/>
    <col min="12740" max="12740" width="8.28515625" style="3" bestFit="1" customWidth="1"/>
    <col min="12741" max="12742" width="9.28515625" style="3"/>
    <col min="12743" max="12743" width="22" style="3" bestFit="1" customWidth="1"/>
    <col min="12744" max="12744" width="23.28515625" style="3" customWidth="1"/>
    <col min="12745" max="12745" width="5.42578125" style="3" bestFit="1" customWidth="1"/>
    <col min="12746" max="12751" width="9.28515625" style="3"/>
    <col min="12752" max="12752" width="13.85546875" style="3" bestFit="1" customWidth="1"/>
    <col min="12753" max="12753" width="18.42578125" style="3" customWidth="1"/>
    <col min="12754" max="12754" width="16.42578125" style="3" bestFit="1" customWidth="1"/>
    <col min="12755" max="12916" width="9.28515625" style="3"/>
    <col min="12917" max="12917" width="35.28515625" style="3" customWidth="1"/>
    <col min="12918" max="12918" width="27.28515625" style="3" customWidth="1"/>
    <col min="12919" max="12919" width="34.7109375" style="3" customWidth="1"/>
    <col min="12920" max="12920" width="22.85546875" style="3" customWidth="1"/>
    <col min="12921" max="12924" width="11.85546875" style="3" customWidth="1"/>
    <col min="12925" max="12925" width="12.140625" style="3" bestFit="1" customWidth="1"/>
    <col min="12926" max="12926" width="9.140625" style="3" customWidth="1"/>
    <col min="12927" max="12928" width="10" style="3" customWidth="1"/>
    <col min="12929" max="12929" width="16.140625" style="3" bestFit="1" customWidth="1"/>
    <col min="12930" max="12930" width="12.42578125" style="3" bestFit="1" customWidth="1"/>
    <col min="12931" max="12931" width="16.140625" style="3" bestFit="1" customWidth="1"/>
    <col min="12932" max="12932" width="12.42578125" style="3" bestFit="1" customWidth="1"/>
    <col min="12933" max="12933" width="16.140625" style="3" bestFit="1" customWidth="1"/>
    <col min="12934" max="12934" width="12.42578125" style="3" bestFit="1" customWidth="1"/>
    <col min="12935" max="12935" width="16.140625" style="3" bestFit="1" customWidth="1"/>
    <col min="12936" max="12936" width="12.5703125" style="3" customWidth="1"/>
    <col min="12937" max="12937" width="25.28515625" style="3" customWidth="1"/>
    <col min="12938" max="12938" width="27" style="3" customWidth="1"/>
    <col min="12939" max="12941" width="28" style="3" customWidth="1"/>
    <col min="12942" max="12943" width="24" style="3" customWidth="1"/>
    <col min="12944" max="12945" width="26.140625" style="3" customWidth="1"/>
    <col min="12946" max="12946" width="28.140625" style="3" customWidth="1"/>
    <col min="12947" max="12947" width="6.42578125" style="3" customWidth="1"/>
    <col min="12948" max="12948" width="26.85546875" style="3" customWidth="1"/>
    <col min="12949" max="12949" width="12" style="3" customWidth="1"/>
    <col min="12950" max="12950" width="9.28515625" style="3"/>
    <col min="12951" max="12951" width="11.28515625" style="3" customWidth="1"/>
    <col min="12952" max="12952" width="14.7109375" style="3" customWidth="1"/>
    <col min="12953" max="12956" width="9.28515625" style="3"/>
    <col min="12957" max="12957" width="12" style="3" customWidth="1"/>
    <col min="12958" max="12958" width="9.28515625" style="3"/>
    <col min="12959" max="12959" width="12.28515625" style="3" customWidth="1"/>
    <col min="12960" max="12960" width="16.140625" style="3" customWidth="1"/>
    <col min="12961" max="12961" width="9.28515625" style="3"/>
    <col min="12962" max="12962" width="13.85546875" style="3" customWidth="1"/>
    <col min="12963" max="12963" width="9.28515625" style="3"/>
    <col min="12964" max="12964" width="12" style="3" customWidth="1"/>
    <col min="12965" max="12965" width="12" style="3" bestFit="1" customWidth="1"/>
    <col min="12966" max="12967" width="9.28515625" style="3"/>
    <col min="12968" max="12968" width="11.85546875" style="3" customWidth="1"/>
    <col min="12969" max="12969" width="9.28515625" style="3"/>
    <col min="12970" max="12970" width="12" style="3" customWidth="1"/>
    <col min="12971" max="12971" width="9.28515625" style="3"/>
    <col min="12972" max="12972" width="11.42578125" style="3" customWidth="1"/>
    <col min="12973" max="12973" width="15.28515625" style="3" customWidth="1"/>
    <col min="12974" max="12974" width="10.140625" style="3" customWidth="1"/>
    <col min="12975" max="12975" width="13" style="3" customWidth="1"/>
    <col min="12976" max="12976" width="10.85546875" style="3" bestFit="1" customWidth="1"/>
    <col min="12977" max="12978" width="9.28515625" style="3"/>
    <col min="12979" max="12979" width="12" style="3" bestFit="1" customWidth="1"/>
    <col min="12980" max="12980" width="9.28515625" style="3"/>
    <col min="12981" max="12981" width="11.140625" style="3" bestFit="1" customWidth="1"/>
    <col min="12982" max="12982" width="11.85546875" style="3" bestFit="1" customWidth="1"/>
    <col min="12983" max="12983" width="9.28515625" style="3"/>
    <col min="12984" max="12984" width="11.7109375" style="3" bestFit="1" customWidth="1"/>
    <col min="12985" max="12985" width="9.28515625" style="3"/>
    <col min="12986" max="12986" width="9.140625" style="3" bestFit="1" customWidth="1"/>
    <col min="12987" max="12987" width="12.85546875" style="3" bestFit="1" customWidth="1"/>
    <col min="12988" max="12988" width="13" style="3" customWidth="1"/>
    <col min="12989" max="12989" width="21.42578125" style="3" customWidth="1"/>
    <col min="12990" max="12990" width="13" style="3" customWidth="1"/>
    <col min="12991" max="12993" width="9.28515625" style="3"/>
    <col min="12994" max="12994" width="25.140625" style="3" bestFit="1" customWidth="1"/>
    <col min="12995" max="12995" width="20.7109375" style="3" customWidth="1"/>
    <col min="12996" max="12996" width="8.28515625" style="3" bestFit="1" customWidth="1"/>
    <col min="12997" max="12998" width="9.28515625" style="3"/>
    <col min="12999" max="12999" width="22" style="3" bestFit="1" customWidth="1"/>
    <col min="13000" max="13000" width="23.28515625" style="3" customWidth="1"/>
    <col min="13001" max="13001" width="5.42578125" style="3" bestFit="1" customWidth="1"/>
    <col min="13002" max="13007" width="9.28515625" style="3"/>
    <col min="13008" max="13008" width="13.85546875" style="3" bestFit="1" customWidth="1"/>
    <col min="13009" max="13009" width="18.42578125" style="3" customWidth="1"/>
    <col min="13010" max="13010" width="16.42578125" style="3" bestFit="1" customWidth="1"/>
    <col min="13011" max="13172" width="9.28515625" style="3"/>
    <col min="13173" max="13173" width="35.28515625" style="3" customWidth="1"/>
    <col min="13174" max="13174" width="27.28515625" style="3" customWidth="1"/>
    <col min="13175" max="13175" width="34.7109375" style="3" customWidth="1"/>
    <col min="13176" max="13176" width="22.85546875" style="3" customWidth="1"/>
    <col min="13177" max="13180" width="11.85546875" style="3" customWidth="1"/>
    <col min="13181" max="13181" width="12.140625" style="3" bestFit="1" customWidth="1"/>
    <col min="13182" max="13182" width="9.140625" style="3" customWidth="1"/>
    <col min="13183" max="13184" width="10" style="3" customWidth="1"/>
    <col min="13185" max="13185" width="16.140625" style="3" bestFit="1" customWidth="1"/>
    <col min="13186" max="13186" width="12.42578125" style="3" bestFit="1" customWidth="1"/>
    <col min="13187" max="13187" width="16.140625" style="3" bestFit="1" customWidth="1"/>
    <col min="13188" max="13188" width="12.42578125" style="3" bestFit="1" customWidth="1"/>
    <col min="13189" max="13189" width="16.140625" style="3" bestFit="1" customWidth="1"/>
    <col min="13190" max="13190" width="12.42578125" style="3" bestFit="1" customWidth="1"/>
    <col min="13191" max="13191" width="16.140625" style="3" bestFit="1" customWidth="1"/>
    <col min="13192" max="13192" width="12.5703125" style="3" customWidth="1"/>
    <col min="13193" max="13193" width="25.28515625" style="3" customWidth="1"/>
    <col min="13194" max="13194" width="27" style="3" customWidth="1"/>
    <col min="13195" max="13197" width="28" style="3" customWidth="1"/>
    <col min="13198" max="13199" width="24" style="3" customWidth="1"/>
    <col min="13200" max="13201" width="26.140625" style="3" customWidth="1"/>
    <col min="13202" max="13202" width="28.140625" style="3" customWidth="1"/>
    <col min="13203" max="13203" width="6.42578125" style="3" customWidth="1"/>
    <col min="13204" max="13204" width="26.85546875" style="3" customWidth="1"/>
    <col min="13205" max="13205" width="12" style="3" customWidth="1"/>
    <col min="13206" max="13206" width="9.28515625" style="3"/>
    <col min="13207" max="13207" width="11.28515625" style="3" customWidth="1"/>
    <col min="13208" max="13208" width="14.7109375" style="3" customWidth="1"/>
    <col min="13209" max="13212" width="9.28515625" style="3"/>
    <col min="13213" max="13213" width="12" style="3" customWidth="1"/>
    <col min="13214" max="13214" width="9.28515625" style="3"/>
    <col min="13215" max="13215" width="12.28515625" style="3" customWidth="1"/>
    <col min="13216" max="13216" width="16.140625" style="3" customWidth="1"/>
    <col min="13217" max="13217" width="9.28515625" style="3"/>
    <col min="13218" max="13218" width="13.85546875" style="3" customWidth="1"/>
    <col min="13219" max="13219" width="9.28515625" style="3"/>
    <col min="13220" max="13220" width="12" style="3" customWidth="1"/>
    <col min="13221" max="13221" width="12" style="3" bestFit="1" customWidth="1"/>
    <col min="13222" max="13223" width="9.28515625" style="3"/>
    <col min="13224" max="13224" width="11.85546875" style="3" customWidth="1"/>
    <col min="13225" max="13225" width="9.28515625" style="3"/>
    <col min="13226" max="13226" width="12" style="3" customWidth="1"/>
    <col min="13227" max="13227" width="9.28515625" style="3"/>
    <col min="13228" max="13228" width="11.42578125" style="3" customWidth="1"/>
    <col min="13229" max="13229" width="15.28515625" style="3" customWidth="1"/>
    <col min="13230" max="13230" width="10.140625" style="3" customWidth="1"/>
    <col min="13231" max="13231" width="13" style="3" customWidth="1"/>
    <col min="13232" max="13232" width="10.85546875" style="3" bestFit="1" customWidth="1"/>
    <col min="13233" max="13234" width="9.28515625" style="3"/>
    <col min="13235" max="13235" width="12" style="3" bestFit="1" customWidth="1"/>
    <col min="13236" max="13236" width="9.28515625" style="3"/>
    <col min="13237" max="13237" width="11.140625" style="3" bestFit="1" customWidth="1"/>
    <col min="13238" max="13238" width="11.85546875" style="3" bestFit="1" customWidth="1"/>
    <col min="13239" max="13239" width="9.28515625" style="3"/>
    <col min="13240" max="13240" width="11.7109375" style="3" bestFit="1" customWidth="1"/>
    <col min="13241" max="13241" width="9.28515625" style="3"/>
    <col min="13242" max="13242" width="9.140625" style="3" bestFit="1" customWidth="1"/>
    <col min="13243" max="13243" width="12.85546875" style="3" bestFit="1" customWidth="1"/>
    <col min="13244" max="13244" width="13" style="3" customWidth="1"/>
    <col min="13245" max="13245" width="21.42578125" style="3" customWidth="1"/>
    <col min="13246" max="13246" width="13" style="3" customWidth="1"/>
    <col min="13247" max="13249" width="9.28515625" style="3"/>
    <col min="13250" max="13250" width="25.140625" style="3" bestFit="1" customWidth="1"/>
    <col min="13251" max="13251" width="20.7109375" style="3" customWidth="1"/>
    <col min="13252" max="13252" width="8.28515625" style="3" bestFit="1" customWidth="1"/>
    <col min="13253" max="13254" width="9.28515625" style="3"/>
    <col min="13255" max="13255" width="22" style="3" bestFit="1" customWidth="1"/>
    <col min="13256" max="13256" width="23.28515625" style="3" customWidth="1"/>
    <col min="13257" max="13257" width="5.42578125" style="3" bestFit="1" customWidth="1"/>
    <col min="13258" max="13263" width="9.28515625" style="3"/>
    <col min="13264" max="13264" width="13.85546875" style="3" bestFit="1" customWidth="1"/>
    <col min="13265" max="13265" width="18.42578125" style="3" customWidth="1"/>
    <col min="13266" max="13266" width="16.42578125" style="3" bestFit="1" customWidth="1"/>
    <col min="13267" max="13428" width="9.28515625" style="3"/>
    <col min="13429" max="13429" width="35.28515625" style="3" customWidth="1"/>
    <col min="13430" max="13430" width="27.28515625" style="3" customWidth="1"/>
    <col min="13431" max="13431" width="34.7109375" style="3" customWidth="1"/>
    <col min="13432" max="13432" width="22.85546875" style="3" customWidth="1"/>
    <col min="13433" max="13436" width="11.85546875" style="3" customWidth="1"/>
    <col min="13437" max="13437" width="12.140625" style="3" bestFit="1" customWidth="1"/>
    <col min="13438" max="13438" width="9.140625" style="3" customWidth="1"/>
    <col min="13439" max="13440" width="10" style="3" customWidth="1"/>
    <col min="13441" max="13441" width="16.140625" style="3" bestFit="1" customWidth="1"/>
    <col min="13442" max="13442" width="12.42578125" style="3" bestFit="1" customWidth="1"/>
    <col min="13443" max="13443" width="16.140625" style="3" bestFit="1" customWidth="1"/>
    <col min="13444" max="13444" width="12.42578125" style="3" bestFit="1" customWidth="1"/>
    <col min="13445" max="13445" width="16.140625" style="3" bestFit="1" customWidth="1"/>
    <col min="13446" max="13446" width="12.42578125" style="3" bestFit="1" customWidth="1"/>
    <col min="13447" max="13447" width="16.140625" style="3" bestFit="1" customWidth="1"/>
    <col min="13448" max="13448" width="12.5703125" style="3" customWidth="1"/>
    <col min="13449" max="13449" width="25.28515625" style="3" customWidth="1"/>
    <col min="13450" max="13450" width="27" style="3" customWidth="1"/>
    <col min="13451" max="13453" width="28" style="3" customWidth="1"/>
    <col min="13454" max="13455" width="24" style="3" customWidth="1"/>
    <col min="13456" max="13457" width="26.140625" style="3" customWidth="1"/>
    <col min="13458" max="13458" width="28.140625" style="3" customWidth="1"/>
    <col min="13459" max="13459" width="6.42578125" style="3" customWidth="1"/>
    <col min="13460" max="13460" width="26.85546875" style="3" customWidth="1"/>
    <col min="13461" max="13461" width="12" style="3" customWidth="1"/>
    <col min="13462" max="13462" width="9.28515625" style="3"/>
    <col min="13463" max="13463" width="11.28515625" style="3" customWidth="1"/>
    <col min="13464" max="13464" width="14.7109375" style="3" customWidth="1"/>
    <col min="13465" max="13468" width="9.28515625" style="3"/>
    <col min="13469" max="13469" width="12" style="3" customWidth="1"/>
    <col min="13470" max="13470" width="9.28515625" style="3"/>
    <col min="13471" max="13471" width="12.28515625" style="3" customWidth="1"/>
    <col min="13472" max="13472" width="16.140625" style="3" customWidth="1"/>
    <col min="13473" max="13473" width="9.28515625" style="3"/>
    <col min="13474" max="13474" width="13.85546875" style="3" customWidth="1"/>
    <col min="13475" max="13475" width="9.28515625" style="3"/>
    <col min="13476" max="13476" width="12" style="3" customWidth="1"/>
    <col min="13477" max="13477" width="12" style="3" bestFit="1" customWidth="1"/>
    <col min="13478" max="13479" width="9.28515625" style="3"/>
    <col min="13480" max="13480" width="11.85546875" style="3" customWidth="1"/>
    <col min="13481" max="13481" width="9.28515625" style="3"/>
    <col min="13482" max="13482" width="12" style="3" customWidth="1"/>
    <col min="13483" max="13483" width="9.28515625" style="3"/>
    <col min="13484" max="13484" width="11.42578125" style="3" customWidth="1"/>
    <col min="13485" max="13485" width="15.28515625" style="3" customWidth="1"/>
    <col min="13486" max="13486" width="10.140625" style="3" customWidth="1"/>
    <col min="13487" max="13487" width="13" style="3" customWidth="1"/>
    <col min="13488" max="13488" width="10.85546875" style="3" bestFit="1" customWidth="1"/>
    <col min="13489" max="13490" width="9.28515625" style="3"/>
    <col min="13491" max="13491" width="12" style="3" bestFit="1" customWidth="1"/>
    <col min="13492" max="13492" width="9.28515625" style="3"/>
    <col min="13493" max="13493" width="11.140625" style="3" bestFit="1" customWidth="1"/>
    <col min="13494" max="13494" width="11.85546875" style="3" bestFit="1" customWidth="1"/>
    <col min="13495" max="13495" width="9.28515625" style="3"/>
    <col min="13496" max="13496" width="11.7109375" style="3" bestFit="1" customWidth="1"/>
    <col min="13497" max="13497" width="9.28515625" style="3"/>
    <col min="13498" max="13498" width="9.140625" style="3" bestFit="1" customWidth="1"/>
    <col min="13499" max="13499" width="12.85546875" style="3" bestFit="1" customWidth="1"/>
    <col min="13500" max="13500" width="13" style="3" customWidth="1"/>
    <col min="13501" max="13501" width="21.42578125" style="3" customWidth="1"/>
    <col min="13502" max="13502" width="13" style="3" customWidth="1"/>
    <col min="13503" max="13505" width="9.28515625" style="3"/>
    <col min="13506" max="13506" width="25.140625" style="3" bestFit="1" customWidth="1"/>
    <col min="13507" max="13507" width="20.7109375" style="3" customWidth="1"/>
    <col min="13508" max="13508" width="8.28515625" style="3" bestFit="1" customWidth="1"/>
    <col min="13509" max="13510" width="9.28515625" style="3"/>
    <col min="13511" max="13511" width="22" style="3" bestFit="1" customWidth="1"/>
    <col min="13512" max="13512" width="23.28515625" style="3" customWidth="1"/>
    <col min="13513" max="13513" width="5.42578125" style="3" bestFit="1" customWidth="1"/>
    <col min="13514" max="13519" width="9.28515625" style="3"/>
    <col min="13520" max="13520" width="13.85546875" style="3" bestFit="1" customWidth="1"/>
    <col min="13521" max="13521" width="18.42578125" style="3" customWidth="1"/>
    <col min="13522" max="13522" width="16.42578125" style="3" bestFit="1" customWidth="1"/>
    <col min="13523" max="13684" width="9.28515625" style="3"/>
    <col min="13685" max="13685" width="35.28515625" style="3" customWidth="1"/>
    <col min="13686" max="13686" width="27.28515625" style="3" customWidth="1"/>
    <col min="13687" max="13687" width="34.7109375" style="3" customWidth="1"/>
    <col min="13688" max="13688" width="22.85546875" style="3" customWidth="1"/>
    <col min="13689" max="13692" width="11.85546875" style="3" customWidth="1"/>
    <col min="13693" max="13693" width="12.140625" style="3" bestFit="1" customWidth="1"/>
    <col min="13694" max="13694" width="9.140625" style="3" customWidth="1"/>
    <col min="13695" max="13696" width="10" style="3" customWidth="1"/>
    <col min="13697" max="13697" width="16.140625" style="3" bestFit="1" customWidth="1"/>
    <col min="13698" max="13698" width="12.42578125" style="3" bestFit="1" customWidth="1"/>
    <col min="13699" max="13699" width="16.140625" style="3" bestFit="1" customWidth="1"/>
    <col min="13700" max="13700" width="12.42578125" style="3" bestFit="1" customWidth="1"/>
    <col min="13701" max="13701" width="16.140625" style="3" bestFit="1" customWidth="1"/>
    <col min="13702" max="13702" width="12.42578125" style="3" bestFit="1" customWidth="1"/>
    <col min="13703" max="13703" width="16.140625" style="3" bestFit="1" customWidth="1"/>
    <col min="13704" max="13704" width="12.5703125" style="3" customWidth="1"/>
    <col min="13705" max="13705" width="25.28515625" style="3" customWidth="1"/>
    <col min="13706" max="13706" width="27" style="3" customWidth="1"/>
    <col min="13707" max="13709" width="28" style="3" customWidth="1"/>
    <col min="13710" max="13711" width="24" style="3" customWidth="1"/>
    <col min="13712" max="13713" width="26.140625" style="3" customWidth="1"/>
    <col min="13714" max="13714" width="28.140625" style="3" customWidth="1"/>
    <col min="13715" max="13715" width="6.42578125" style="3" customWidth="1"/>
    <col min="13716" max="13716" width="26.85546875" style="3" customWidth="1"/>
    <col min="13717" max="13717" width="12" style="3" customWidth="1"/>
    <col min="13718" max="13718" width="9.28515625" style="3"/>
    <col min="13719" max="13719" width="11.28515625" style="3" customWidth="1"/>
    <col min="13720" max="13720" width="14.7109375" style="3" customWidth="1"/>
    <col min="13721" max="13724" width="9.28515625" style="3"/>
    <col min="13725" max="13725" width="12" style="3" customWidth="1"/>
    <col min="13726" max="13726" width="9.28515625" style="3"/>
    <col min="13727" max="13727" width="12.28515625" style="3" customWidth="1"/>
    <col min="13728" max="13728" width="16.140625" style="3" customWidth="1"/>
    <col min="13729" max="13729" width="9.28515625" style="3"/>
    <col min="13730" max="13730" width="13.85546875" style="3" customWidth="1"/>
    <col min="13731" max="13731" width="9.28515625" style="3"/>
    <col min="13732" max="13732" width="12" style="3" customWidth="1"/>
    <col min="13733" max="13733" width="12" style="3" bestFit="1" customWidth="1"/>
    <col min="13734" max="13735" width="9.28515625" style="3"/>
    <col min="13736" max="13736" width="11.85546875" style="3" customWidth="1"/>
    <col min="13737" max="13737" width="9.28515625" style="3"/>
    <col min="13738" max="13738" width="12" style="3" customWidth="1"/>
    <col min="13739" max="13739" width="9.28515625" style="3"/>
    <col min="13740" max="13740" width="11.42578125" style="3" customWidth="1"/>
    <col min="13741" max="13741" width="15.28515625" style="3" customWidth="1"/>
    <col min="13742" max="13742" width="10.140625" style="3" customWidth="1"/>
    <col min="13743" max="13743" width="13" style="3" customWidth="1"/>
    <col min="13744" max="13744" width="10.85546875" style="3" bestFit="1" customWidth="1"/>
    <col min="13745" max="13746" width="9.28515625" style="3"/>
    <col min="13747" max="13747" width="12" style="3" bestFit="1" customWidth="1"/>
    <col min="13748" max="13748" width="9.28515625" style="3"/>
    <col min="13749" max="13749" width="11.140625" style="3" bestFit="1" customWidth="1"/>
    <col min="13750" max="13750" width="11.85546875" style="3" bestFit="1" customWidth="1"/>
    <col min="13751" max="13751" width="9.28515625" style="3"/>
    <col min="13752" max="13752" width="11.7109375" style="3" bestFit="1" customWidth="1"/>
    <col min="13753" max="13753" width="9.28515625" style="3"/>
    <col min="13754" max="13754" width="9.140625" style="3" bestFit="1" customWidth="1"/>
    <col min="13755" max="13755" width="12.85546875" style="3" bestFit="1" customWidth="1"/>
    <col min="13756" max="13756" width="13" style="3" customWidth="1"/>
    <col min="13757" max="13757" width="21.42578125" style="3" customWidth="1"/>
    <col min="13758" max="13758" width="13" style="3" customWidth="1"/>
    <col min="13759" max="13761" width="9.28515625" style="3"/>
    <col min="13762" max="13762" width="25.140625" style="3" bestFit="1" customWidth="1"/>
    <col min="13763" max="13763" width="20.7109375" style="3" customWidth="1"/>
    <col min="13764" max="13764" width="8.28515625" style="3" bestFit="1" customWidth="1"/>
    <col min="13765" max="13766" width="9.28515625" style="3"/>
    <col min="13767" max="13767" width="22" style="3" bestFit="1" customWidth="1"/>
    <col min="13768" max="13768" width="23.28515625" style="3" customWidth="1"/>
    <col min="13769" max="13769" width="5.42578125" style="3" bestFit="1" customWidth="1"/>
    <col min="13770" max="13775" width="9.28515625" style="3"/>
    <col min="13776" max="13776" width="13.85546875" style="3" bestFit="1" customWidth="1"/>
    <col min="13777" max="13777" width="18.42578125" style="3" customWidth="1"/>
    <col min="13778" max="13778" width="16.42578125" style="3" bestFit="1" customWidth="1"/>
    <col min="13779" max="13940" width="9.28515625" style="3"/>
    <col min="13941" max="13941" width="35.28515625" style="3" customWidth="1"/>
    <col min="13942" max="13942" width="27.28515625" style="3" customWidth="1"/>
    <col min="13943" max="13943" width="34.7109375" style="3" customWidth="1"/>
    <col min="13944" max="13944" width="22.85546875" style="3" customWidth="1"/>
    <col min="13945" max="13948" width="11.85546875" style="3" customWidth="1"/>
    <col min="13949" max="13949" width="12.140625" style="3" bestFit="1" customWidth="1"/>
    <col min="13950" max="13950" width="9.140625" style="3" customWidth="1"/>
    <col min="13951" max="13952" width="10" style="3" customWidth="1"/>
    <col min="13953" max="13953" width="16.140625" style="3" bestFit="1" customWidth="1"/>
    <col min="13954" max="13954" width="12.42578125" style="3" bestFit="1" customWidth="1"/>
    <col min="13955" max="13955" width="16.140625" style="3" bestFit="1" customWidth="1"/>
    <col min="13956" max="13956" width="12.42578125" style="3" bestFit="1" customWidth="1"/>
    <col min="13957" max="13957" width="16.140625" style="3" bestFit="1" customWidth="1"/>
    <col min="13958" max="13958" width="12.42578125" style="3" bestFit="1" customWidth="1"/>
    <col min="13959" max="13959" width="16.140625" style="3" bestFit="1" customWidth="1"/>
    <col min="13960" max="13960" width="12.5703125" style="3" customWidth="1"/>
    <col min="13961" max="13961" width="25.28515625" style="3" customWidth="1"/>
    <col min="13962" max="13962" width="27" style="3" customWidth="1"/>
    <col min="13963" max="13965" width="28" style="3" customWidth="1"/>
    <col min="13966" max="13967" width="24" style="3" customWidth="1"/>
    <col min="13968" max="13969" width="26.140625" style="3" customWidth="1"/>
    <col min="13970" max="13970" width="28.140625" style="3" customWidth="1"/>
    <col min="13971" max="13971" width="6.42578125" style="3" customWidth="1"/>
    <col min="13972" max="13972" width="26.85546875" style="3" customWidth="1"/>
    <col min="13973" max="13973" width="12" style="3" customWidth="1"/>
    <col min="13974" max="13974" width="9.28515625" style="3"/>
    <col min="13975" max="13975" width="11.28515625" style="3" customWidth="1"/>
    <col min="13976" max="13976" width="14.7109375" style="3" customWidth="1"/>
    <col min="13977" max="13980" width="9.28515625" style="3"/>
    <col min="13981" max="13981" width="12" style="3" customWidth="1"/>
    <col min="13982" max="13982" width="9.28515625" style="3"/>
    <col min="13983" max="13983" width="12.28515625" style="3" customWidth="1"/>
    <col min="13984" max="13984" width="16.140625" style="3" customWidth="1"/>
    <col min="13985" max="13985" width="9.28515625" style="3"/>
    <col min="13986" max="13986" width="13.85546875" style="3" customWidth="1"/>
    <col min="13987" max="13987" width="9.28515625" style="3"/>
    <col min="13988" max="13988" width="12" style="3" customWidth="1"/>
    <col min="13989" max="13989" width="12" style="3" bestFit="1" customWidth="1"/>
    <col min="13990" max="13991" width="9.28515625" style="3"/>
    <col min="13992" max="13992" width="11.85546875" style="3" customWidth="1"/>
    <col min="13993" max="13993" width="9.28515625" style="3"/>
    <col min="13994" max="13994" width="12" style="3" customWidth="1"/>
    <col min="13995" max="13995" width="9.28515625" style="3"/>
    <col min="13996" max="13996" width="11.42578125" style="3" customWidth="1"/>
    <col min="13997" max="13997" width="15.28515625" style="3" customWidth="1"/>
    <col min="13998" max="13998" width="10.140625" style="3" customWidth="1"/>
    <col min="13999" max="13999" width="13" style="3" customWidth="1"/>
    <col min="14000" max="14000" width="10.85546875" style="3" bestFit="1" customWidth="1"/>
    <col min="14001" max="14002" width="9.28515625" style="3"/>
    <col min="14003" max="14003" width="12" style="3" bestFit="1" customWidth="1"/>
    <col min="14004" max="14004" width="9.28515625" style="3"/>
    <col min="14005" max="14005" width="11.140625" style="3" bestFit="1" customWidth="1"/>
    <col min="14006" max="14006" width="11.85546875" style="3" bestFit="1" customWidth="1"/>
    <col min="14007" max="14007" width="9.28515625" style="3"/>
    <col min="14008" max="14008" width="11.7109375" style="3" bestFit="1" customWidth="1"/>
    <col min="14009" max="14009" width="9.28515625" style="3"/>
    <col min="14010" max="14010" width="9.140625" style="3" bestFit="1" customWidth="1"/>
    <col min="14011" max="14011" width="12.85546875" style="3" bestFit="1" customWidth="1"/>
    <col min="14012" max="14012" width="13" style="3" customWidth="1"/>
    <col min="14013" max="14013" width="21.42578125" style="3" customWidth="1"/>
    <col min="14014" max="14014" width="13" style="3" customWidth="1"/>
    <col min="14015" max="14017" width="9.28515625" style="3"/>
    <col min="14018" max="14018" width="25.140625" style="3" bestFit="1" customWidth="1"/>
    <col min="14019" max="14019" width="20.7109375" style="3" customWidth="1"/>
    <col min="14020" max="14020" width="8.28515625" style="3" bestFit="1" customWidth="1"/>
    <col min="14021" max="14022" width="9.28515625" style="3"/>
    <col min="14023" max="14023" width="22" style="3" bestFit="1" customWidth="1"/>
    <col min="14024" max="14024" width="23.28515625" style="3" customWidth="1"/>
    <col min="14025" max="14025" width="5.42578125" style="3" bestFit="1" customWidth="1"/>
    <col min="14026" max="14031" width="9.28515625" style="3"/>
    <col min="14032" max="14032" width="13.85546875" style="3" bestFit="1" customWidth="1"/>
    <col min="14033" max="14033" width="18.42578125" style="3" customWidth="1"/>
    <col min="14034" max="14034" width="16.42578125" style="3" bestFit="1" customWidth="1"/>
    <col min="14035" max="14196" width="9.28515625" style="3"/>
    <col min="14197" max="14197" width="35.28515625" style="3" customWidth="1"/>
    <col min="14198" max="14198" width="27.28515625" style="3" customWidth="1"/>
    <col min="14199" max="14199" width="34.7109375" style="3" customWidth="1"/>
    <col min="14200" max="14200" width="22.85546875" style="3" customWidth="1"/>
    <col min="14201" max="14204" width="11.85546875" style="3" customWidth="1"/>
    <col min="14205" max="14205" width="12.140625" style="3" bestFit="1" customWidth="1"/>
    <col min="14206" max="14206" width="9.140625" style="3" customWidth="1"/>
    <col min="14207" max="14208" width="10" style="3" customWidth="1"/>
    <col min="14209" max="14209" width="16.140625" style="3" bestFit="1" customWidth="1"/>
    <col min="14210" max="14210" width="12.42578125" style="3" bestFit="1" customWidth="1"/>
    <col min="14211" max="14211" width="16.140625" style="3" bestFit="1" customWidth="1"/>
    <col min="14212" max="14212" width="12.42578125" style="3" bestFit="1" customWidth="1"/>
    <col min="14213" max="14213" width="16.140625" style="3" bestFit="1" customWidth="1"/>
    <col min="14214" max="14214" width="12.42578125" style="3" bestFit="1" customWidth="1"/>
    <col min="14215" max="14215" width="16.140625" style="3" bestFit="1" customWidth="1"/>
    <col min="14216" max="14216" width="12.5703125" style="3" customWidth="1"/>
    <col min="14217" max="14217" width="25.28515625" style="3" customWidth="1"/>
    <col min="14218" max="14218" width="27" style="3" customWidth="1"/>
    <col min="14219" max="14221" width="28" style="3" customWidth="1"/>
    <col min="14222" max="14223" width="24" style="3" customWidth="1"/>
    <col min="14224" max="14225" width="26.140625" style="3" customWidth="1"/>
    <col min="14226" max="14226" width="28.140625" style="3" customWidth="1"/>
    <col min="14227" max="14227" width="6.42578125" style="3" customWidth="1"/>
    <col min="14228" max="14228" width="26.85546875" style="3" customWidth="1"/>
    <col min="14229" max="14229" width="12" style="3" customWidth="1"/>
    <col min="14230" max="14230" width="9.28515625" style="3"/>
    <col min="14231" max="14231" width="11.28515625" style="3" customWidth="1"/>
    <col min="14232" max="14232" width="14.7109375" style="3" customWidth="1"/>
    <col min="14233" max="14236" width="9.28515625" style="3"/>
    <col min="14237" max="14237" width="12" style="3" customWidth="1"/>
    <col min="14238" max="14238" width="9.28515625" style="3"/>
    <col min="14239" max="14239" width="12.28515625" style="3" customWidth="1"/>
    <col min="14240" max="14240" width="16.140625" style="3" customWidth="1"/>
    <col min="14241" max="14241" width="9.28515625" style="3"/>
    <col min="14242" max="14242" width="13.85546875" style="3" customWidth="1"/>
    <col min="14243" max="14243" width="9.28515625" style="3"/>
    <col min="14244" max="14244" width="12" style="3" customWidth="1"/>
    <col min="14245" max="14245" width="12" style="3" bestFit="1" customWidth="1"/>
    <col min="14246" max="14247" width="9.28515625" style="3"/>
    <col min="14248" max="14248" width="11.85546875" style="3" customWidth="1"/>
    <col min="14249" max="14249" width="9.28515625" style="3"/>
    <col min="14250" max="14250" width="12" style="3" customWidth="1"/>
    <col min="14251" max="14251" width="9.28515625" style="3"/>
    <col min="14252" max="14252" width="11.42578125" style="3" customWidth="1"/>
    <col min="14253" max="14253" width="15.28515625" style="3" customWidth="1"/>
    <col min="14254" max="14254" width="10.140625" style="3" customWidth="1"/>
    <col min="14255" max="14255" width="13" style="3" customWidth="1"/>
    <col min="14256" max="14256" width="10.85546875" style="3" bestFit="1" customWidth="1"/>
    <col min="14257" max="14258" width="9.28515625" style="3"/>
    <col min="14259" max="14259" width="12" style="3" bestFit="1" customWidth="1"/>
    <col min="14260" max="14260" width="9.28515625" style="3"/>
    <col min="14261" max="14261" width="11.140625" style="3" bestFit="1" customWidth="1"/>
    <col min="14262" max="14262" width="11.85546875" style="3" bestFit="1" customWidth="1"/>
    <col min="14263" max="14263" width="9.28515625" style="3"/>
    <col min="14264" max="14264" width="11.7109375" style="3" bestFit="1" customWidth="1"/>
    <col min="14265" max="14265" width="9.28515625" style="3"/>
    <col min="14266" max="14266" width="9.140625" style="3" bestFit="1" customWidth="1"/>
    <col min="14267" max="14267" width="12.85546875" style="3" bestFit="1" customWidth="1"/>
    <col min="14268" max="14268" width="13" style="3" customWidth="1"/>
    <col min="14269" max="14269" width="21.42578125" style="3" customWidth="1"/>
    <col min="14270" max="14270" width="13" style="3" customWidth="1"/>
    <col min="14271" max="14273" width="9.28515625" style="3"/>
    <col min="14274" max="14274" width="25.140625" style="3" bestFit="1" customWidth="1"/>
    <col min="14275" max="14275" width="20.7109375" style="3" customWidth="1"/>
    <col min="14276" max="14276" width="8.28515625" style="3" bestFit="1" customWidth="1"/>
    <col min="14277" max="14278" width="9.28515625" style="3"/>
    <col min="14279" max="14279" width="22" style="3" bestFit="1" customWidth="1"/>
    <col min="14280" max="14280" width="23.28515625" style="3" customWidth="1"/>
    <col min="14281" max="14281" width="5.42578125" style="3" bestFit="1" customWidth="1"/>
    <col min="14282" max="14287" width="9.28515625" style="3"/>
    <col min="14288" max="14288" width="13.85546875" style="3" bestFit="1" customWidth="1"/>
    <col min="14289" max="14289" width="18.42578125" style="3" customWidth="1"/>
    <col min="14290" max="14290" width="16.42578125" style="3" bestFit="1" customWidth="1"/>
    <col min="14291" max="14452" width="9.28515625" style="3"/>
    <col min="14453" max="14453" width="35.28515625" style="3" customWidth="1"/>
    <col min="14454" max="14454" width="27.28515625" style="3" customWidth="1"/>
    <col min="14455" max="14455" width="34.7109375" style="3" customWidth="1"/>
    <col min="14456" max="14456" width="22.85546875" style="3" customWidth="1"/>
    <col min="14457" max="14460" width="11.85546875" style="3" customWidth="1"/>
    <col min="14461" max="14461" width="12.140625" style="3" bestFit="1" customWidth="1"/>
    <col min="14462" max="14462" width="9.140625" style="3" customWidth="1"/>
    <col min="14463" max="14464" width="10" style="3" customWidth="1"/>
    <col min="14465" max="14465" width="16.140625" style="3" bestFit="1" customWidth="1"/>
    <col min="14466" max="14466" width="12.42578125" style="3" bestFit="1" customWidth="1"/>
    <col min="14467" max="14467" width="16.140625" style="3" bestFit="1" customWidth="1"/>
    <col min="14468" max="14468" width="12.42578125" style="3" bestFit="1" customWidth="1"/>
    <col min="14469" max="14469" width="16.140625" style="3" bestFit="1" customWidth="1"/>
    <col min="14470" max="14470" width="12.42578125" style="3" bestFit="1" customWidth="1"/>
    <col min="14471" max="14471" width="16.140625" style="3" bestFit="1" customWidth="1"/>
    <col min="14472" max="14472" width="12.5703125" style="3" customWidth="1"/>
    <col min="14473" max="14473" width="25.28515625" style="3" customWidth="1"/>
    <col min="14474" max="14474" width="27" style="3" customWidth="1"/>
    <col min="14475" max="14477" width="28" style="3" customWidth="1"/>
    <col min="14478" max="14479" width="24" style="3" customWidth="1"/>
    <col min="14480" max="14481" width="26.140625" style="3" customWidth="1"/>
    <col min="14482" max="14482" width="28.140625" style="3" customWidth="1"/>
    <col min="14483" max="14483" width="6.42578125" style="3" customWidth="1"/>
    <col min="14484" max="14484" width="26.85546875" style="3" customWidth="1"/>
    <col min="14485" max="14485" width="12" style="3" customWidth="1"/>
    <col min="14486" max="14486" width="9.28515625" style="3"/>
    <col min="14487" max="14487" width="11.28515625" style="3" customWidth="1"/>
    <col min="14488" max="14488" width="14.7109375" style="3" customWidth="1"/>
    <col min="14489" max="14492" width="9.28515625" style="3"/>
    <col min="14493" max="14493" width="12" style="3" customWidth="1"/>
    <col min="14494" max="14494" width="9.28515625" style="3"/>
    <col min="14495" max="14495" width="12.28515625" style="3" customWidth="1"/>
    <col min="14496" max="14496" width="16.140625" style="3" customWidth="1"/>
    <col min="14497" max="14497" width="9.28515625" style="3"/>
    <col min="14498" max="14498" width="13.85546875" style="3" customWidth="1"/>
    <col min="14499" max="14499" width="9.28515625" style="3"/>
    <col min="14500" max="14500" width="12" style="3" customWidth="1"/>
    <col min="14501" max="14501" width="12" style="3" bestFit="1" customWidth="1"/>
    <col min="14502" max="14503" width="9.28515625" style="3"/>
    <col min="14504" max="14504" width="11.85546875" style="3" customWidth="1"/>
    <col min="14505" max="14505" width="9.28515625" style="3"/>
    <col min="14506" max="14506" width="12" style="3" customWidth="1"/>
    <col min="14507" max="14507" width="9.28515625" style="3"/>
    <col min="14508" max="14508" width="11.42578125" style="3" customWidth="1"/>
    <col min="14509" max="14509" width="15.28515625" style="3" customWidth="1"/>
    <col min="14510" max="14510" width="10.140625" style="3" customWidth="1"/>
    <col min="14511" max="14511" width="13" style="3" customWidth="1"/>
    <col min="14512" max="14512" width="10.85546875" style="3" bestFit="1" customWidth="1"/>
    <col min="14513" max="14514" width="9.28515625" style="3"/>
    <col min="14515" max="14515" width="12" style="3" bestFit="1" customWidth="1"/>
    <col min="14516" max="14516" width="9.28515625" style="3"/>
    <col min="14517" max="14517" width="11.140625" style="3" bestFit="1" customWidth="1"/>
    <col min="14518" max="14518" width="11.85546875" style="3" bestFit="1" customWidth="1"/>
    <col min="14519" max="14519" width="9.28515625" style="3"/>
    <col min="14520" max="14520" width="11.7109375" style="3" bestFit="1" customWidth="1"/>
    <col min="14521" max="14521" width="9.28515625" style="3"/>
    <col min="14522" max="14522" width="9.140625" style="3" bestFit="1" customWidth="1"/>
    <col min="14523" max="14523" width="12.85546875" style="3" bestFit="1" customWidth="1"/>
    <col min="14524" max="14524" width="13" style="3" customWidth="1"/>
    <col min="14525" max="14525" width="21.42578125" style="3" customWidth="1"/>
    <col min="14526" max="14526" width="13" style="3" customWidth="1"/>
    <col min="14527" max="14529" width="9.28515625" style="3"/>
    <col min="14530" max="14530" width="25.140625" style="3" bestFit="1" customWidth="1"/>
    <col min="14531" max="14531" width="20.7109375" style="3" customWidth="1"/>
    <col min="14532" max="14532" width="8.28515625" style="3" bestFit="1" customWidth="1"/>
    <col min="14533" max="14534" width="9.28515625" style="3"/>
    <col min="14535" max="14535" width="22" style="3" bestFit="1" customWidth="1"/>
    <col min="14536" max="14536" width="23.28515625" style="3" customWidth="1"/>
    <col min="14537" max="14537" width="5.42578125" style="3" bestFit="1" customWidth="1"/>
    <col min="14538" max="14543" width="9.28515625" style="3"/>
    <col min="14544" max="14544" width="13.85546875" style="3" bestFit="1" customWidth="1"/>
    <col min="14545" max="14545" width="18.42578125" style="3" customWidth="1"/>
    <col min="14546" max="14546" width="16.42578125" style="3" bestFit="1" customWidth="1"/>
    <col min="14547" max="14708" width="9.28515625" style="3"/>
    <col min="14709" max="14709" width="35.28515625" style="3" customWidth="1"/>
    <col min="14710" max="14710" width="27.28515625" style="3" customWidth="1"/>
    <col min="14711" max="14711" width="34.7109375" style="3" customWidth="1"/>
    <col min="14712" max="14712" width="22.85546875" style="3" customWidth="1"/>
    <col min="14713" max="14716" width="11.85546875" style="3" customWidth="1"/>
    <col min="14717" max="14717" width="12.140625" style="3" bestFit="1" customWidth="1"/>
    <col min="14718" max="14718" width="9.140625" style="3" customWidth="1"/>
    <col min="14719" max="14720" width="10" style="3" customWidth="1"/>
    <col min="14721" max="14721" width="16.140625" style="3" bestFit="1" customWidth="1"/>
    <col min="14722" max="14722" width="12.42578125" style="3" bestFit="1" customWidth="1"/>
    <col min="14723" max="14723" width="16.140625" style="3" bestFit="1" customWidth="1"/>
    <col min="14724" max="14724" width="12.42578125" style="3" bestFit="1" customWidth="1"/>
    <col min="14725" max="14725" width="16.140625" style="3" bestFit="1" customWidth="1"/>
    <col min="14726" max="14726" width="12.42578125" style="3" bestFit="1" customWidth="1"/>
    <col min="14727" max="14727" width="16.140625" style="3" bestFit="1" customWidth="1"/>
    <col min="14728" max="14728" width="12.5703125" style="3" customWidth="1"/>
    <col min="14729" max="14729" width="25.28515625" style="3" customWidth="1"/>
    <col min="14730" max="14730" width="27" style="3" customWidth="1"/>
    <col min="14731" max="14733" width="28" style="3" customWidth="1"/>
    <col min="14734" max="14735" width="24" style="3" customWidth="1"/>
    <col min="14736" max="14737" width="26.140625" style="3" customWidth="1"/>
    <col min="14738" max="14738" width="28.140625" style="3" customWidth="1"/>
    <col min="14739" max="14739" width="6.42578125" style="3" customWidth="1"/>
    <col min="14740" max="14740" width="26.85546875" style="3" customWidth="1"/>
    <col min="14741" max="14741" width="12" style="3" customWidth="1"/>
    <col min="14742" max="14742" width="9.28515625" style="3"/>
    <col min="14743" max="14743" width="11.28515625" style="3" customWidth="1"/>
    <col min="14744" max="14744" width="14.7109375" style="3" customWidth="1"/>
    <col min="14745" max="14748" width="9.28515625" style="3"/>
    <col min="14749" max="14749" width="12" style="3" customWidth="1"/>
    <col min="14750" max="14750" width="9.28515625" style="3"/>
    <col min="14751" max="14751" width="12.28515625" style="3" customWidth="1"/>
    <col min="14752" max="14752" width="16.140625" style="3" customWidth="1"/>
    <col min="14753" max="14753" width="9.28515625" style="3"/>
    <col min="14754" max="14754" width="13.85546875" style="3" customWidth="1"/>
    <col min="14755" max="14755" width="9.28515625" style="3"/>
    <col min="14756" max="14756" width="12" style="3" customWidth="1"/>
    <col min="14757" max="14757" width="12" style="3" bestFit="1" customWidth="1"/>
    <col min="14758" max="14759" width="9.28515625" style="3"/>
    <col min="14760" max="14760" width="11.85546875" style="3" customWidth="1"/>
    <col min="14761" max="14761" width="9.28515625" style="3"/>
    <col min="14762" max="14762" width="12" style="3" customWidth="1"/>
    <col min="14763" max="14763" width="9.28515625" style="3"/>
    <col min="14764" max="14764" width="11.42578125" style="3" customWidth="1"/>
    <col min="14765" max="14765" width="15.28515625" style="3" customWidth="1"/>
    <col min="14766" max="14766" width="10.140625" style="3" customWidth="1"/>
    <col min="14767" max="14767" width="13" style="3" customWidth="1"/>
    <col min="14768" max="14768" width="10.85546875" style="3" bestFit="1" customWidth="1"/>
    <col min="14769" max="14770" width="9.28515625" style="3"/>
    <col min="14771" max="14771" width="12" style="3" bestFit="1" customWidth="1"/>
    <col min="14772" max="14772" width="9.28515625" style="3"/>
    <col min="14773" max="14773" width="11.140625" style="3" bestFit="1" customWidth="1"/>
    <col min="14774" max="14774" width="11.85546875" style="3" bestFit="1" customWidth="1"/>
    <col min="14775" max="14775" width="9.28515625" style="3"/>
    <col min="14776" max="14776" width="11.7109375" style="3" bestFit="1" customWidth="1"/>
    <col min="14777" max="14777" width="9.28515625" style="3"/>
    <col min="14778" max="14778" width="9.140625" style="3" bestFit="1" customWidth="1"/>
    <col min="14779" max="14779" width="12.85546875" style="3" bestFit="1" customWidth="1"/>
    <col min="14780" max="14780" width="13" style="3" customWidth="1"/>
    <col min="14781" max="14781" width="21.42578125" style="3" customWidth="1"/>
    <col min="14782" max="14782" width="13" style="3" customWidth="1"/>
    <col min="14783" max="14785" width="9.28515625" style="3"/>
    <col min="14786" max="14786" width="25.140625" style="3" bestFit="1" customWidth="1"/>
    <col min="14787" max="14787" width="20.7109375" style="3" customWidth="1"/>
    <col min="14788" max="14788" width="8.28515625" style="3" bestFit="1" customWidth="1"/>
    <col min="14789" max="14790" width="9.28515625" style="3"/>
    <col min="14791" max="14791" width="22" style="3" bestFit="1" customWidth="1"/>
    <col min="14792" max="14792" width="23.28515625" style="3" customWidth="1"/>
    <col min="14793" max="14793" width="5.42578125" style="3" bestFit="1" customWidth="1"/>
    <col min="14794" max="14799" width="9.28515625" style="3"/>
    <col min="14800" max="14800" width="13.85546875" style="3" bestFit="1" customWidth="1"/>
    <col min="14801" max="14801" width="18.42578125" style="3" customWidth="1"/>
    <col min="14802" max="14802" width="16.42578125" style="3" bestFit="1" customWidth="1"/>
    <col min="14803" max="14964" width="9.28515625" style="3"/>
    <col min="14965" max="14965" width="35.28515625" style="3" customWidth="1"/>
    <col min="14966" max="14966" width="27.28515625" style="3" customWidth="1"/>
    <col min="14967" max="14967" width="34.7109375" style="3" customWidth="1"/>
    <col min="14968" max="14968" width="22.85546875" style="3" customWidth="1"/>
    <col min="14969" max="14972" width="11.85546875" style="3" customWidth="1"/>
    <col min="14973" max="14973" width="12.140625" style="3" bestFit="1" customWidth="1"/>
    <col min="14974" max="14974" width="9.140625" style="3" customWidth="1"/>
    <col min="14975" max="14976" width="10" style="3" customWidth="1"/>
    <col min="14977" max="14977" width="16.140625" style="3" bestFit="1" customWidth="1"/>
    <col min="14978" max="14978" width="12.42578125" style="3" bestFit="1" customWidth="1"/>
    <col min="14979" max="14979" width="16.140625" style="3" bestFit="1" customWidth="1"/>
    <col min="14980" max="14980" width="12.42578125" style="3" bestFit="1" customWidth="1"/>
    <col min="14981" max="14981" width="16.140625" style="3" bestFit="1" customWidth="1"/>
    <col min="14982" max="14982" width="12.42578125" style="3" bestFit="1" customWidth="1"/>
    <col min="14983" max="14983" width="16.140625" style="3" bestFit="1" customWidth="1"/>
    <col min="14984" max="14984" width="12.5703125" style="3" customWidth="1"/>
    <col min="14985" max="14985" width="25.28515625" style="3" customWidth="1"/>
    <col min="14986" max="14986" width="27" style="3" customWidth="1"/>
    <col min="14987" max="14989" width="28" style="3" customWidth="1"/>
    <col min="14990" max="14991" width="24" style="3" customWidth="1"/>
    <col min="14992" max="14993" width="26.140625" style="3" customWidth="1"/>
    <col min="14994" max="14994" width="28.140625" style="3" customWidth="1"/>
    <col min="14995" max="14995" width="6.42578125" style="3" customWidth="1"/>
    <col min="14996" max="14996" width="26.85546875" style="3" customWidth="1"/>
    <col min="14997" max="14997" width="12" style="3" customWidth="1"/>
    <col min="14998" max="14998" width="9.28515625" style="3"/>
    <col min="14999" max="14999" width="11.28515625" style="3" customWidth="1"/>
    <col min="15000" max="15000" width="14.7109375" style="3" customWidth="1"/>
    <col min="15001" max="15004" width="9.28515625" style="3"/>
    <col min="15005" max="15005" width="12" style="3" customWidth="1"/>
    <col min="15006" max="15006" width="9.28515625" style="3"/>
    <col min="15007" max="15007" width="12.28515625" style="3" customWidth="1"/>
    <col min="15008" max="15008" width="16.140625" style="3" customWidth="1"/>
    <col min="15009" max="15009" width="9.28515625" style="3"/>
    <col min="15010" max="15010" width="13.85546875" style="3" customWidth="1"/>
    <col min="15011" max="15011" width="9.28515625" style="3"/>
    <col min="15012" max="15012" width="12" style="3" customWidth="1"/>
    <col min="15013" max="15013" width="12" style="3" bestFit="1" customWidth="1"/>
    <col min="15014" max="15015" width="9.28515625" style="3"/>
    <col min="15016" max="15016" width="11.85546875" style="3" customWidth="1"/>
    <col min="15017" max="15017" width="9.28515625" style="3"/>
    <col min="15018" max="15018" width="12" style="3" customWidth="1"/>
    <col min="15019" max="15019" width="9.28515625" style="3"/>
    <col min="15020" max="15020" width="11.42578125" style="3" customWidth="1"/>
    <col min="15021" max="15021" width="15.28515625" style="3" customWidth="1"/>
    <col min="15022" max="15022" width="10.140625" style="3" customWidth="1"/>
    <col min="15023" max="15023" width="13" style="3" customWidth="1"/>
    <col min="15024" max="15024" width="10.85546875" style="3" bestFit="1" customWidth="1"/>
    <col min="15025" max="15026" width="9.28515625" style="3"/>
    <col min="15027" max="15027" width="12" style="3" bestFit="1" customWidth="1"/>
    <col min="15028" max="15028" width="9.28515625" style="3"/>
    <col min="15029" max="15029" width="11.140625" style="3" bestFit="1" customWidth="1"/>
    <col min="15030" max="15030" width="11.85546875" style="3" bestFit="1" customWidth="1"/>
    <col min="15031" max="15031" width="9.28515625" style="3"/>
    <col min="15032" max="15032" width="11.7109375" style="3" bestFit="1" customWidth="1"/>
    <col min="15033" max="15033" width="9.28515625" style="3"/>
    <col min="15034" max="15034" width="9.140625" style="3" bestFit="1" customWidth="1"/>
    <col min="15035" max="15035" width="12.85546875" style="3" bestFit="1" customWidth="1"/>
    <col min="15036" max="15036" width="13" style="3" customWidth="1"/>
    <col min="15037" max="15037" width="21.42578125" style="3" customWidth="1"/>
    <col min="15038" max="15038" width="13" style="3" customWidth="1"/>
    <col min="15039" max="15041" width="9.28515625" style="3"/>
    <col min="15042" max="15042" width="25.140625" style="3" bestFit="1" customWidth="1"/>
    <col min="15043" max="15043" width="20.7109375" style="3" customWidth="1"/>
    <col min="15044" max="15044" width="8.28515625" style="3" bestFit="1" customWidth="1"/>
    <col min="15045" max="15046" width="9.28515625" style="3"/>
    <col min="15047" max="15047" width="22" style="3" bestFit="1" customWidth="1"/>
    <col min="15048" max="15048" width="23.28515625" style="3" customWidth="1"/>
    <col min="15049" max="15049" width="5.42578125" style="3" bestFit="1" customWidth="1"/>
    <col min="15050" max="15055" width="9.28515625" style="3"/>
    <col min="15056" max="15056" width="13.85546875" style="3" bestFit="1" customWidth="1"/>
    <col min="15057" max="15057" width="18.42578125" style="3" customWidth="1"/>
    <col min="15058" max="15058" width="16.42578125" style="3" bestFit="1" customWidth="1"/>
    <col min="15059" max="15220" width="9.28515625" style="3"/>
    <col min="15221" max="15221" width="35.28515625" style="3" customWidth="1"/>
    <col min="15222" max="15222" width="27.28515625" style="3" customWidth="1"/>
    <col min="15223" max="15223" width="34.7109375" style="3" customWidth="1"/>
    <col min="15224" max="15224" width="22.85546875" style="3" customWidth="1"/>
    <col min="15225" max="15228" width="11.85546875" style="3" customWidth="1"/>
    <col min="15229" max="15229" width="12.140625" style="3" bestFit="1" customWidth="1"/>
    <col min="15230" max="15230" width="9.140625" style="3" customWidth="1"/>
    <col min="15231" max="15232" width="10" style="3" customWidth="1"/>
    <col min="15233" max="15233" width="16.140625" style="3" bestFit="1" customWidth="1"/>
    <col min="15234" max="15234" width="12.42578125" style="3" bestFit="1" customWidth="1"/>
    <col min="15235" max="15235" width="16.140625" style="3" bestFit="1" customWidth="1"/>
    <col min="15236" max="15236" width="12.42578125" style="3" bestFit="1" customWidth="1"/>
    <col min="15237" max="15237" width="16.140625" style="3" bestFit="1" customWidth="1"/>
    <col min="15238" max="15238" width="12.42578125" style="3" bestFit="1" customWidth="1"/>
    <col min="15239" max="15239" width="16.140625" style="3" bestFit="1" customWidth="1"/>
    <col min="15240" max="15240" width="12.5703125" style="3" customWidth="1"/>
    <col min="15241" max="15241" width="25.28515625" style="3" customWidth="1"/>
    <col min="15242" max="15242" width="27" style="3" customWidth="1"/>
    <col min="15243" max="15245" width="28" style="3" customWidth="1"/>
    <col min="15246" max="15247" width="24" style="3" customWidth="1"/>
    <col min="15248" max="15249" width="26.140625" style="3" customWidth="1"/>
    <col min="15250" max="15250" width="28.140625" style="3" customWidth="1"/>
    <col min="15251" max="15251" width="6.42578125" style="3" customWidth="1"/>
    <col min="15252" max="15252" width="26.85546875" style="3" customWidth="1"/>
    <col min="15253" max="15253" width="12" style="3" customWidth="1"/>
    <col min="15254" max="15254" width="9.28515625" style="3"/>
    <col min="15255" max="15255" width="11.28515625" style="3" customWidth="1"/>
    <col min="15256" max="15256" width="14.7109375" style="3" customWidth="1"/>
    <col min="15257" max="15260" width="9.28515625" style="3"/>
    <col min="15261" max="15261" width="12" style="3" customWidth="1"/>
    <col min="15262" max="15262" width="9.28515625" style="3"/>
    <col min="15263" max="15263" width="12.28515625" style="3" customWidth="1"/>
    <col min="15264" max="15264" width="16.140625" style="3" customWidth="1"/>
    <col min="15265" max="15265" width="9.28515625" style="3"/>
    <col min="15266" max="15266" width="13.85546875" style="3" customWidth="1"/>
    <col min="15267" max="15267" width="9.28515625" style="3"/>
    <col min="15268" max="15268" width="12" style="3" customWidth="1"/>
    <col min="15269" max="15269" width="12" style="3" bestFit="1" customWidth="1"/>
    <col min="15270" max="15271" width="9.28515625" style="3"/>
    <col min="15272" max="15272" width="11.85546875" style="3" customWidth="1"/>
    <col min="15273" max="15273" width="9.28515625" style="3"/>
    <col min="15274" max="15274" width="12" style="3" customWidth="1"/>
    <col min="15275" max="15275" width="9.28515625" style="3"/>
    <col min="15276" max="15276" width="11.42578125" style="3" customWidth="1"/>
    <col min="15277" max="15277" width="15.28515625" style="3" customWidth="1"/>
    <col min="15278" max="15278" width="10.140625" style="3" customWidth="1"/>
    <col min="15279" max="15279" width="13" style="3" customWidth="1"/>
    <col min="15280" max="15280" width="10.85546875" style="3" bestFit="1" customWidth="1"/>
    <col min="15281" max="15282" width="9.28515625" style="3"/>
    <col min="15283" max="15283" width="12" style="3" bestFit="1" customWidth="1"/>
    <col min="15284" max="15284" width="9.28515625" style="3"/>
    <col min="15285" max="15285" width="11.140625" style="3" bestFit="1" customWidth="1"/>
    <col min="15286" max="15286" width="11.85546875" style="3" bestFit="1" customWidth="1"/>
    <col min="15287" max="15287" width="9.28515625" style="3"/>
    <col min="15288" max="15288" width="11.7109375" style="3" bestFit="1" customWidth="1"/>
    <col min="15289" max="15289" width="9.28515625" style="3"/>
    <col min="15290" max="15290" width="9.140625" style="3" bestFit="1" customWidth="1"/>
    <col min="15291" max="15291" width="12.85546875" style="3" bestFit="1" customWidth="1"/>
    <col min="15292" max="15292" width="13" style="3" customWidth="1"/>
    <col min="15293" max="15293" width="21.42578125" style="3" customWidth="1"/>
    <col min="15294" max="15294" width="13" style="3" customWidth="1"/>
    <col min="15295" max="15297" width="9.28515625" style="3"/>
    <col min="15298" max="15298" width="25.140625" style="3" bestFit="1" customWidth="1"/>
    <col min="15299" max="15299" width="20.7109375" style="3" customWidth="1"/>
    <col min="15300" max="15300" width="8.28515625" style="3" bestFit="1" customWidth="1"/>
    <col min="15301" max="15302" width="9.28515625" style="3"/>
    <col min="15303" max="15303" width="22" style="3" bestFit="1" customWidth="1"/>
    <col min="15304" max="15304" width="23.28515625" style="3" customWidth="1"/>
    <col min="15305" max="15305" width="5.42578125" style="3" bestFit="1" customWidth="1"/>
    <col min="15306" max="15311" width="9.28515625" style="3"/>
    <col min="15312" max="15312" width="13.85546875" style="3" bestFit="1" customWidth="1"/>
    <col min="15313" max="15313" width="18.42578125" style="3" customWidth="1"/>
    <col min="15314" max="15314" width="16.42578125" style="3" bestFit="1" customWidth="1"/>
    <col min="15315" max="15476" width="9.28515625" style="3"/>
    <col min="15477" max="15477" width="35.28515625" style="3" customWidth="1"/>
    <col min="15478" max="15478" width="27.28515625" style="3" customWidth="1"/>
    <col min="15479" max="15479" width="34.7109375" style="3" customWidth="1"/>
    <col min="15480" max="15480" width="22.85546875" style="3" customWidth="1"/>
    <col min="15481" max="15484" width="11.85546875" style="3" customWidth="1"/>
    <col min="15485" max="15485" width="12.140625" style="3" bestFit="1" customWidth="1"/>
    <col min="15486" max="15486" width="9.140625" style="3" customWidth="1"/>
    <col min="15487" max="15488" width="10" style="3" customWidth="1"/>
    <col min="15489" max="15489" width="16.140625" style="3" bestFit="1" customWidth="1"/>
    <col min="15490" max="15490" width="12.42578125" style="3" bestFit="1" customWidth="1"/>
    <col min="15491" max="15491" width="16.140625" style="3" bestFit="1" customWidth="1"/>
    <col min="15492" max="15492" width="12.42578125" style="3" bestFit="1" customWidth="1"/>
    <col min="15493" max="15493" width="16.140625" style="3" bestFit="1" customWidth="1"/>
    <col min="15494" max="15494" width="12.42578125" style="3" bestFit="1" customWidth="1"/>
    <col min="15495" max="15495" width="16.140625" style="3" bestFit="1" customWidth="1"/>
    <col min="15496" max="15496" width="12.5703125" style="3" customWidth="1"/>
    <col min="15497" max="15497" width="25.28515625" style="3" customWidth="1"/>
    <col min="15498" max="15498" width="27" style="3" customWidth="1"/>
    <col min="15499" max="15501" width="28" style="3" customWidth="1"/>
    <col min="15502" max="15503" width="24" style="3" customWidth="1"/>
    <col min="15504" max="15505" width="26.140625" style="3" customWidth="1"/>
    <col min="15506" max="15506" width="28.140625" style="3" customWidth="1"/>
    <col min="15507" max="15507" width="6.42578125" style="3" customWidth="1"/>
    <col min="15508" max="15508" width="26.85546875" style="3" customWidth="1"/>
    <col min="15509" max="15509" width="12" style="3" customWidth="1"/>
    <col min="15510" max="15510" width="9.28515625" style="3"/>
    <col min="15511" max="15511" width="11.28515625" style="3" customWidth="1"/>
    <col min="15512" max="15512" width="14.7109375" style="3" customWidth="1"/>
    <col min="15513" max="15516" width="9.28515625" style="3"/>
    <col min="15517" max="15517" width="12" style="3" customWidth="1"/>
    <col min="15518" max="15518" width="9.28515625" style="3"/>
    <col min="15519" max="15519" width="12.28515625" style="3" customWidth="1"/>
    <col min="15520" max="15520" width="16.140625" style="3" customWidth="1"/>
    <col min="15521" max="15521" width="9.28515625" style="3"/>
    <col min="15522" max="15522" width="13.85546875" style="3" customWidth="1"/>
    <col min="15523" max="15523" width="9.28515625" style="3"/>
    <col min="15524" max="15524" width="12" style="3" customWidth="1"/>
    <col min="15525" max="15525" width="12" style="3" bestFit="1" customWidth="1"/>
    <col min="15526" max="15527" width="9.28515625" style="3"/>
    <col min="15528" max="15528" width="11.85546875" style="3" customWidth="1"/>
    <col min="15529" max="15529" width="9.28515625" style="3"/>
    <col min="15530" max="15530" width="12" style="3" customWidth="1"/>
    <col min="15531" max="15531" width="9.28515625" style="3"/>
    <col min="15532" max="15532" width="11.42578125" style="3" customWidth="1"/>
    <col min="15533" max="15533" width="15.28515625" style="3" customWidth="1"/>
    <col min="15534" max="15534" width="10.140625" style="3" customWidth="1"/>
    <col min="15535" max="15535" width="13" style="3" customWidth="1"/>
    <col min="15536" max="15536" width="10.85546875" style="3" bestFit="1" customWidth="1"/>
    <col min="15537" max="15538" width="9.28515625" style="3"/>
    <col min="15539" max="15539" width="12" style="3" bestFit="1" customWidth="1"/>
    <col min="15540" max="15540" width="9.28515625" style="3"/>
    <col min="15541" max="15541" width="11.140625" style="3" bestFit="1" customWidth="1"/>
    <col min="15542" max="15542" width="11.85546875" style="3" bestFit="1" customWidth="1"/>
    <col min="15543" max="15543" width="9.28515625" style="3"/>
    <col min="15544" max="15544" width="11.7109375" style="3" bestFit="1" customWidth="1"/>
    <col min="15545" max="15545" width="9.28515625" style="3"/>
    <col min="15546" max="15546" width="9.140625" style="3" bestFit="1" customWidth="1"/>
    <col min="15547" max="15547" width="12.85546875" style="3" bestFit="1" customWidth="1"/>
    <col min="15548" max="15548" width="13" style="3" customWidth="1"/>
    <col min="15549" max="15549" width="21.42578125" style="3" customWidth="1"/>
    <col min="15550" max="15550" width="13" style="3" customWidth="1"/>
    <col min="15551" max="15553" width="9.28515625" style="3"/>
    <col min="15554" max="15554" width="25.140625" style="3" bestFit="1" customWidth="1"/>
    <col min="15555" max="15555" width="20.7109375" style="3" customWidth="1"/>
    <col min="15556" max="15556" width="8.28515625" style="3" bestFit="1" customWidth="1"/>
    <col min="15557" max="15558" width="9.28515625" style="3"/>
    <col min="15559" max="15559" width="22" style="3" bestFit="1" customWidth="1"/>
    <col min="15560" max="15560" width="23.28515625" style="3" customWidth="1"/>
    <col min="15561" max="15561" width="5.42578125" style="3" bestFit="1" customWidth="1"/>
    <col min="15562" max="15567" width="9.28515625" style="3"/>
    <col min="15568" max="15568" width="13.85546875" style="3" bestFit="1" customWidth="1"/>
    <col min="15569" max="15569" width="18.42578125" style="3" customWidth="1"/>
    <col min="15570" max="15570" width="16.42578125" style="3" bestFit="1" customWidth="1"/>
    <col min="15571" max="15732" width="9.28515625" style="3"/>
    <col min="15733" max="15733" width="35.28515625" style="3" customWidth="1"/>
    <col min="15734" max="15734" width="27.28515625" style="3" customWidth="1"/>
    <col min="15735" max="15735" width="34.7109375" style="3" customWidth="1"/>
    <col min="15736" max="15736" width="22.85546875" style="3" customWidth="1"/>
    <col min="15737" max="15740" width="11.85546875" style="3" customWidth="1"/>
    <col min="15741" max="15741" width="12.140625" style="3" bestFit="1" customWidth="1"/>
    <col min="15742" max="15742" width="9.140625" style="3" customWidth="1"/>
    <col min="15743" max="15744" width="10" style="3" customWidth="1"/>
    <col min="15745" max="15745" width="16.140625" style="3" bestFit="1" customWidth="1"/>
    <col min="15746" max="15746" width="12.42578125" style="3" bestFit="1" customWidth="1"/>
    <col min="15747" max="15747" width="16.140625" style="3" bestFit="1" customWidth="1"/>
    <col min="15748" max="15748" width="12.42578125" style="3" bestFit="1" customWidth="1"/>
    <col min="15749" max="15749" width="16.140625" style="3" bestFit="1" customWidth="1"/>
    <col min="15750" max="15750" width="12.42578125" style="3" bestFit="1" customWidth="1"/>
    <col min="15751" max="15751" width="16.140625" style="3" bestFit="1" customWidth="1"/>
    <col min="15752" max="15752" width="12.5703125" style="3" customWidth="1"/>
    <col min="15753" max="15753" width="25.28515625" style="3" customWidth="1"/>
    <col min="15754" max="15754" width="27" style="3" customWidth="1"/>
    <col min="15755" max="15757" width="28" style="3" customWidth="1"/>
    <col min="15758" max="15759" width="24" style="3" customWidth="1"/>
    <col min="15760" max="15761" width="26.140625" style="3" customWidth="1"/>
    <col min="15762" max="15762" width="28.140625" style="3" customWidth="1"/>
    <col min="15763" max="15763" width="6.42578125" style="3" customWidth="1"/>
    <col min="15764" max="15764" width="26.85546875" style="3" customWidth="1"/>
    <col min="15765" max="15765" width="12" style="3" customWidth="1"/>
    <col min="15766" max="15766" width="9.28515625" style="3"/>
    <col min="15767" max="15767" width="11.28515625" style="3" customWidth="1"/>
    <col min="15768" max="15768" width="14.7109375" style="3" customWidth="1"/>
    <col min="15769" max="15772" width="9.28515625" style="3"/>
    <col min="15773" max="15773" width="12" style="3" customWidth="1"/>
    <col min="15774" max="15774" width="9.28515625" style="3"/>
    <col min="15775" max="15775" width="12.28515625" style="3" customWidth="1"/>
    <col min="15776" max="15776" width="16.140625" style="3" customWidth="1"/>
    <col min="15777" max="15777" width="9.28515625" style="3"/>
    <col min="15778" max="15778" width="13.85546875" style="3" customWidth="1"/>
    <col min="15779" max="15779" width="9.28515625" style="3"/>
    <col min="15780" max="15780" width="12" style="3" customWidth="1"/>
    <col min="15781" max="15781" width="12" style="3" bestFit="1" customWidth="1"/>
    <col min="15782" max="15783" width="9.28515625" style="3"/>
    <col min="15784" max="15784" width="11.85546875" style="3" customWidth="1"/>
    <col min="15785" max="15785" width="9.28515625" style="3"/>
    <col min="15786" max="15786" width="12" style="3" customWidth="1"/>
    <col min="15787" max="15787" width="9.28515625" style="3"/>
    <col min="15788" max="15788" width="11.42578125" style="3" customWidth="1"/>
    <col min="15789" max="15789" width="15.28515625" style="3" customWidth="1"/>
    <col min="15790" max="15790" width="10.140625" style="3" customWidth="1"/>
    <col min="15791" max="15791" width="13" style="3" customWidth="1"/>
    <col min="15792" max="15792" width="10.85546875" style="3" bestFit="1" customWidth="1"/>
    <col min="15793" max="15794" width="9.28515625" style="3"/>
    <col min="15795" max="15795" width="12" style="3" bestFit="1" customWidth="1"/>
    <col min="15796" max="15796" width="9.28515625" style="3"/>
    <col min="15797" max="15797" width="11.140625" style="3" bestFit="1" customWidth="1"/>
    <col min="15798" max="15798" width="11.85546875" style="3" bestFit="1" customWidth="1"/>
    <col min="15799" max="15799" width="9.28515625" style="3"/>
    <col min="15800" max="15800" width="11.7109375" style="3" bestFit="1" customWidth="1"/>
    <col min="15801" max="15801" width="9.28515625" style="3"/>
    <col min="15802" max="15802" width="9.140625" style="3" bestFit="1" customWidth="1"/>
    <col min="15803" max="15803" width="12.85546875" style="3" bestFit="1" customWidth="1"/>
    <col min="15804" max="15804" width="13" style="3" customWidth="1"/>
    <col min="15805" max="15805" width="21.42578125" style="3" customWidth="1"/>
    <col min="15806" max="15806" width="13" style="3" customWidth="1"/>
    <col min="15807" max="15809" width="9.28515625" style="3"/>
    <col min="15810" max="15810" width="25.140625" style="3" bestFit="1" customWidth="1"/>
    <col min="15811" max="15811" width="20.7109375" style="3" customWidth="1"/>
    <col min="15812" max="15812" width="8.28515625" style="3" bestFit="1" customWidth="1"/>
    <col min="15813" max="15814" width="9.28515625" style="3"/>
    <col min="15815" max="15815" width="22" style="3" bestFit="1" customWidth="1"/>
    <col min="15816" max="15816" width="23.28515625" style="3" customWidth="1"/>
    <col min="15817" max="15817" width="5.42578125" style="3" bestFit="1" customWidth="1"/>
    <col min="15818" max="15823" width="9.28515625" style="3"/>
    <col min="15824" max="15824" width="13.85546875" style="3" bestFit="1" customWidth="1"/>
    <col min="15825" max="15825" width="18.42578125" style="3" customWidth="1"/>
    <col min="15826" max="15826" width="16.42578125" style="3" bestFit="1" customWidth="1"/>
    <col min="15827" max="15988" width="9.28515625" style="3"/>
    <col min="15989" max="15989" width="35.28515625" style="3" customWidth="1"/>
    <col min="15990" max="15990" width="27.28515625" style="3" customWidth="1"/>
    <col min="15991" max="15991" width="34.7109375" style="3" customWidth="1"/>
    <col min="15992" max="15992" width="22.85546875" style="3" customWidth="1"/>
    <col min="15993" max="15996" width="11.85546875" style="3" customWidth="1"/>
    <col min="15997" max="15997" width="12.140625" style="3" bestFit="1" customWidth="1"/>
    <col min="15998" max="15998" width="9.140625" style="3" customWidth="1"/>
    <col min="15999" max="16000" width="10" style="3" customWidth="1"/>
    <col min="16001" max="16001" width="16.140625" style="3" bestFit="1" customWidth="1"/>
    <col min="16002" max="16002" width="12.42578125" style="3" bestFit="1" customWidth="1"/>
    <col min="16003" max="16003" width="16.140625" style="3" bestFit="1" customWidth="1"/>
    <col min="16004" max="16004" width="12.42578125" style="3" bestFit="1" customWidth="1"/>
    <col min="16005" max="16005" width="16.140625" style="3" bestFit="1" customWidth="1"/>
    <col min="16006" max="16006" width="12.42578125" style="3" bestFit="1" customWidth="1"/>
    <col min="16007" max="16007" width="16.140625" style="3" bestFit="1" customWidth="1"/>
    <col min="16008" max="16008" width="12.5703125" style="3" customWidth="1"/>
    <col min="16009" max="16009" width="25.28515625" style="3" customWidth="1"/>
    <col min="16010" max="16010" width="27" style="3" customWidth="1"/>
    <col min="16011" max="16013" width="28" style="3" customWidth="1"/>
    <col min="16014" max="16015" width="24" style="3" customWidth="1"/>
    <col min="16016" max="16017" width="26.140625" style="3" customWidth="1"/>
    <col min="16018" max="16018" width="28.140625" style="3" customWidth="1"/>
    <col min="16019" max="16019" width="6.42578125" style="3" customWidth="1"/>
    <col min="16020" max="16020" width="26.85546875" style="3" customWidth="1"/>
    <col min="16021" max="16021" width="12" style="3" customWidth="1"/>
    <col min="16022" max="16022" width="9.28515625" style="3"/>
    <col min="16023" max="16023" width="11.28515625" style="3" customWidth="1"/>
    <col min="16024" max="16024" width="14.7109375" style="3" customWidth="1"/>
    <col min="16025" max="16028" width="9.28515625" style="3"/>
    <col min="16029" max="16029" width="12" style="3" customWidth="1"/>
    <col min="16030" max="16030" width="9.28515625" style="3"/>
    <col min="16031" max="16031" width="12.28515625" style="3" customWidth="1"/>
    <col min="16032" max="16032" width="16.140625" style="3" customWidth="1"/>
    <col min="16033" max="16033" width="9.28515625" style="3"/>
    <col min="16034" max="16034" width="13.85546875" style="3" customWidth="1"/>
    <col min="16035" max="16035" width="9.28515625" style="3"/>
    <col min="16036" max="16036" width="12" style="3" customWidth="1"/>
    <col min="16037" max="16037" width="12" style="3" bestFit="1" customWidth="1"/>
    <col min="16038" max="16039" width="9.28515625" style="3"/>
    <col min="16040" max="16040" width="11.85546875" style="3" customWidth="1"/>
    <col min="16041" max="16041" width="9.28515625" style="3"/>
    <col min="16042" max="16042" width="12" style="3" customWidth="1"/>
    <col min="16043" max="16043" width="9.28515625" style="3"/>
    <col min="16044" max="16044" width="11.42578125" style="3" customWidth="1"/>
    <col min="16045" max="16045" width="15.28515625" style="3" customWidth="1"/>
    <col min="16046" max="16046" width="10.140625" style="3" customWidth="1"/>
    <col min="16047" max="16047" width="13" style="3" customWidth="1"/>
    <col min="16048" max="16048" width="10.85546875" style="3" bestFit="1" customWidth="1"/>
    <col min="16049" max="16050" width="9.28515625" style="3"/>
    <col min="16051" max="16051" width="12" style="3" bestFit="1" customWidth="1"/>
    <col min="16052" max="16052" width="9.28515625" style="3"/>
    <col min="16053" max="16053" width="11.140625" style="3" bestFit="1" customWidth="1"/>
    <col min="16054" max="16054" width="11.85546875" style="3" bestFit="1" customWidth="1"/>
    <col min="16055" max="16055" width="9.28515625" style="3"/>
    <col min="16056" max="16056" width="11.7109375" style="3" bestFit="1" customWidth="1"/>
    <col min="16057" max="16057" width="9.28515625" style="3"/>
    <col min="16058" max="16058" width="9.140625" style="3" bestFit="1" customWidth="1"/>
    <col min="16059" max="16059" width="12.85546875" style="3" bestFit="1" customWidth="1"/>
    <col min="16060" max="16060" width="13" style="3" customWidth="1"/>
    <col min="16061" max="16061" width="21.42578125" style="3" customWidth="1"/>
    <col min="16062" max="16062" width="13" style="3" customWidth="1"/>
    <col min="16063" max="16065" width="9.28515625" style="3"/>
    <col min="16066" max="16066" width="25.140625" style="3" bestFit="1" customWidth="1"/>
    <col min="16067" max="16067" width="20.7109375" style="3" customWidth="1"/>
    <col min="16068" max="16068" width="8.28515625" style="3" bestFit="1" customWidth="1"/>
    <col min="16069" max="16070" width="9.28515625" style="3"/>
    <col min="16071" max="16071" width="22" style="3" bestFit="1" customWidth="1"/>
    <col min="16072" max="16072" width="23.28515625" style="3" customWidth="1"/>
    <col min="16073" max="16073" width="5.42578125" style="3" bestFit="1" customWidth="1"/>
    <col min="16074" max="16079" width="9.28515625" style="3"/>
    <col min="16080" max="16080" width="13.85546875" style="3" bestFit="1" customWidth="1"/>
    <col min="16081" max="16081" width="18.42578125" style="3" customWidth="1"/>
    <col min="16082" max="16082" width="16.42578125" style="3" bestFit="1" customWidth="1"/>
    <col min="16083" max="16384" width="9.28515625" style="3"/>
  </cols>
  <sheetData>
    <row r="2" spans="1:34" ht="15" customHeight="1" x14ac:dyDescent="0.2">
      <c r="C2" s="4" t="s">
        <v>0</v>
      </c>
      <c r="D2" s="4"/>
      <c r="E2" s="4"/>
      <c r="F2" s="4"/>
      <c r="G2" s="4"/>
      <c r="H2" s="4"/>
      <c r="I2" s="4"/>
      <c r="J2" s="4"/>
      <c r="K2" s="4"/>
    </row>
    <row r="3" spans="1:34" ht="30.75" customHeight="1" x14ac:dyDescent="0.2">
      <c r="C3" s="5" t="s">
        <v>1</v>
      </c>
      <c r="D3" s="5"/>
      <c r="E3" s="5"/>
      <c r="F3" s="5"/>
      <c r="G3" s="5"/>
      <c r="H3" s="5"/>
      <c r="I3" s="5"/>
      <c r="J3" s="5"/>
      <c r="K3" s="5"/>
    </row>
    <row r="4" spans="1:34" ht="28.5" customHeight="1" x14ac:dyDescent="0.2">
      <c r="B4" s="3"/>
      <c r="C4" s="2" t="s">
        <v>210</v>
      </c>
      <c r="J4" s="3"/>
      <c r="K4" s="3"/>
    </row>
    <row r="5" spans="1:34" ht="15" customHeight="1" x14ac:dyDescent="0.2">
      <c r="J5" s="23"/>
      <c r="K5" s="23"/>
      <c r="L5" s="23"/>
      <c r="M5" s="23"/>
    </row>
    <row r="6" spans="1:34" s="11" customFormat="1" ht="15" customHeight="1" x14ac:dyDescent="0.2">
      <c r="A6" s="8"/>
      <c r="B6" s="9"/>
      <c r="C6" s="27" t="s">
        <v>2</v>
      </c>
      <c r="D6" s="31" t="s">
        <v>207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  <c r="Z6" s="10"/>
      <c r="AA6" s="20"/>
      <c r="AB6" s="20"/>
      <c r="AD6" s="20"/>
      <c r="AE6" s="20"/>
      <c r="AG6" s="20"/>
      <c r="AH6" s="20"/>
    </row>
    <row r="7" spans="1:34" s="11" customFormat="1" ht="15" customHeight="1" x14ac:dyDescent="0.2">
      <c r="A7" s="8"/>
      <c r="B7" s="9"/>
      <c r="C7" s="28"/>
      <c r="D7" s="30" t="s">
        <v>216</v>
      </c>
      <c r="E7" s="30"/>
      <c r="F7" s="31" t="s">
        <v>217</v>
      </c>
      <c r="G7" s="32"/>
      <c r="H7" s="32"/>
      <c r="I7" s="33"/>
      <c r="J7" s="39" t="s">
        <v>4</v>
      </c>
      <c r="K7" s="40"/>
      <c r="L7" s="40"/>
      <c r="M7" s="41"/>
      <c r="N7" s="45" t="s">
        <v>5</v>
      </c>
      <c r="O7" s="45"/>
      <c r="P7" s="45"/>
      <c r="Q7" s="45"/>
      <c r="R7" s="45" t="s">
        <v>6</v>
      </c>
      <c r="S7" s="45"/>
      <c r="T7" s="45"/>
      <c r="U7" s="45"/>
      <c r="V7" s="45"/>
      <c r="W7" s="45"/>
      <c r="X7" s="45"/>
      <c r="Y7" s="45"/>
      <c r="Z7" s="12"/>
      <c r="AA7" s="20"/>
      <c r="AB7" s="20"/>
      <c r="AD7" s="20"/>
      <c r="AE7" s="20"/>
      <c r="AG7" s="20"/>
      <c r="AH7" s="20"/>
    </row>
    <row r="8" spans="1:34" s="11" customFormat="1" ht="15" customHeight="1" x14ac:dyDescent="0.2">
      <c r="A8" s="8"/>
      <c r="B8" s="9"/>
      <c r="C8" s="28"/>
      <c r="D8" s="30"/>
      <c r="E8" s="30"/>
      <c r="F8" s="34"/>
      <c r="G8" s="35"/>
      <c r="H8" s="35"/>
      <c r="I8" s="36"/>
      <c r="J8" s="42"/>
      <c r="K8" s="43"/>
      <c r="L8" s="43"/>
      <c r="M8" s="44"/>
      <c r="N8" s="45"/>
      <c r="O8" s="45"/>
      <c r="P8" s="45"/>
      <c r="Q8" s="45"/>
      <c r="R8" s="30" t="s">
        <v>11</v>
      </c>
      <c r="S8" s="30"/>
      <c r="T8" s="30"/>
      <c r="U8" s="30"/>
      <c r="V8" s="30" t="s">
        <v>206</v>
      </c>
      <c r="W8" s="30"/>
      <c r="X8" s="30"/>
      <c r="Y8" s="30"/>
      <c r="Z8" s="12"/>
      <c r="AA8" s="20"/>
      <c r="AB8" s="20"/>
      <c r="AD8" s="20"/>
      <c r="AE8" s="20"/>
      <c r="AG8" s="20"/>
      <c r="AH8" s="20"/>
    </row>
    <row r="9" spans="1:34" s="11" customFormat="1" ht="15" customHeight="1" x14ac:dyDescent="0.2">
      <c r="A9" s="8"/>
      <c r="B9" s="9"/>
      <c r="C9" s="28"/>
      <c r="D9" s="30">
        <v>2018</v>
      </c>
      <c r="E9" s="30">
        <v>2019</v>
      </c>
      <c r="F9" s="37">
        <v>2018</v>
      </c>
      <c r="G9" s="38"/>
      <c r="H9" s="37">
        <v>2019</v>
      </c>
      <c r="I9" s="38"/>
      <c r="J9" s="30" t="s">
        <v>11</v>
      </c>
      <c r="K9" s="30"/>
      <c r="L9" s="30" t="s">
        <v>206</v>
      </c>
      <c r="M9" s="30"/>
      <c r="N9" s="30" t="s">
        <v>11</v>
      </c>
      <c r="O9" s="30"/>
      <c r="P9" s="30" t="s">
        <v>206</v>
      </c>
      <c r="Q9" s="30"/>
      <c r="R9" s="30" t="s">
        <v>12</v>
      </c>
      <c r="S9" s="30"/>
      <c r="T9" s="30" t="s">
        <v>13</v>
      </c>
      <c r="U9" s="30"/>
      <c r="V9" s="30" t="s">
        <v>12</v>
      </c>
      <c r="W9" s="30"/>
      <c r="X9" s="30" t="s">
        <v>13</v>
      </c>
      <c r="Y9" s="30"/>
      <c r="Z9" s="12"/>
      <c r="AA9" s="20"/>
      <c r="AB9" s="20"/>
      <c r="AD9" s="20"/>
      <c r="AE9" s="20"/>
      <c r="AG9" s="20"/>
      <c r="AH9" s="20"/>
    </row>
    <row r="10" spans="1:34" s="11" customFormat="1" ht="15" customHeight="1" x14ac:dyDescent="0.2">
      <c r="A10" s="8"/>
      <c r="B10" s="9"/>
      <c r="C10" s="29"/>
      <c r="D10" s="30"/>
      <c r="E10" s="30"/>
      <c r="F10" s="13" t="s">
        <v>12</v>
      </c>
      <c r="G10" s="13" t="s">
        <v>13</v>
      </c>
      <c r="H10" s="13" t="s">
        <v>12</v>
      </c>
      <c r="I10" s="13" t="s">
        <v>13</v>
      </c>
      <c r="J10" s="13" t="s">
        <v>12</v>
      </c>
      <c r="K10" s="13" t="s">
        <v>13</v>
      </c>
      <c r="L10" s="13" t="s">
        <v>12</v>
      </c>
      <c r="M10" s="13" t="s">
        <v>13</v>
      </c>
      <c r="N10" s="13" t="s">
        <v>12</v>
      </c>
      <c r="O10" s="13" t="s">
        <v>13</v>
      </c>
      <c r="P10" s="13" t="s">
        <v>12</v>
      </c>
      <c r="Q10" s="13" t="s">
        <v>13</v>
      </c>
      <c r="R10" s="13" t="s">
        <v>15</v>
      </c>
      <c r="S10" s="13" t="s">
        <v>16</v>
      </c>
      <c r="T10" s="13" t="s">
        <v>15</v>
      </c>
      <c r="U10" s="13" t="s">
        <v>16</v>
      </c>
      <c r="V10" s="13" t="s">
        <v>15</v>
      </c>
      <c r="W10" s="13" t="s">
        <v>16</v>
      </c>
      <c r="X10" s="13" t="s">
        <v>15</v>
      </c>
      <c r="Y10" s="13" t="s">
        <v>16</v>
      </c>
      <c r="Z10" s="12"/>
      <c r="AA10" s="20"/>
      <c r="AB10" s="20"/>
      <c r="AD10" s="20"/>
      <c r="AE10" s="20"/>
      <c r="AG10" s="20"/>
      <c r="AH10" s="20"/>
    </row>
    <row r="11" spans="1:34" ht="15" customHeight="1" x14ac:dyDescent="0.15">
      <c r="B11" s="6"/>
      <c r="C11" s="7" t="s">
        <v>20</v>
      </c>
      <c r="D11" s="73">
        <v>100</v>
      </c>
      <c r="E11" s="73">
        <v>135</v>
      </c>
      <c r="F11" s="73">
        <v>95</v>
      </c>
      <c r="G11" s="73">
        <v>95</v>
      </c>
      <c r="H11" s="73">
        <v>136</v>
      </c>
      <c r="I11" s="73">
        <v>136</v>
      </c>
      <c r="J11" s="25">
        <f>100*(IF((F11/$D11)&gt;1,1,(F11/$D11)))</f>
        <v>95</v>
      </c>
      <c r="K11" s="25">
        <f>100*(IF((G11/$D11)&gt;1,1,(G11/$D11)))</f>
        <v>95</v>
      </c>
      <c r="L11" s="25">
        <f>100*(IF((H11/$E11)&gt;1,1,(H11/$E11)))</f>
        <v>100</v>
      </c>
      <c r="M11" s="25">
        <f>100*(IF((I11/$E11)&gt;1,1,(I11/$E11)))</f>
        <v>100</v>
      </c>
      <c r="N11" s="25">
        <v>232.07079816690799</v>
      </c>
      <c r="O11" s="25">
        <v>223.75079256261299</v>
      </c>
      <c r="P11" s="25">
        <v>222.22058590846001</v>
      </c>
      <c r="Q11" s="25">
        <v>220.92323221083799</v>
      </c>
      <c r="R11" s="25">
        <v>9.4736842105263204</v>
      </c>
      <c r="S11" s="25">
        <v>43.157894736842103</v>
      </c>
      <c r="T11" s="25">
        <v>2.1052631578947398</v>
      </c>
      <c r="U11" s="25">
        <v>53.684210526315802</v>
      </c>
      <c r="V11" s="25">
        <v>2.2058823529411802</v>
      </c>
      <c r="W11" s="25">
        <v>47.058823529411796</v>
      </c>
      <c r="X11" s="25">
        <v>0.73529411764705899</v>
      </c>
      <c r="Y11" s="25">
        <v>50</v>
      </c>
      <c r="AA11" s="21"/>
    </row>
    <row r="12" spans="1:34" ht="15" customHeight="1" x14ac:dyDescent="0.15">
      <c r="B12" s="6"/>
      <c r="C12" s="7" t="s">
        <v>22</v>
      </c>
      <c r="D12" s="73">
        <v>217</v>
      </c>
      <c r="E12" s="73">
        <v>243</v>
      </c>
      <c r="F12" s="73">
        <v>212</v>
      </c>
      <c r="G12" s="73">
        <v>212</v>
      </c>
      <c r="H12" s="73">
        <v>224</v>
      </c>
      <c r="I12" s="73">
        <v>224</v>
      </c>
      <c r="J12" s="25">
        <f t="shared" ref="J12:J75" si="0">100*(IF((F12/$D12)&gt;1,1,(F12/$D12)))</f>
        <v>97.695852534562206</v>
      </c>
      <c r="K12" s="25">
        <f t="shared" ref="K12:K75" si="1">100*(IF((G12/$D12)&gt;1,1,(G12/$D12)))</f>
        <v>97.695852534562206</v>
      </c>
      <c r="L12" s="25">
        <f t="shared" ref="L12:L75" si="2">100*(IF((H12/$E12)&gt;1,1,(H12/$E12)))</f>
        <v>92.181069958847743</v>
      </c>
      <c r="M12" s="25">
        <f t="shared" ref="M12:M75" si="3">100*(IF((I12/$E12)&gt;1,1,(I12/$E12)))</f>
        <v>92.181069958847743</v>
      </c>
      <c r="N12" s="25">
        <v>213.21623815090899</v>
      </c>
      <c r="O12" s="25">
        <v>205.5535983023</v>
      </c>
      <c r="P12" s="25">
        <v>217.993658789645</v>
      </c>
      <c r="Q12" s="25">
        <v>211.74529856441899</v>
      </c>
      <c r="R12" s="25">
        <v>10.849056603773599</v>
      </c>
      <c r="S12" s="25">
        <v>21.698113207547198</v>
      </c>
      <c r="T12" s="25">
        <v>3.7735849056603801</v>
      </c>
      <c r="U12" s="25">
        <v>35.377358490566003</v>
      </c>
      <c r="V12" s="25">
        <v>1.78571428571429</v>
      </c>
      <c r="W12" s="25">
        <v>47.321428571428598</v>
      </c>
      <c r="X12" s="25">
        <v>3.125</v>
      </c>
      <c r="Y12" s="25">
        <v>38.839285714285701</v>
      </c>
      <c r="AA12" s="21"/>
    </row>
    <row r="13" spans="1:34" ht="15" customHeight="1" x14ac:dyDescent="0.15">
      <c r="B13" s="6"/>
      <c r="C13" s="7" t="s">
        <v>24</v>
      </c>
      <c r="D13" s="73">
        <v>935</v>
      </c>
      <c r="E13" s="73">
        <v>937</v>
      </c>
      <c r="F13" s="73">
        <v>863</v>
      </c>
      <c r="G13" s="73">
        <v>863</v>
      </c>
      <c r="H13" s="73">
        <v>926</v>
      </c>
      <c r="I13" s="73">
        <v>928</v>
      </c>
      <c r="J13" s="25">
        <f t="shared" si="0"/>
        <v>92.299465240641709</v>
      </c>
      <c r="K13" s="25">
        <f t="shared" si="1"/>
        <v>92.299465240641709</v>
      </c>
      <c r="L13" s="25">
        <f t="shared" si="2"/>
        <v>98.826040554962646</v>
      </c>
      <c r="M13" s="25">
        <f t="shared" si="3"/>
        <v>99.039487726787627</v>
      </c>
      <c r="N13" s="25">
        <v>261.24738569896198</v>
      </c>
      <c r="O13" s="25">
        <v>252.832572553728</v>
      </c>
      <c r="P13" s="25">
        <v>268.75876415191902</v>
      </c>
      <c r="Q13" s="25">
        <v>260.482484572283</v>
      </c>
      <c r="R13" s="25">
        <v>1.62224797219003</v>
      </c>
      <c r="S13" s="25">
        <v>59.791425260718398</v>
      </c>
      <c r="T13" s="25">
        <v>0.69524913093858598</v>
      </c>
      <c r="U13" s="25">
        <v>71.263035921205102</v>
      </c>
      <c r="V13" s="25">
        <v>0.97192224622030199</v>
      </c>
      <c r="W13" s="25">
        <v>76.565874730021605</v>
      </c>
      <c r="X13" s="25">
        <v>1.2931034482758601</v>
      </c>
      <c r="Y13" s="25">
        <v>75.646551724137893</v>
      </c>
      <c r="AA13" s="21"/>
    </row>
    <row r="14" spans="1:34" ht="15" customHeight="1" x14ac:dyDescent="0.15">
      <c r="B14" s="6"/>
      <c r="C14" s="7" t="s">
        <v>26</v>
      </c>
      <c r="D14" s="73">
        <v>796</v>
      </c>
      <c r="E14" s="73">
        <v>614</v>
      </c>
      <c r="F14" s="73">
        <v>728</v>
      </c>
      <c r="G14" s="73">
        <v>728</v>
      </c>
      <c r="H14" s="73">
        <v>600</v>
      </c>
      <c r="I14" s="73">
        <v>600</v>
      </c>
      <c r="J14" s="25">
        <f t="shared" si="0"/>
        <v>91.457286432160799</v>
      </c>
      <c r="K14" s="25">
        <f t="shared" si="1"/>
        <v>91.457286432160799</v>
      </c>
      <c r="L14" s="25">
        <f t="shared" si="2"/>
        <v>97.719869706840385</v>
      </c>
      <c r="M14" s="25">
        <f t="shared" si="3"/>
        <v>97.719869706840385</v>
      </c>
      <c r="N14" s="25">
        <v>225.817722452841</v>
      </c>
      <c r="O14" s="25">
        <v>224.24665182052499</v>
      </c>
      <c r="P14" s="25">
        <v>217.79775439379799</v>
      </c>
      <c r="Q14" s="25">
        <v>217.103125745413</v>
      </c>
      <c r="R14" s="25">
        <v>6.4560439560439598</v>
      </c>
      <c r="S14" s="25">
        <v>34.3406593406593</v>
      </c>
      <c r="T14" s="25">
        <v>1.78571428571429</v>
      </c>
      <c r="U14" s="25">
        <v>48.901098901098898</v>
      </c>
      <c r="V14" s="25">
        <v>2.8333333333333299</v>
      </c>
      <c r="W14" s="25">
        <v>44.6666666666667</v>
      </c>
      <c r="X14" s="25">
        <v>2.8333333333333299</v>
      </c>
      <c r="Y14" s="25">
        <v>46.1666666666667</v>
      </c>
      <c r="AA14" s="21"/>
    </row>
    <row r="15" spans="1:34" ht="15" customHeight="1" x14ac:dyDescent="0.15">
      <c r="B15" s="6"/>
      <c r="C15" s="7" t="s">
        <v>28</v>
      </c>
      <c r="D15" s="73">
        <v>246</v>
      </c>
      <c r="E15" s="73">
        <v>238</v>
      </c>
      <c r="F15" s="73">
        <v>240</v>
      </c>
      <c r="G15" s="73">
        <v>240</v>
      </c>
      <c r="H15" s="73">
        <v>237</v>
      </c>
      <c r="I15" s="73">
        <v>237</v>
      </c>
      <c r="J15" s="25">
        <f t="shared" si="0"/>
        <v>97.560975609756099</v>
      </c>
      <c r="K15" s="25">
        <f t="shared" si="1"/>
        <v>97.560975609756099</v>
      </c>
      <c r="L15" s="25">
        <f t="shared" si="2"/>
        <v>99.579831932773118</v>
      </c>
      <c r="M15" s="25">
        <f t="shared" si="3"/>
        <v>99.579831932773118</v>
      </c>
      <c r="N15" s="25">
        <v>222.70365540781799</v>
      </c>
      <c r="O15" s="25">
        <v>215.701237849124</v>
      </c>
      <c r="P15" s="25">
        <v>225.71934049874301</v>
      </c>
      <c r="Q15" s="25">
        <v>216.191885425404</v>
      </c>
      <c r="R15" s="25">
        <v>5</v>
      </c>
      <c r="S15" s="25">
        <v>30.4166666666667</v>
      </c>
      <c r="T15" s="25">
        <v>2.0833333333333299</v>
      </c>
      <c r="U15" s="25">
        <v>39.5833333333333</v>
      </c>
      <c r="V15" s="25">
        <v>1.6877637130801699</v>
      </c>
      <c r="W15" s="25">
        <v>50.210970464135002</v>
      </c>
      <c r="X15" s="25">
        <v>2.5316455696202498</v>
      </c>
      <c r="Y15" s="25">
        <v>45.147679324894497</v>
      </c>
      <c r="AA15" s="21"/>
    </row>
    <row r="16" spans="1:34" ht="15" customHeight="1" x14ac:dyDescent="0.15">
      <c r="B16" s="6"/>
      <c r="C16" s="7" t="s">
        <v>21</v>
      </c>
      <c r="D16" s="73">
        <v>182</v>
      </c>
      <c r="E16" s="73">
        <v>136</v>
      </c>
      <c r="F16" s="73">
        <v>152</v>
      </c>
      <c r="G16" s="73">
        <v>152</v>
      </c>
      <c r="H16" s="73">
        <v>135</v>
      </c>
      <c r="I16" s="73">
        <v>135</v>
      </c>
      <c r="J16" s="25">
        <f t="shared" si="0"/>
        <v>83.516483516483518</v>
      </c>
      <c r="K16" s="25">
        <f t="shared" si="1"/>
        <v>83.516483516483518</v>
      </c>
      <c r="L16" s="25">
        <f t="shared" si="2"/>
        <v>99.264705882352942</v>
      </c>
      <c r="M16" s="25">
        <f t="shared" si="3"/>
        <v>99.264705882352942</v>
      </c>
      <c r="N16" s="25">
        <v>330.69600844949599</v>
      </c>
      <c r="O16" s="25">
        <v>304.10092803968098</v>
      </c>
      <c r="P16" s="25">
        <v>295.71783523671598</v>
      </c>
      <c r="Q16" s="25">
        <v>285.36644343042502</v>
      </c>
      <c r="R16" s="25">
        <v>0</v>
      </c>
      <c r="S16" s="25">
        <v>99.342105263157904</v>
      </c>
      <c r="T16" s="25">
        <v>0</v>
      </c>
      <c r="U16" s="25">
        <v>100</v>
      </c>
      <c r="V16" s="25">
        <v>1.4814814814814801</v>
      </c>
      <c r="W16" s="25">
        <v>90.370370370370395</v>
      </c>
      <c r="X16" s="25">
        <v>1.4814814814814801</v>
      </c>
      <c r="Y16" s="25">
        <v>90.370370370370395</v>
      </c>
      <c r="AA16" s="21"/>
    </row>
    <row r="17" spans="2:27" ht="15" customHeight="1" x14ac:dyDescent="0.15">
      <c r="B17" s="6"/>
      <c r="C17" s="7" t="s">
        <v>31</v>
      </c>
      <c r="D17" s="73">
        <v>117</v>
      </c>
      <c r="E17" s="73">
        <v>135</v>
      </c>
      <c r="F17" s="73">
        <v>117</v>
      </c>
      <c r="G17" s="73">
        <v>117</v>
      </c>
      <c r="H17" s="73">
        <v>136</v>
      </c>
      <c r="I17" s="73">
        <v>136</v>
      </c>
      <c r="J17" s="25">
        <f t="shared" si="0"/>
        <v>100</v>
      </c>
      <c r="K17" s="25">
        <f t="shared" si="1"/>
        <v>100</v>
      </c>
      <c r="L17" s="25">
        <f>100*(IF((H17/$E17)&gt;1,1,(H17/$E17)))</f>
        <v>100</v>
      </c>
      <c r="M17" s="25">
        <f>100*(IF((I17/$E17)&gt;1,1,(I17/$E17)))</f>
        <v>100</v>
      </c>
      <c r="N17" s="25">
        <v>274.80305572393303</v>
      </c>
      <c r="O17" s="25">
        <v>274.74918676238701</v>
      </c>
      <c r="P17" s="25">
        <v>300.84482536342199</v>
      </c>
      <c r="Q17" s="25">
        <v>296.70917798610299</v>
      </c>
      <c r="R17" s="25">
        <v>0</v>
      </c>
      <c r="S17" s="25">
        <v>76.068376068376097</v>
      </c>
      <c r="T17" s="25">
        <v>0</v>
      </c>
      <c r="U17" s="25">
        <v>92.307692307692307</v>
      </c>
      <c r="V17" s="25">
        <v>0.73529411764705899</v>
      </c>
      <c r="W17" s="25">
        <v>94.852941176470594</v>
      </c>
      <c r="X17" s="25">
        <v>0.73529411764705899</v>
      </c>
      <c r="Y17" s="25">
        <v>97.794117647058798</v>
      </c>
      <c r="AA17" s="21"/>
    </row>
    <row r="18" spans="2:27" ht="15" customHeight="1" x14ac:dyDescent="0.15">
      <c r="B18" s="6"/>
      <c r="C18" s="7" t="s">
        <v>33</v>
      </c>
      <c r="D18" s="73">
        <v>314</v>
      </c>
      <c r="E18" s="73">
        <v>205</v>
      </c>
      <c r="F18" s="73">
        <v>298</v>
      </c>
      <c r="G18" s="73">
        <v>298</v>
      </c>
      <c r="H18" s="73">
        <v>201</v>
      </c>
      <c r="I18" s="73">
        <v>201</v>
      </c>
      <c r="J18" s="25">
        <f t="shared" si="0"/>
        <v>94.904458598726109</v>
      </c>
      <c r="K18" s="25">
        <f t="shared" si="1"/>
        <v>94.904458598726109</v>
      </c>
      <c r="L18" s="25">
        <f t="shared" si="2"/>
        <v>98.048780487804876</v>
      </c>
      <c r="M18" s="25">
        <f t="shared" si="3"/>
        <v>98.048780487804876</v>
      </c>
      <c r="N18" s="25">
        <v>238.18615398023601</v>
      </c>
      <c r="O18" s="25">
        <v>223.67152028168601</v>
      </c>
      <c r="P18" s="25">
        <v>276.91817055056703</v>
      </c>
      <c r="Q18" s="25">
        <v>253.40058580387799</v>
      </c>
      <c r="R18" s="25">
        <v>6.0402684563758404</v>
      </c>
      <c r="S18" s="25">
        <v>42.6174496644295</v>
      </c>
      <c r="T18" s="25">
        <v>1.6778523489932899</v>
      </c>
      <c r="U18" s="25">
        <v>48.993288590604003</v>
      </c>
      <c r="V18" s="25">
        <v>0.49751243781094501</v>
      </c>
      <c r="W18" s="25">
        <v>86.069651741293498</v>
      </c>
      <c r="X18" s="25">
        <v>0.49751243781094501</v>
      </c>
      <c r="Y18" s="25">
        <v>74.626865671641795</v>
      </c>
      <c r="AA18" s="21"/>
    </row>
    <row r="19" spans="2:27" ht="15" customHeight="1" x14ac:dyDescent="0.15">
      <c r="B19" s="6"/>
      <c r="C19" s="7" t="s">
        <v>35</v>
      </c>
      <c r="D19" s="73">
        <v>847</v>
      </c>
      <c r="E19" s="73">
        <v>726</v>
      </c>
      <c r="F19" s="73">
        <v>844</v>
      </c>
      <c r="G19" s="73">
        <v>844</v>
      </c>
      <c r="H19" s="73">
        <v>726</v>
      </c>
      <c r="I19" s="73">
        <v>726</v>
      </c>
      <c r="J19" s="25">
        <f t="shared" si="0"/>
        <v>99.645808736717825</v>
      </c>
      <c r="K19" s="25">
        <f t="shared" si="1"/>
        <v>99.645808736717825</v>
      </c>
      <c r="L19" s="25">
        <f t="shared" si="2"/>
        <v>100</v>
      </c>
      <c r="M19" s="25">
        <f t="shared" si="3"/>
        <v>100</v>
      </c>
      <c r="N19" s="25">
        <v>220.53973868952201</v>
      </c>
      <c r="O19" s="25">
        <v>222.33673367199199</v>
      </c>
      <c r="P19" s="25">
        <v>217.714962023098</v>
      </c>
      <c r="Q19" s="25">
        <v>214.421034189723</v>
      </c>
      <c r="R19" s="25">
        <v>7.2274881516587701</v>
      </c>
      <c r="S19" s="25">
        <v>30.2132701421801</v>
      </c>
      <c r="T19" s="25">
        <v>1.8957345971563999</v>
      </c>
      <c r="U19" s="25">
        <v>50.118483412322298</v>
      </c>
      <c r="V19" s="25">
        <v>2.06611570247934</v>
      </c>
      <c r="W19" s="25">
        <v>42.424242424242401</v>
      </c>
      <c r="X19" s="25">
        <v>3.8567493112947702</v>
      </c>
      <c r="Y19" s="25">
        <v>42.148760330578497</v>
      </c>
      <c r="AA19" s="21"/>
    </row>
    <row r="20" spans="2:27" ht="15" customHeight="1" x14ac:dyDescent="0.15">
      <c r="B20" s="6"/>
      <c r="C20" s="7" t="s">
        <v>37</v>
      </c>
      <c r="D20" s="73">
        <v>134</v>
      </c>
      <c r="E20" s="73">
        <v>118</v>
      </c>
      <c r="F20" s="73">
        <v>132</v>
      </c>
      <c r="G20" s="73">
        <v>132</v>
      </c>
      <c r="H20" s="73">
        <v>121</v>
      </c>
      <c r="I20" s="73">
        <v>121</v>
      </c>
      <c r="J20" s="25">
        <f t="shared" si="0"/>
        <v>98.507462686567166</v>
      </c>
      <c r="K20" s="25">
        <f t="shared" si="1"/>
        <v>98.507462686567166</v>
      </c>
      <c r="L20" s="25">
        <f t="shared" si="2"/>
        <v>100</v>
      </c>
      <c r="M20" s="25">
        <f t="shared" si="3"/>
        <v>100</v>
      </c>
      <c r="N20" s="25">
        <v>279.10191405451201</v>
      </c>
      <c r="O20" s="25">
        <v>258.6742913905</v>
      </c>
      <c r="P20" s="25">
        <v>298.40972091029897</v>
      </c>
      <c r="Q20" s="25">
        <v>267.87495230012098</v>
      </c>
      <c r="R20" s="25">
        <v>3.0303030303030298</v>
      </c>
      <c r="S20" s="25">
        <v>74.242424242424207</v>
      </c>
      <c r="T20" s="25">
        <v>1.51515151515152</v>
      </c>
      <c r="U20" s="25">
        <v>78.787878787878796</v>
      </c>
      <c r="V20" s="25">
        <v>0.82644628099173501</v>
      </c>
      <c r="W20" s="25">
        <v>89.2561983471074</v>
      </c>
      <c r="X20" s="25">
        <v>1.65289256198347</v>
      </c>
      <c r="Y20" s="25">
        <v>85.950413223140501</v>
      </c>
      <c r="AA20" s="21"/>
    </row>
    <row r="21" spans="2:27" ht="15" customHeight="1" x14ac:dyDescent="0.15">
      <c r="B21" s="6"/>
      <c r="C21" s="7" t="s">
        <v>39</v>
      </c>
      <c r="D21" s="73">
        <v>192</v>
      </c>
      <c r="E21" s="73">
        <v>173</v>
      </c>
      <c r="F21" s="73">
        <v>187</v>
      </c>
      <c r="G21" s="73">
        <v>187</v>
      </c>
      <c r="H21" s="73">
        <v>171</v>
      </c>
      <c r="I21" s="73">
        <v>171</v>
      </c>
      <c r="J21" s="25">
        <f t="shared" si="0"/>
        <v>97.395833333333343</v>
      </c>
      <c r="K21" s="25">
        <f t="shared" si="1"/>
        <v>97.395833333333343</v>
      </c>
      <c r="L21" s="25">
        <f t="shared" si="2"/>
        <v>98.843930635838149</v>
      </c>
      <c r="M21" s="25">
        <f t="shared" si="3"/>
        <v>98.843930635838149</v>
      </c>
      <c r="N21" s="25">
        <v>211.41477502721901</v>
      </c>
      <c r="O21" s="25">
        <v>223.848428229354</v>
      </c>
      <c r="P21" s="25">
        <v>213.03856022556599</v>
      </c>
      <c r="Q21" s="25">
        <v>219.85908640147801</v>
      </c>
      <c r="R21" s="25">
        <v>10.695187165775399</v>
      </c>
      <c r="S21" s="25">
        <v>25.133689839572199</v>
      </c>
      <c r="T21" s="25">
        <v>3.2085561497326198</v>
      </c>
      <c r="U21" s="25">
        <v>48.663101604278097</v>
      </c>
      <c r="V21" s="25">
        <v>1.7543859649122799</v>
      </c>
      <c r="W21" s="25">
        <v>38.596491228070199</v>
      </c>
      <c r="X21" s="25">
        <v>4.6783625730994203</v>
      </c>
      <c r="Y21" s="25">
        <v>49.122807017543899</v>
      </c>
      <c r="AA21" s="21"/>
    </row>
    <row r="22" spans="2:27" ht="15" customHeight="1" x14ac:dyDescent="0.15">
      <c r="B22" s="6"/>
      <c r="C22" s="7" t="s">
        <v>41</v>
      </c>
      <c r="D22" s="73">
        <v>1201</v>
      </c>
      <c r="E22" s="73">
        <v>1204</v>
      </c>
      <c r="F22" s="73">
        <v>1162</v>
      </c>
      <c r="G22" s="73">
        <v>1162</v>
      </c>
      <c r="H22" s="73">
        <v>1192</v>
      </c>
      <c r="I22" s="73">
        <v>1192</v>
      </c>
      <c r="J22" s="25">
        <f t="shared" si="0"/>
        <v>96.752706078268119</v>
      </c>
      <c r="K22" s="25">
        <f t="shared" si="1"/>
        <v>96.752706078268119</v>
      </c>
      <c r="L22" s="25">
        <f t="shared" si="2"/>
        <v>99.003322259136212</v>
      </c>
      <c r="M22" s="25">
        <f t="shared" si="3"/>
        <v>99.003322259136212</v>
      </c>
      <c r="N22" s="25">
        <v>227.204786165873</v>
      </c>
      <c r="O22" s="25">
        <v>220.33028647860701</v>
      </c>
      <c r="P22" s="25">
        <v>228.839406915495</v>
      </c>
      <c r="Q22" s="25">
        <v>219.73843561610801</v>
      </c>
      <c r="R22" s="25">
        <v>5.0774526678141099</v>
      </c>
      <c r="S22" s="25">
        <v>33.9931153184165</v>
      </c>
      <c r="T22" s="25">
        <v>1.2048192771084301</v>
      </c>
      <c r="U22" s="25">
        <v>44.836488812392403</v>
      </c>
      <c r="V22" s="25">
        <v>0.922818791946309</v>
      </c>
      <c r="W22" s="25">
        <v>54.4463087248322</v>
      </c>
      <c r="X22" s="25">
        <v>2.1812080536912801</v>
      </c>
      <c r="Y22" s="25">
        <v>46.644295302013397</v>
      </c>
      <c r="AA22" s="21"/>
    </row>
    <row r="23" spans="2:27" ht="15" customHeight="1" x14ac:dyDescent="0.15">
      <c r="B23" s="6"/>
      <c r="C23" s="7" t="s">
        <v>43</v>
      </c>
      <c r="D23" s="73">
        <v>961</v>
      </c>
      <c r="E23" s="73">
        <v>913</v>
      </c>
      <c r="F23" s="73">
        <v>911</v>
      </c>
      <c r="G23" s="73">
        <v>911</v>
      </c>
      <c r="H23" s="73">
        <v>908</v>
      </c>
      <c r="I23" s="73">
        <v>908</v>
      </c>
      <c r="J23" s="25">
        <f t="shared" si="0"/>
        <v>94.797086368366294</v>
      </c>
      <c r="K23" s="25">
        <f t="shared" si="1"/>
        <v>94.797086368366294</v>
      </c>
      <c r="L23" s="25">
        <f t="shared" si="2"/>
        <v>99.452354874041632</v>
      </c>
      <c r="M23" s="25">
        <f t="shared" si="3"/>
        <v>99.452354874041632</v>
      </c>
      <c r="N23" s="25">
        <v>236.92498606837199</v>
      </c>
      <c r="O23" s="25">
        <v>228.55232404887201</v>
      </c>
      <c r="P23" s="25">
        <v>227.41637028309799</v>
      </c>
      <c r="Q23" s="25">
        <v>227.591670280562</v>
      </c>
      <c r="R23" s="25">
        <v>4.0614709110867198</v>
      </c>
      <c r="S23" s="25">
        <v>41.712403951701397</v>
      </c>
      <c r="T23" s="25">
        <v>1.42700329308452</v>
      </c>
      <c r="U23" s="25">
        <v>55.653128430296398</v>
      </c>
      <c r="V23" s="25">
        <v>0.88105726872246704</v>
      </c>
      <c r="W23" s="25">
        <v>52.533039647577098</v>
      </c>
      <c r="X23" s="25">
        <v>2.8634361233480199</v>
      </c>
      <c r="Y23" s="25">
        <v>54.9559471365639</v>
      </c>
      <c r="AA23" s="21"/>
    </row>
    <row r="24" spans="2:27" ht="15" customHeight="1" x14ac:dyDescent="0.15">
      <c r="B24" s="6"/>
      <c r="C24" s="7" t="s">
        <v>45</v>
      </c>
      <c r="D24" s="73">
        <v>479</v>
      </c>
      <c r="E24" s="73">
        <v>382</v>
      </c>
      <c r="F24" s="73">
        <v>469</v>
      </c>
      <c r="G24" s="73">
        <v>470</v>
      </c>
      <c r="H24" s="73">
        <v>380</v>
      </c>
      <c r="I24" s="73">
        <v>379</v>
      </c>
      <c r="J24" s="25">
        <f t="shared" si="0"/>
        <v>97.912317327766175</v>
      </c>
      <c r="K24" s="25">
        <f t="shared" si="1"/>
        <v>98.121085594989566</v>
      </c>
      <c r="L24" s="25">
        <f t="shared" si="2"/>
        <v>99.476439790575924</v>
      </c>
      <c r="M24" s="25">
        <f t="shared" si="3"/>
        <v>99.214659685863865</v>
      </c>
      <c r="N24" s="25">
        <v>232.70426252154201</v>
      </c>
      <c r="O24" s="25">
        <v>220.54382766866701</v>
      </c>
      <c r="P24" s="25">
        <v>216.89355511193199</v>
      </c>
      <c r="Q24" s="25">
        <v>211.883274598056</v>
      </c>
      <c r="R24" s="25">
        <v>5.5437100213219601</v>
      </c>
      <c r="S24" s="25">
        <v>36.034115138592803</v>
      </c>
      <c r="T24" s="25">
        <v>1.27659574468085</v>
      </c>
      <c r="U24" s="25">
        <v>44.680851063829799</v>
      </c>
      <c r="V24" s="25">
        <v>1.31578947368421</v>
      </c>
      <c r="W24" s="25">
        <v>40.2631578947368</v>
      </c>
      <c r="X24" s="25">
        <v>2.9023746701847002</v>
      </c>
      <c r="Y24" s="25">
        <v>39.050131926121402</v>
      </c>
      <c r="AA24" s="21"/>
    </row>
    <row r="25" spans="2:27" ht="15" customHeight="1" x14ac:dyDescent="0.15">
      <c r="B25" s="6"/>
      <c r="C25" s="7" t="s">
        <v>32</v>
      </c>
      <c r="D25" s="73">
        <v>223</v>
      </c>
      <c r="E25" s="73">
        <v>121</v>
      </c>
      <c r="F25" s="73">
        <v>217</v>
      </c>
      <c r="G25" s="73">
        <v>217</v>
      </c>
      <c r="H25" s="73">
        <v>124</v>
      </c>
      <c r="I25" s="73">
        <v>124</v>
      </c>
      <c r="J25" s="25">
        <f t="shared" si="0"/>
        <v>97.309417040358753</v>
      </c>
      <c r="K25" s="25">
        <f t="shared" si="1"/>
        <v>97.309417040358753</v>
      </c>
      <c r="L25" s="25">
        <f t="shared" si="2"/>
        <v>100</v>
      </c>
      <c r="M25" s="25">
        <f t="shared" si="3"/>
        <v>100</v>
      </c>
      <c r="N25" s="25">
        <v>305.04466420690397</v>
      </c>
      <c r="O25" s="25">
        <v>293.90340296563198</v>
      </c>
      <c r="P25" s="25">
        <v>322.39954837815702</v>
      </c>
      <c r="Q25" s="25">
        <v>305.03325710534301</v>
      </c>
      <c r="R25" s="25">
        <v>1.3824884792626699</v>
      </c>
      <c r="S25" s="25">
        <v>88.940092165898605</v>
      </c>
      <c r="T25" s="25">
        <v>0</v>
      </c>
      <c r="U25" s="25">
        <v>96.313364055299502</v>
      </c>
      <c r="V25" s="25">
        <v>0</v>
      </c>
      <c r="W25" s="25">
        <v>99.193548387096797</v>
      </c>
      <c r="X25" s="25">
        <v>0</v>
      </c>
      <c r="Y25" s="25">
        <v>98.387096774193594</v>
      </c>
      <c r="AA25" s="21"/>
    </row>
    <row r="26" spans="2:27" ht="15" customHeight="1" x14ac:dyDescent="0.15">
      <c r="B26" s="6"/>
      <c r="C26" s="7" t="s">
        <v>48</v>
      </c>
      <c r="D26" s="73">
        <v>463</v>
      </c>
      <c r="E26" s="73">
        <v>393</v>
      </c>
      <c r="F26" s="73">
        <v>438</v>
      </c>
      <c r="G26" s="73">
        <v>438</v>
      </c>
      <c r="H26" s="73">
        <v>390</v>
      </c>
      <c r="I26" s="73">
        <v>389</v>
      </c>
      <c r="J26" s="25">
        <f t="shared" si="0"/>
        <v>94.600431965442766</v>
      </c>
      <c r="K26" s="25">
        <f t="shared" si="1"/>
        <v>94.600431965442766</v>
      </c>
      <c r="L26" s="25">
        <f t="shared" si="2"/>
        <v>99.236641221374043</v>
      </c>
      <c r="M26" s="25">
        <f t="shared" si="3"/>
        <v>98.9821882951654</v>
      </c>
      <c r="N26" s="25">
        <v>228.53427301028501</v>
      </c>
      <c r="O26" s="25">
        <v>228.849399331862</v>
      </c>
      <c r="P26" s="25">
        <v>232.05317045834201</v>
      </c>
      <c r="Q26" s="25">
        <v>226.43114143486301</v>
      </c>
      <c r="R26" s="25">
        <v>5.2511415525114202</v>
      </c>
      <c r="S26" s="25">
        <v>32.648401826483997</v>
      </c>
      <c r="T26" s="25">
        <v>0.91324200913242004</v>
      </c>
      <c r="U26" s="25">
        <v>55.707762557077601</v>
      </c>
      <c r="V26" s="25">
        <v>1.79487179487179</v>
      </c>
      <c r="W26" s="25">
        <v>52.820512820512803</v>
      </c>
      <c r="X26" s="25">
        <v>0.51413881748071999</v>
      </c>
      <c r="Y26" s="25">
        <v>49.357326478149098</v>
      </c>
      <c r="AA26" s="21"/>
    </row>
    <row r="27" spans="2:27" ht="15" customHeight="1" x14ac:dyDescent="0.15">
      <c r="B27" s="6"/>
      <c r="C27" s="7" t="s">
        <v>49</v>
      </c>
      <c r="D27" s="73">
        <v>202</v>
      </c>
      <c r="E27" s="73">
        <v>205</v>
      </c>
      <c r="F27" s="73">
        <v>197</v>
      </c>
      <c r="G27" s="73">
        <v>196</v>
      </c>
      <c r="H27" s="73">
        <v>200</v>
      </c>
      <c r="I27" s="73">
        <v>200</v>
      </c>
      <c r="J27" s="25">
        <f t="shared" si="0"/>
        <v>97.524752475247524</v>
      </c>
      <c r="K27" s="25">
        <f t="shared" si="1"/>
        <v>97.029702970297024</v>
      </c>
      <c r="L27" s="25">
        <f t="shared" si="2"/>
        <v>97.560975609756099</v>
      </c>
      <c r="M27" s="25">
        <f t="shared" si="3"/>
        <v>97.560975609756099</v>
      </c>
      <c r="N27" s="25">
        <v>218.722496712484</v>
      </c>
      <c r="O27" s="25">
        <v>213.25171719158899</v>
      </c>
      <c r="P27" s="25">
        <v>211.524364577597</v>
      </c>
      <c r="Q27" s="25">
        <v>207.19842720788799</v>
      </c>
      <c r="R27" s="25">
        <v>8.1218274111675104</v>
      </c>
      <c r="S27" s="25">
        <v>29.441624365482198</v>
      </c>
      <c r="T27" s="25">
        <v>3.06122448979592</v>
      </c>
      <c r="U27" s="25">
        <v>42.857142857142897</v>
      </c>
      <c r="V27" s="25">
        <v>2.5</v>
      </c>
      <c r="W27" s="25">
        <v>37</v>
      </c>
      <c r="X27" s="25">
        <v>4.5</v>
      </c>
      <c r="Y27" s="25">
        <v>40</v>
      </c>
      <c r="AA27" s="21"/>
    </row>
    <row r="28" spans="2:27" ht="15" customHeight="1" x14ac:dyDescent="0.15">
      <c r="B28" s="6"/>
      <c r="C28" s="7" t="s">
        <v>51</v>
      </c>
      <c r="D28" s="73">
        <v>106</v>
      </c>
      <c r="E28" s="73">
        <v>121</v>
      </c>
      <c r="F28" s="73">
        <v>103</v>
      </c>
      <c r="G28" s="73">
        <v>103</v>
      </c>
      <c r="H28" s="73">
        <v>122</v>
      </c>
      <c r="I28" s="73">
        <v>122</v>
      </c>
      <c r="J28" s="25">
        <f t="shared" si="0"/>
        <v>97.169811320754718</v>
      </c>
      <c r="K28" s="25">
        <f t="shared" si="1"/>
        <v>97.169811320754718</v>
      </c>
      <c r="L28" s="25">
        <f t="shared" si="2"/>
        <v>100</v>
      </c>
      <c r="M28" s="25">
        <f t="shared" si="3"/>
        <v>100</v>
      </c>
      <c r="N28" s="25">
        <v>227.78156529428799</v>
      </c>
      <c r="O28" s="25">
        <v>224.30790882014901</v>
      </c>
      <c r="P28" s="25">
        <v>217.470928578578</v>
      </c>
      <c r="Q28" s="25">
        <v>209.746831749454</v>
      </c>
      <c r="R28" s="25">
        <v>5.8252427184466002</v>
      </c>
      <c r="S28" s="25">
        <v>36.893203883495097</v>
      </c>
      <c r="T28" s="25">
        <v>1.94174757281553</v>
      </c>
      <c r="U28" s="25">
        <v>49.514563106796103</v>
      </c>
      <c r="V28" s="25">
        <v>1.63934426229508</v>
      </c>
      <c r="W28" s="25">
        <v>41.8032786885246</v>
      </c>
      <c r="X28" s="25">
        <v>4.0983606557377001</v>
      </c>
      <c r="Y28" s="25">
        <v>43.442622950819697</v>
      </c>
      <c r="AA28" s="21"/>
    </row>
    <row r="29" spans="2:27" ht="15" customHeight="1" x14ac:dyDescent="0.15">
      <c r="B29" s="6"/>
      <c r="C29" s="7" t="s">
        <v>53</v>
      </c>
      <c r="D29" s="73">
        <v>324</v>
      </c>
      <c r="E29" s="73">
        <v>252</v>
      </c>
      <c r="F29" s="73">
        <v>303</v>
      </c>
      <c r="G29" s="73">
        <v>303</v>
      </c>
      <c r="H29" s="73">
        <v>250</v>
      </c>
      <c r="I29" s="73">
        <v>250</v>
      </c>
      <c r="J29" s="25">
        <f t="shared" si="0"/>
        <v>93.518518518518519</v>
      </c>
      <c r="K29" s="25">
        <f t="shared" si="1"/>
        <v>93.518518518518519</v>
      </c>
      <c r="L29" s="25">
        <f t="shared" si="2"/>
        <v>99.206349206349216</v>
      </c>
      <c r="M29" s="25">
        <f t="shared" si="3"/>
        <v>99.206349206349216</v>
      </c>
      <c r="N29" s="25">
        <v>233.71634551460701</v>
      </c>
      <c r="O29" s="25">
        <v>220.82279737678101</v>
      </c>
      <c r="P29" s="25">
        <v>235.26297906715499</v>
      </c>
      <c r="Q29" s="25">
        <v>222.301140010155</v>
      </c>
      <c r="R29" s="25">
        <v>8.5808580858085808</v>
      </c>
      <c r="S29" s="25">
        <v>40.924092409240899</v>
      </c>
      <c r="T29" s="25">
        <v>2.3102310231023102</v>
      </c>
      <c r="U29" s="25">
        <v>47.194719471947202</v>
      </c>
      <c r="V29" s="25">
        <v>1.6</v>
      </c>
      <c r="W29" s="25">
        <v>56.4</v>
      </c>
      <c r="X29" s="25">
        <v>2</v>
      </c>
      <c r="Y29" s="25">
        <v>51.6</v>
      </c>
      <c r="AA29" s="21"/>
    </row>
    <row r="30" spans="2:27" ht="15" customHeight="1" x14ac:dyDescent="0.15">
      <c r="B30" s="6"/>
      <c r="C30" s="7" t="s">
        <v>55</v>
      </c>
      <c r="D30" s="73">
        <v>363</v>
      </c>
      <c r="E30" s="73">
        <v>244</v>
      </c>
      <c r="F30" s="73">
        <v>356</v>
      </c>
      <c r="G30" s="73">
        <v>356</v>
      </c>
      <c r="H30" s="73">
        <v>241</v>
      </c>
      <c r="I30" s="73">
        <v>241</v>
      </c>
      <c r="J30" s="25">
        <f t="shared" si="0"/>
        <v>98.071625344352626</v>
      </c>
      <c r="K30" s="25">
        <f t="shared" si="1"/>
        <v>98.071625344352626</v>
      </c>
      <c r="L30" s="25">
        <f t="shared" si="2"/>
        <v>98.770491803278688</v>
      </c>
      <c r="M30" s="25">
        <f t="shared" si="3"/>
        <v>98.770491803278688</v>
      </c>
      <c r="N30" s="25">
        <v>211.66745545883899</v>
      </c>
      <c r="O30" s="25">
        <v>202.259121623948</v>
      </c>
      <c r="P30" s="25">
        <v>203.117703858521</v>
      </c>
      <c r="Q30" s="25">
        <v>201.37745081544099</v>
      </c>
      <c r="R30" s="25">
        <v>8.1460674157303394</v>
      </c>
      <c r="S30" s="25">
        <v>21.0674157303371</v>
      </c>
      <c r="T30" s="25">
        <v>3.3707865168539302</v>
      </c>
      <c r="U30" s="25">
        <v>34.269662921348299</v>
      </c>
      <c r="V30" s="25">
        <v>2.4896265560166002</v>
      </c>
      <c r="W30" s="25">
        <v>29.875518672199199</v>
      </c>
      <c r="X30" s="25">
        <v>4.9792531120332004</v>
      </c>
      <c r="Y30" s="25">
        <v>29.875518672199199</v>
      </c>
      <c r="AA30" s="21"/>
    </row>
    <row r="31" spans="2:27" ht="15" customHeight="1" x14ac:dyDescent="0.15">
      <c r="B31" s="6"/>
      <c r="C31" s="7" t="s">
        <v>57</v>
      </c>
      <c r="D31" s="73">
        <v>85</v>
      </c>
      <c r="E31" s="73">
        <v>79</v>
      </c>
      <c r="F31" s="73">
        <v>83</v>
      </c>
      <c r="G31" s="73">
        <v>83</v>
      </c>
      <c r="H31" s="73">
        <v>78</v>
      </c>
      <c r="I31" s="73">
        <v>78</v>
      </c>
      <c r="J31" s="25">
        <f t="shared" si="0"/>
        <v>97.647058823529406</v>
      </c>
      <c r="K31" s="25">
        <f t="shared" si="1"/>
        <v>97.647058823529406</v>
      </c>
      <c r="L31" s="25">
        <f t="shared" si="2"/>
        <v>98.734177215189874</v>
      </c>
      <c r="M31" s="25">
        <f t="shared" si="3"/>
        <v>98.734177215189874</v>
      </c>
      <c r="N31" s="25">
        <v>268.03109249136901</v>
      </c>
      <c r="O31" s="25">
        <v>255.25492437781901</v>
      </c>
      <c r="P31" s="25">
        <v>244.51875566428799</v>
      </c>
      <c r="Q31" s="25">
        <v>225.31406841980899</v>
      </c>
      <c r="R31" s="25">
        <v>1.2048192771084301</v>
      </c>
      <c r="S31" s="25">
        <v>66.265060240963905</v>
      </c>
      <c r="T31" s="25">
        <v>0</v>
      </c>
      <c r="U31" s="25">
        <v>75.903614457831296</v>
      </c>
      <c r="V31" s="25">
        <v>1.2820512820512799</v>
      </c>
      <c r="W31" s="25">
        <v>67.948717948717999</v>
      </c>
      <c r="X31" s="25">
        <v>2.5641025641025599</v>
      </c>
      <c r="Y31" s="25">
        <v>48.717948717948701</v>
      </c>
      <c r="AA31" s="21"/>
    </row>
    <row r="32" spans="2:27" ht="15" customHeight="1" x14ac:dyDescent="0.15">
      <c r="B32" s="6"/>
      <c r="C32" s="7" t="s">
        <v>59</v>
      </c>
      <c r="D32" s="73">
        <v>277</v>
      </c>
      <c r="E32" s="73">
        <v>299</v>
      </c>
      <c r="F32" s="73">
        <v>274</v>
      </c>
      <c r="G32" s="73">
        <v>274</v>
      </c>
      <c r="H32" s="73">
        <v>298</v>
      </c>
      <c r="I32" s="73">
        <v>298</v>
      </c>
      <c r="J32" s="25">
        <f t="shared" si="0"/>
        <v>98.91696750902527</v>
      </c>
      <c r="K32" s="25">
        <f t="shared" si="1"/>
        <v>98.91696750902527</v>
      </c>
      <c r="L32" s="25">
        <f t="shared" si="2"/>
        <v>99.665551839464882</v>
      </c>
      <c r="M32" s="25">
        <f t="shared" si="3"/>
        <v>99.665551839464882</v>
      </c>
      <c r="N32" s="25">
        <v>219.37660447472001</v>
      </c>
      <c r="O32" s="25">
        <v>208.706220563426</v>
      </c>
      <c r="P32" s="25">
        <v>224.17835799309799</v>
      </c>
      <c r="Q32" s="25">
        <v>210.32235373499799</v>
      </c>
      <c r="R32" s="25">
        <v>9.4890510948905096</v>
      </c>
      <c r="S32" s="25">
        <v>30.656934306569301</v>
      </c>
      <c r="T32" s="25">
        <v>2.5547445255474499</v>
      </c>
      <c r="U32" s="25">
        <v>36.131386861313899</v>
      </c>
      <c r="V32" s="25">
        <v>1.0067114093959699</v>
      </c>
      <c r="W32" s="25">
        <v>50.335570469798697</v>
      </c>
      <c r="X32" s="25">
        <v>3.3557046979865799</v>
      </c>
      <c r="Y32" s="25">
        <v>37.248322147651002</v>
      </c>
      <c r="AA32" s="21"/>
    </row>
    <row r="33" spans="2:27" ht="15" customHeight="1" x14ac:dyDescent="0.15">
      <c r="B33" s="6"/>
      <c r="C33" s="7" t="s">
        <v>61</v>
      </c>
      <c r="D33" s="73">
        <v>1068</v>
      </c>
      <c r="E33" s="73">
        <v>723</v>
      </c>
      <c r="F33" s="73">
        <v>933</v>
      </c>
      <c r="G33" s="73">
        <v>933</v>
      </c>
      <c r="H33" s="73">
        <v>722</v>
      </c>
      <c r="I33" s="73">
        <v>721</v>
      </c>
      <c r="J33" s="25">
        <f t="shared" si="0"/>
        <v>87.359550561797747</v>
      </c>
      <c r="K33" s="25">
        <f t="shared" si="1"/>
        <v>87.359550561797747</v>
      </c>
      <c r="L33" s="25">
        <f t="shared" si="2"/>
        <v>99.861687413554634</v>
      </c>
      <c r="M33" s="25">
        <f t="shared" si="3"/>
        <v>99.723374827109268</v>
      </c>
      <c r="N33" s="25">
        <v>236.28110098478601</v>
      </c>
      <c r="O33" s="25">
        <v>220.63229012156901</v>
      </c>
      <c r="P33" s="25">
        <v>259.94211572521101</v>
      </c>
      <c r="Q33" s="25">
        <v>230.17672012292701</v>
      </c>
      <c r="R33" s="25">
        <v>4.2872454448017203</v>
      </c>
      <c r="S33" s="25">
        <v>40.728831725616303</v>
      </c>
      <c r="T33" s="25">
        <v>1.3933547695605599</v>
      </c>
      <c r="U33" s="25">
        <v>47.052518756698802</v>
      </c>
      <c r="V33" s="25">
        <v>0.83102493074792305</v>
      </c>
      <c r="W33" s="25">
        <v>72.299168975069307</v>
      </c>
      <c r="X33" s="25">
        <v>1.94174757281553</v>
      </c>
      <c r="Y33" s="25">
        <v>55.478502080443803</v>
      </c>
      <c r="AA33" s="21"/>
    </row>
    <row r="34" spans="2:27" ht="15" customHeight="1" x14ac:dyDescent="0.15">
      <c r="B34" s="6"/>
      <c r="C34" s="7" t="s">
        <v>63</v>
      </c>
      <c r="D34" s="73">
        <v>353</v>
      </c>
      <c r="E34" s="73">
        <v>327</v>
      </c>
      <c r="F34" s="73">
        <v>310</v>
      </c>
      <c r="G34" s="73">
        <v>310</v>
      </c>
      <c r="H34" s="73">
        <v>320</v>
      </c>
      <c r="I34" s="73">
        <v>320</v>
      </c>
      <c r="J34" s="25">
        <f t="shared" si="0"/>
        <v>87.818696883852681</v>
      </c>
      <c r="K34" s="25">
        <f t="shared" si="1"/>
        <v>87.818696883852681</v>
      </c>
      <c r="L34" s="25">
        <f t="shared" si="2"/>
        <v>97.859327217125383</v>
      </c>
      <c r="M34" s="25">
        <f t="shared" si="3"/>
        <v>97.859327217125383</v>
      </c>
      <c r="N34" s="25">
        <v>219.30113359077399</v>
      </c>
      <c r="O34" s="25">
        <v>214.62739395059299</v>
      </c>
      <c r="P34" s="25">
        <v>219.07182468926101</v>
      </c>
      <c r="Q34" s="25">
        <v>212.25701090770301</v>
      </c>
      <c r="R34" s="25">
        <v>4.5161290322580596</v>
      </c>
      <c r="S34" s="25">
        <v>21.935483870967701</v>
      </c>
      <c r="T34" s="25">
        <v>0.967741935483871</v>
      </c>
      <c r="U34" s="25">
        <v>42.903225806451601</v>
      </c>
      <c r="V34" s="25">
        <v>2.5</v>
      </c>
      <c r="W34" s="25">
        <v>43.125</v>
      </c>
      <c r="X34" s="25">
        <v>5</v>
      </c>
      <c r="Y34" s="25">
        <v>40.625</v>
      </c>
      <c r="AA34" s="21"/>
    </row>
    <row r="35" spans="2:27" ht="15" customHeight="1" x14ac:dyDescent="0.15">
      <c r="B35" s="6"/>
      <c r="C35" s="7" t="s">
        <v>64</v>
      </c>
      <c r="D35" s="73">
        <v>370</v>
      </c>
      <c r="E35" s="73">
        <v>213</v>
      </c>
      <c r="F35" s="73">
        <v>358</v>
      </c>
      <c r="G35" s="73">
        <v>358</v>
      </c>
      <c r="H35" s="73">
        <v>204</v>
      </c>
      <c r="I35" s="73">
        <v>204</v>
      </c>
      <c r="J35" s="25">
        <f t="shared" si="0"/>
        <v>96.756756756756758</v>
      </c>
      <c r="K35" s="25">
        <f t="shared" si="1"/>
        <v>96.756756756756758</v>
      </c>
      <c r="L35" s="25">
        <f t="shared" si="2"/>
        <v>95.774647887323937</v>
      </c>
      <c r="M35" s="25">
        <f t="shared" si="3"/>
        <v>95.774647887323937</v>
      </c>
      <c r="N35" s="25">
        <v>208.971312633363</v>
      </c>
      <c r="O35" s="25">
        <v>210.44489610309299</v>
      </c>
      <c r="P35" s="25">
        <v>211.77665264402799</v>
      </c>
      <c r="Q35" s="25">
        <v>204.16120675051101</v>
      </c>
      <c r="R35" s="25">
        <v>8.6592178770949708</v>
      </c>
      <c r="S35" s="25">
        <v>18.435754189944099</v>
      </c>
      <c r="T35" s="25">
        <v>1.95530726256983</v>
      </c>
      <c r="U35" s="25">
        <v>38.826815642458101</v>
      </c>
      <c r="V35" s="25">
        <v>3.9215686274509798</v>
      </c>
      <c r="W35" s="25">
        <v>42.156862745098003</v>
      </c>
      <c r="X35" s="25">
        <v>5.3921568627451002</v>
      </c>
      <c r="Y35" s="25">
        <v>32.843137254901997</v>
      </c>
      <c r="AA35" s="21"/>
    </row>
    <row r="36" spans="2:27" ht="15" customHeight="1" x14ac:dyDescent="0.15">
      <c r="B36" s="6"/>
      <c r="C36" s="7" t="s">
        <v>66</v>
      </c>
      <c r="D36" s="73">
        <v>292</v>
      </c>
      <c r="E36" s="73">
        <v>256</v>
      </c>
      <c r="F36" s="73">
        <v>278</v>
      </c>
      <c r="G36" s="73">
        <v>278</v>
      </c>
      <c r="H36" s="73">
        <v>251</v>
      </c>
      <c r="I36" s="73">
        <v>250</v>
      </c>
      <c r="J36" s="25">
        <f t="shared" si="0"/>
        <v>95.205479452054803</v>
      </c>
      <c r="K36" s="25">
        <f t="shared" si="1"/>
        <v>95.205479452054803</v>
      </c>
      <c r="L36" s="25">
        <f t="shared" si="2"/>
        <v>98.046875</v>
      </c>
      <c r="M36" s="25">
        <f t="shared" si="3"/>
        <v>97.65625</v>
      </c>
      <c r="N36" s="25">
        <v>246.53433277116599</v>
      </c>
      <c r="O36" s="25">
        <v>250.471441801282</v>
      </c>
      <c r="P36" s="25">
        <v>266.20601944373402</v>
      </c>
      <c r="Q36" s="25">
        <v>274.30888421197301</v>
      </c>
      <c r="R36" s="25">
        <v>2.8776978417266199</v>
      </c>
      <c r="S36" s="25">
        <v>47.482014388489198</v>
      </c>
      <c r="T36" s="25">
        <v>0</v>
      </c>
      <c r="U36" s="25">
        <v>72.6618705035971</v>
      </c>
      <c r="V36" s="25">
        <v>1.1952191235059799</v>
      </c>
      <c r="W36" s="25">
        <v>74.900398406374507</v>
      </c>
      <c r="X36" s="25">
        <v>1.2</v>
      </c>
      <c r="Y36" s="25">
        <v>82.8</v>
      </c>
      <c r="AA36" s="21"/>
    </row>
    <row r="37" spans="2:27" ht="15" customHeight="1" x14ac:dyDescent="0.15">
      <c r="B37" s="6"/>
      <c r="C37" s="7" t="s">
        <v>68</v>
      </c>
      <c r="D37" s="73">
        <v>441</v>
      </c>
      <c r="E37" s="73">
        <v>503</v>
      </c>
      <c r="F37" s="73">
        <v>417</v>
      </c>
      <c r="G37" s="73">
        <v>417</v>
      </c>
      <c r="H37" s="73">
        <v>497</v>
      </c>
      <c r="I37" s="73">
        <v>497</v>
      </c>
      <c r="J37" s="25">
        <f t="shared" si="0"/>
        <v>94.557823129251702</v>
      </c>
      <c r="K37" s="25">
        <f t="shared" si="1"/>
        <v>94.557823129251702</v>
      </c>
      <c r="L37" s="25">
        <f t="shared" si="2"/>
        <v>98.807157057654067</v>
      </c>
      <c r="M37" s="25">
        <f t="shared" si="3"/>
        <v>98.807157057654067</v>
      </c>
      <c r="N37" s="25">
        <v>209.90750671269501</v>
      </c>
      <c r="O37" s="25">
        <v>207.81525926622101</v>
      </c>
      <c r="P37" s="25">
        <v>213.828864506717</v>
      </c>
      <c r="Q37" s="25">
        <v>208.08145225677299</v>
      </c>
      <c r="R37" s="25">
        <v>5.9952038369304601</v>
      </c>
      <c r="S37" s="25">
        <v>18.465227817745799</v>
      </c>
      <c r="T37" s="25">
        <v>2.1582733812949599</v>
      </c>
      <c r="U37" s="25">
        <v>34.532374100719402</v>
      </c>
      <c r="V37" s="25">
        <v>1.2072434607645901</v>
      </c>
      <c r="W37" s="25">
        <v>40.2414486921529</v>
      </c>
      <c r="X37" s="25">
        <v>3.0181086519114699</v>
      </c>
      <c r="Y37" s="25">
        <v>37.223340040241403</v>
      </c>
      <c r="AA37" s="21"/>
    </row>
    <row r="38" spans="2:27" ht="15" customHeight="1" x14ac:dyDescent="0.15">
      <c r="B38" s="6"/>
      <c r="C38" s="7" t="s">
        <v>70</v>
      </c>
      <c r="D38" s="73">
        <v>986</v>
      </c>
      <c r="E38" s="73">
        <v>698</v>
      </c>
      <c r="F38" s="73">
        <v>951</v>
      </c>
      <c r="G38" s="73">
        <v>951</v>
      </c>
      <c r="H38" s="73">
        <v>691</v>
      </c>
      <c r="I38" s="73">
        <v>690</v>
      </c>
      <c r="J38" s="25">
        <f t="shared" si="0"/>
        <v>96.450304259634891</v>
      </c>
      <c r="K38" s="25">
        <f t="shared" si="1"/>
        <v>96.450304259634891</v>
      </c>
      <c r="L38" s="25">
        <f t="shared" si="2"/>
        <v>98.997134670487114</v>
      </c>
      <c r="M38" s="25">
        <f t="shared" si="3"/>
        <v>98.853868194842406</v>
      </c>
      <c r="N38" s="25">
        <v>228.203032961519</v>
      </c>
      <c r="O38" s="25">
        <v>225.43692568971201</v>
      </c>
      <c r="P38" s="25">
        <v>223.978348371214</v>
      </c>
      <c r="Q38" s="25">
        <v>224.464060410429</v>
      </c>
      <c r="R38" s="25">
        <v>5.78338590956887</v>
      </c>
      <c r="S38" s="25">
        <v>33.543638275499497</v>
      </c>
      <c r="T38" s="25">
        <v>2.20820189274448</v>
      </c>
      <c r="U38" s="25">
        <v>50.893796004206102</v>
      </c>
      <c r="V38" s="25">
        <v>1.4471780028943599</v>
      </c>
      <c r="W38" s="25">
        <v>49.059334298118699</v>
      </c>
      <c r="X38" s="25">
        <v>0.86956521739130399</v>
      </c>
      <c r="Y38" s="25">
        <v>50.579710144927503</v>
      </c>
      <c r="AA38" s="21"/>
    </row>
    <row r="39" spans="2:27" ht="15" customHeight="1" x14ac:dyDescent="0.15">
      <c r="B39" s="6"/>
      <c r="C39" s="7" t="s">
        <v>72</v>
      </c>
      <c r="D39" s="73">
        <v>460</v>
      </c>
      <c r="E39" s="73">
        <v>407</v>
      </c>
      <c r="F39" s="73">
        <v>447</v>
      </c>
      <c r="G39" s="73">
        <v>447</v>
      </c>
      <c r="H39" s="73">
        <v>397</v>
      </c>
      <c r="I39" s="73">
        <v>397</v>
      </c>
      <c r="J39" s="25">
        <f t="shared" si="0"/>
        <v>97.173913043478265</v>
      </c>
      <c r="K39" s="25">
        <f t="shared" si="1"/>
        <v>97.173913043478265</v>
      </c>
      <c r="L39" s="25">
        <f t="shared" si="2"/>
        <v>97.54299754299754</v>
      </c>
      <c r="M39" s="25">
        <f t="shared" si="3"/>
        <v>97.54299754299754</v>
      </c>
      <c r="N39" s="25">
        <v>236.26018476072801</v>
      </c>
      <c r="O39" s="25">
        <v>233.67522470425899</v>
      </c>
      <c r="P39" s="25">
        <v>242.54813529043</v>
      </c>
      <c r="Q39" s="25">
        <v>246.82711254973401</v>
      </c>
      <c r="R39" s="25">
        <v>4.0268456375838904</v>
      </c>
      <c r="S39" s="25">
        <v>40.939597315436203</v>
      </c>
      <c r="T39" s="25">
        <v>1.5659955257270699</v>
      </c>
      <c r="U39" s="25">
        <v>54.586129753915003</v>
      </c>
      <c r="V39" s="25">
        <v>2.0151133501259402</v>
      </c>
      <c r="W39" s="25">
        <v>60.453400503778298</v>
      </c>
      <c r="X39" s="25">
        <v>2.0151133501259402</v>
      </c>
      <c r="Y39" s="25">
        <v>66.7506297229219</v>
      </c>
      <c r="AA39" s="21"/>
    </row>
    <row r="40" spans="2:27" ht="15" customHeight="1" x14ac:dyDescent="0.15">
      <c r="B40" s="6"/>
      <c r="C40" s="7" t="s">
        <v>74</v>
      </c>
      <c r="D40" s="73">
        <v>812</v>
      </c>
      <c r="E40" s="73">
        <v>646</v>
      </c>
      <c r="F40" s="73">
        <v>738</v>
      </c>
      <c r="G40" s="73">
        <v>738</v>
      </c>
      <c r="H40" s="73">
        <v>627</v>
      </c>
      <c r="I40" s="73">
        <v>627</v>
      </c>
      <c r="J40" s="25">
        <f t="shared" si="0"/>
        <v>90.886699507389153</v>
      </c>
      <c r="K40" s="25">
        <f t="shared" si="1"/>
        <v>90.886699507389153</v>
      </c>
      <c r="L40" s="25">
        <f t="shared" si="2"/>
        <v>97.058823529411768</v>
      </c>
      <c r="M40" s="25">
        <f t="shared" si="3"/>
        <v>97.058823529411768</v>
      </c>
      <c r="N40" s="25">
        <v>233.60565588142799</v>
      </c>
      <c r="O40" s="25">
        <v>218.285528801651</v>
      </c>
      <c r="P40" s="25">
        <v>220.556567244843</v>
      </c>
      <c r="Q40" s="25">
        <v>209.02530195352199</v>
      </c>
      <c r="R40" s="25">
        <v>4.6070460704606999</v>
      </c>
      <c r="S40" s="25">
        <v>38.346883468834697</v>
      </c>
      <c r="T40" s="25">
        <v>1.3550135501355001</v>
      </c>
      <c r="U40" s="25">
        <v>42.682926829268297</v>
      </c>
      <c r="V40" s="25">
        <v>3.5087719298245599</v>
      </c>
      <c r="W40" s="25">
        <v>46.730462519936196</v>
      </c>
      <c r="X40" s="25">
        <v>3.3492822966507201</v>
      </c>
      <c r="Y40" s="25">
        <v>38.437001594896302</v>
      </c>
      <c r="AA40" s="21"/>
    </row>
    <row r="41" spans="2:27" ht="15" customHeight="1" x14ac:dyDescent="0.15">
      <c r="B41" s="6"/>
      <c r="C41" s="7" t="s">
        <v>76</v>
      </c>
      <c r="D41" s="73">
        <v>567</v>
      </c>
      <c r="E41" s="73">
        <v>569</v>
      </c>
      <c r="F41" s="73">
        <v>541</v>
      </c>
      <c r="G41" s="73">
        <v>541</v>
      </c>
      <c r="H41" s="73">
        <v>563</v>
      </c>
      <c r="I41" s="73">
        <v>563</v>
      </c>
      <c r="J41" s="25">
        <f t="shared" si="0"/>
        <v>95.414462081128747</v>
      </c>
      <c r="K41" s="25">
        <f t="shared" si="1"/>
        <v>95.414462081128747</v>
      </c>
      <c r="L41" s="25">
        <f t="shared" si="2"/>
        <v>98.945518453427056</v>
      </c>
      <c r="M41" s="25">
        <f t="shared" si="3"/>
        <v>98.945518453427056</v>
      </c>
      <c r="N41" s="25">
        <v>251.59779461068899</v>
      </c>
      <c r="O41" s="25">
        <v>234.14633894967599</v>
      </c>
      <c r="P41" s="25">
        <v>235.16945287466001</v>
      </c>
      <c r="Q41" s="25">
        <v>230.05915271124601</v>
      </c>
      <c r="R41" s="25">
        <v>4.2513863216266197</v>
      </c>
      <c r="S41" s="25">
        <v>51.2014787430684</v>
      </c>
      <c r="T41" s="25">
        <v>2.0332717190388201</v>
      </c>
      <c r="U41" s="25">
        <v>56.746765249537901</v>
      </c>
      <c r="V41" s="25">
        <v>1.2433392539964501</v>
      </c>
      <c r="W41" s="25">
        <v>60.5683836589698</v>
      </c>
      <c r="X41" s="25">
        <v>2.30905861456483</v>
      </c>
      <c r="Y41" s="25">
        <v>56.1278863232682</v>
      </c>
      <c r="AA41" s="21"/>
    </row>
    <row r="42" spans="2:27" ht="15" customHeight="1" x14ac:dyDescent="0.15">
      <c r="B42" s="6"/>
      <c r="C42" s="7" t="s">
        <v>77</v>
      </c>
      <c r="D42" s="73">
        <v>1132</v>
      </c>
      <c r="E42" s="73">
        <v>843</v>
      </c>
      <c r="F42" s="73">
        <v>1105</v>
      </c>
      <c r="G42" s="73">
        <v>1104</v>
      </c>
      <c r="H42" s="73">
        <v>825</v>
      </c>
      <c r="I42" s="73">
        <v>824</v>
      </c>
      <c r="J42" s="25">
        <f t="shared" si="0"/>
        <v>97.614840989399298</v>
      </c>
      <c r="K42" s="25">
        <f t="shared" si="1"/>
        <v>97.526501766784463</v>
      </c>
      <c r="L42" s="25">
        <f t="shared" si="2"/>
        <v>97.864768683274022</v>
      </c>
      <c r="M42" s="25">
        <f t="shared" si="3"/>
        <v>97.746144721233691</v>
      </c>
      <c r="N42" s="25">
        <v>266.95441141261102</v>
      </c>
      <c r="O42" s="25">
        <v>257.05862172270201</v>
      </c>
      <c r="P42" s="25">
        <v>262.48148395729498</v>
      </c>
      <c r="Q42" s="25">
        <v>256.79217339790699</v>
      </c>
      <c r="R42" s="25">
        <v>2.8054298642533899</v>
      </c>
      <c r="S42" s="25">
        <v>62.805429864253398</v>
      </c>
      <c r="T42" s="25">
        <v>0.45289855072463803</v>
      </c>
      <c r="U42" s="25">
        <v>74.909420289855106</v>
      </c>
      <c r="V42" s="25">
        <v>0.48484848484848497</v>
      </c>
      <c r="W42" s="25">
        <v>75.515151515151501</v>
      </c>
      <c r="X42" s="25">
        <v>0.970873786407767</v>
      </c>
      <c r="Y42" s="25">
        <v>75.606796116504896</v>
      </c>
      <c r="AA42" s="21"/>
    </row>
    <row r="43" spans="2:27" ht="15" customHeight="1" x14ac:dyDescent="0.15">
      <c r="B43" s="6"/>
      <c r="C43" s="7" t="s">
        <v>79</v>
      </c>
      <c r="D43" s="73">
        <v>403</v>
      </c>
      <c r="E43" s="73">
        <v>326</v>
      </c>
      <c r="F43" s="73">
        <v>387</v>
      </c>
      <c r="G43" s="73">
        <v>387</v>
      </c>
      <c r="H43" s="73">
        <v>331</v>
      </c>
      <c r="I43" s="73">
        <v>332</v>
      </c>
      <c r="J43" s="25">
        <f t="shared" si="0"/>
        <v>96.029776674937963</v>
      </c>
      <c r="K43" s="25">
        <f t="shared" si="1"/>
        <v>96.029776674937963</v>
      </c>
      <c r="L43" s="25">
        <f t="shared" si="2"/>
        <v>100</v>
      </c>
      <c r="M43" s="25">
        <f t="shared" si="3"/>
        <v>100</v>
      </c>
      <c r="N43" s="25">
        <v>272.28875827297702</v>
      </c>
      <c r="O43" s="25">
        <v>242.92906728743401</v>
      </c>
      <c r="P43" s="25">
        <v>277.46770784088102</v>
      </c>
      <c r="Q43" s="25">
        <v>249.420744355241</v>
      </c>
      <c r="R43" s="25">
        <v>0.516795865633075</v>
      </c>
      <c r="S43" s="25">
        <v>64.857881136950894</v>
      </c>
      <c r="T43" s="25">
        <v>0.258397932816537</v>
      </c>
      <c r="U43" s="25">
        <v>67.1834625322997</v>
      </c>
      <c r="V43" s="25">
        <v>1.5105740181268901</v>
      </c>
      <c r="W43" s="25">
        <v>84.5921450151057</v>
      </c>
      <c r="X43" s="25">
        <v>2.1084337349397599</v>
      </c>
      <c r="Y43" s="25">
        <v>69.277108433734895</v>
      </c>
      <c r="AA43" s="21"/>
    </row>
    <row r="44" spans="2:27" ht="15" customHeight="1" x14ac:dyDescent="0.15">
      <c r="B44" s="6"/>
      <c r="C44" s="7" t="s">
        <v>81</v>
      </c>
      <c r="D44" s="73">
        <v>1064</v>
      </c>
      <c r="E44" s="73">
        <v>1076</v>
      </c>
      <c r="F44" s="73">
        <v>1034</v>
      </c>
      <c r="G44" s="73">
        <v>1034</v>
      </c>
      <c r="H44" s="73">
        <v>1064</v>
      </c>
      <c r="I44" s="73">
        <v>1065</v>
      </c>
      <c r="J44" s="25">
        <f t="shared" si="0"/>
        <v>97.180451127819538</v>
      </c>
      <c r="K44" s="25">
        <f t="shared" si="1"/>
        <v>97.180451127819538</v>
      </c>
      <c r="L44" s="25">
        <f t="shared" si="2"/>
        <v>98.884758364312262</v>
      </c>
      <c r="M44" s="25">
        <f t="shared" si="3"/>
        <v>98.977695167286257</v>
      </c>
      <c r="N44" s="25">
        <v>225.28687044019301</v>
      </c>
      <c r="O44" s="25">
        <v>219.228446522046</v>
      </c>
      <c r="P44" s="25">
        <v>244.66344992506501</v>
      </c>
      <c r="Q44" s="25">
        <v>230.88344975417701</v>
      </c>
      <c r="R44" s="25">
        <v>3.96518375241779</v>
      </c>
      <c r="S44" s="25">
        <v>29.400386847195399</v>
      </c>
      <c r="T44" s="25">
        <v>1.64410058027079</v>
      </c>
      <c r="U44" s="25">
        <v>45.164410058027102</v>
      </c>
      <c r="V44" s="25">
        <v>0.65789473684210498</v>
      </c>
      <c r="W44" s="25">
        <v>65.413533834586502</v>
      </c>
      <c r="X44" s="25">
        <v>1.3145539906103301</v>
      </c>
      <c r="Y44" s="25">
        <v>54.553990610328597</v>
      </c>
      <c r="AA44" s="21"/>
    </row>
    <row r="45" spans="2:27" ht="15" customHeight="1" x14ac:dyDescent="0.15">
      <c r="B45" s="6"/>
      <c r="C45" s="7" t="s">
        <v>83</v>
      </c>
      <c r="D45" s="73">
        <v>255</v>
      </c>
      <c r="E45" s="73">
        <v>273</v>
      </c>
      <c r="F45" s="73">
        <v>237</v>
      </c>
      <c r="G45" s="73">
        <v>237</v>
      </c>
      <c r="H45" s="73">
        <v>270</v>
      </c>
      <c r="I45" s="73">
        <v>271</v>
      </c>
      <c r="J45" s="25">
        <f t="shared" si="0"/>
        <v>92.941176470588232</v>
      </c>
      <c r="K45" s="25">
        <f t="shared" si="1"/>
        <v>92.941176470588232</v>
      </c>
      <c r="L45" s="25">
        <f t="shared" si="2"/>
        <v>98.901098901098905</v>
      </c>
      <c r="M45" s="25">
        <f t="shared" si="3"/>
        <v>99.26739926739927</v>
      </c>
      <c r="N45" s="25">
        <v>219.14645721503501</v>
      </c>
      <c r="O45" s="25">
        <v>212.028013216023</v>
      </c>
      <c r="P45" s="25">
        <v>234.20245223602601</v>
      </c>
      <c r="Q45" s="25">
        <v>222.37218721299899</v>
      </c>
      <c r="R45" s="25">
        <v>10.548523206751099</v>
      </c>
      <c r="S45" s="25">
        <v>28.691983122362899</v>
      </c>
      <c r="T45" s="25">
        <v>3.3755274261603399</v>
      </c>
      <c r="U45" s="25">
        <v>45.569620253164601</v>
      </c>
      <c r="V45" s="25">
        <v>2.5925925925925899</v>
      </c>
      <c r="W45" s="25">
        <v>57.7777777777778</v>
      </c>
      <c r="X45" s="25">
        <v>3.3210332103321001</v>
      </c>
      <c r="Y45" s="25">
        <v>48.708487084870796</v>
      </c>
      <c r="AA45" s="21"/>
    </row>
    <row r="46" spans="2:27" ht="15" customHeight="1" x14ac:dyDescent="0.15">
      <c r="B46" s="6"/>
      <c r="C46" s="7" t="s">
        <v>36</v>
      </c>
      <c r="D46" s="73">
        <v>313</v>
      </c>
      <c r="E46" s="73">
        <v>279</v>
      </c>
      <c r="F46" s="73">
        <v>306</v>
      </c>
      <c r="G46" s="73">
        <v>306</v>
      </c>
      <c r="H46" s="73">
        <v>283</v>
      </c>
      <c r="I46" s="73">
        <v>283</v>
      </c>
      <c r="J46" s="25">
        <f t="shared" si="0"/>
        <v>97.763578274760391</v>
      </c>
      <c r="K46" s="25">
        <f t="shared" si="1"/>
        <v>97.763578274760391</v>
      </c>
      <c r="L46" s="25">
        <f t="shared" si="2"/>
        <v>100</v>
      </c>
      <c r="M46" s="25">
        <f t="shared" si="3"/>
        <v>100</v>
      </c>
      <c r="N46" s="25">
        <v>280.48429696635401</v>
      </c>
      <c r="O46" s="25">
        <v>263.454262868873</v>
      </c>
      <c r="P46" s="25">
        <v>280.15413804167503</v>
      </c>
      <c r="Q46" s="25">
        <v>279.810582460288</v>
      </c>
      <c r="R46" s="25">
        <v>0.98039215686274495</v>
      </c>
      <c r="S46" s="25">
        <v>76.143790849673195</v>
      </c>
      <c r="T46" s="25">
        <v>0</v>
      </c>
      <c r="U46" s="25">
        <v>84.313725490196106</v>
      </c>
      <c r="V46" s="25">
        <v>0.70671378091872805</v>
      </c>
      <c r="W46" s="25">
        <v>83.745583038869299</v>
      </c>
      <c r="X46" s="25">
        <v>0.35335689045936403</v>
      </c>
      <c r="Y46" s="25">
        <v>89.752650176678401</v>
      </c>
      <c r="AA46" s="21"/>
    </row>
    <row r="47" spans="2:27" ht="15" customHeight="1" x14ac:dyDescent="0.15">
      <c r="B47" s="6"/>
      <c r="C47" s="7" t="s">
        <v>85</v>
      </c>
      <c r="D47" s="73">
        <v>229</v>
      </c>
      <c r="E47" s="73">
        <v>230</v>
      </c>
      <c r="F47" s="73">
        <v>221</v>
      </c>
      <c r="G47" s="73">
        <v>221</v>
      </c>
      <c r="H47" s="73">
        <v>230</v>
      </c>
      <c r="I47" s="73">
        <v>230</v>
      </c>
      <c r="J47" s="25">
        <f t="shared" si="0"/>
        <v>96.506550218340621</v>
      </c>
      <c r="K47" s="25">
        <f t="shared" si="1"/>
        <v>96.506550218340621</v>
      </c>
      <c r="L47" s="25">
        <f t="shared" si="2"/>
        <v>100</v>
      </c>
      <c r="M47" s="25">
        <f t="shared" si="3"/>
        <v>100</v>
      </c>
      <c r="N47" s="25">
        <v>288.73344326660401</v>
      </c>
      <c r="O47" s="25">
        <v>264.24596379918103</v>
      </c>
      <c r="P47" s="25">
        <v>290.37302011864398</v>
      </c>
      <c r="Q47" s="25">
        <v>272.49191597219902</v>
      </c>
      <c r="R47" s="25">
        <v>0.45248868778280499</v>
      </c>
      <c r="S47" s="25">
        <v>80.090497737556603</v>
      </c>
      <c r="T47" s="25">
        <v>0</v>
      </c>
      <c r="U47" s="25">
        <v>80.995475113122197</v>
      </c>
      <c r="V47" s="25">
        <v>0.86956521739130399</v>
      </c>
      <c r="W47" s="25">
        <v>89.130434782608702</v>
      </c>
      <c r="X47" s="25">
        <v>0</v>
      </c>
      <c r="Y47" s="25">
        <v>82.608695652173907</v>
      </c>
      <c r="AA47" s="21"/>
    </row>
    <row r="48" spans="2:27" ht="15" customHeight="1" x14ac:dyDescent="0.15">
      <c r="B48" s="6"/>
      <c r="C48" s="7" t="s">
        <v>87</v>
      </c>
      <c r="D48" s="73">
        <v>481</v>
      </c>
      <c r="E48" s="73">
        <v>408</v>
      </c>
      <c r="F48" s="73">
        <v>436</v>
      </c>
      <c r="G48" s="73">
        <v>436</v>
      </c>
      <c r="H48" s="73">
        <v>409</v>
      </c>
      <c r="I48" s="73">
        <v>409</v>
      </c>
      <c r="J48" s="25">
        <f t="shared" si="0"/>
        <v>90.644490644490645</v>
      </c>
      <c r="K48" s="25">
        <f t="shared" si="1"/>
        <v>90.644490644490645</v>
      </c>
      <c r="L48" s="25">
        <f t="shared" si="2"/>
        <v>100</v>
      </c>
      <c r="M48" s="25">
        <f t="shared" si="3"/>
        <v>100</v>
      </c>
      <c r="N48" s="25">
        <v>233.25761052334099</v>
      </c>
      <c r="O48" s="25">
        <v>222.58229156557201</v>
      </c>
      <c r="P48" s="25">
        <v>232.96019057488999</v>
      </c>
      <c r="Q48" s="25">
        <v>213.78367863278601</v>
      </c>
      <c r="R48" s="25">
        <v>5.0458715596330297</v>
      </c>
      <c r="S48" s="25">
        <v>39.908256880733902</v>
      </c>
      <c r="T48" s="25">
        <v>1.6055045871559599</v>
      </c>
      <c r="U48" s="25">
        <v>49.770642201834903</v>
      </c>
      <c r="V48" s="25">
        <v>2.44498777506112</v>
      </c>
      <c r="W48" s="25">
        <v>55.745721271393599</v>
      </c>
      <c r="X48" s="25">
        <v>3.9119804400978002</v>
      </c>
      <c r="Y48" s="25">
        <v>42.787286063569702</v>
      </c>
      <c r="AA48" s="21"/>
    </row>
    <row r="49" spans="2:27" ht="15" customHeight="1" x14ac:dyDescent="0.15">
      <c r="B49" s="6"/>
      <c r="C49" s="7" t="s">
        <v>89</v>
      </c>
      <c r="D49" s="73">
        <v>322</v>
      </c>
      <c r="E49" s="73">
        <v>132</v>
      </c>
      <c r="F49" s="73">
        <v>310</v>
      </c>
      <c r="G49" s="73">
        <v>310</v>
      </c>
      <c r="H49" s="73">
        <v>133</v>
      </c>
      <c r="I49" s="73">
        <v>133</v>
      </c>
      <c r="J49" s="25">
        <f t="shared" si="0"/>
        <v>96.273291925465841</v>
      </c>
      <c r="K49" s="25">
        <f t="shared" si="1"/>
        <v>96.273291925465841</v>
      </c>
      <c r="L49" s="25">
        <f t="shared" si="2"/>
        <v>100</v>
      </c>
      <c r="M49" s="25">
        <f t="shared" si="3"/>
        <v>100</v>
      </c>
      <c r="N49" s="25">
        <v>213.22634143078</v>
      </c>
      <c r="O49" s="25">
        <v>208.59923263215299</v>
      </c>
      <c r="P49" s="25">
        <v>207.64577304559199</v>
      </c>
      <c r="Q49" s="25">
        <v>205.81519618873301</v>
      </c>
      <c r="R49" s="25">
        <v>7.0967741935483897</v>
      </c>
      <c r="S49" s="25">
        <v>22.903225806451601</v>
      </c>
      <c r="T49" s="25">
        <v>1.2903225806451599</v>
      </c>
      <c r="U49" s="25">
        <v>36.129032258064498</v>
      </c>
      <c r="V49" s="25">
        <v>0.75187969924812004</v>
      </c>
      <c r="W49" s="25">
        <v>33.082706766917298</v>
      </c>
      <c r="X49" s="25">
        <v>3.0075187969924801</v>
      </c>
      <c r="Y49" s="25">
        <v>30.827067669172902</v>
      </c>
      <c r="AA49" s="21"/>
    </row>
    <row r="50" spans="2:27" ht="15" customHeight="1" x14ac:dyDescent="0.15">
      <c r="B50" s="6"/>
      <c r="C50" s="7" t="s">
        <v>91</v>
      </c>
      <c r="D50" s="73">
        <v>260</v>
      </c>
      <c r="E50" s="73">
        <v>249</v>
      </c>
      <c r="F50" s="73">
        <v>229</v>
      </c>
      <c r="G50" s="73">
        <v>229</v>
      </c>
      <c r="H50" s="73">
        <v>242</v>
      </c>
      <c r="I50" s="73">
        <v>242</v>
      </c>
      <c r="J50" s="25">
        <f t="shared" si="0"/>
        <v>88.07692307692308</v>
      </c>
      <c r="K50" s="25">
        <f t="shared" si="1"/>
        <v>88.07692307692308</v>
      </c>
      <c r="L50" s="25">
        <f t="shared" si="2"/>
        <v>97.188755020080322</v>
      </c>
      <c r="M50" s="25">
        <f t="shared" si="3"/>
        <v>97.188755020080322</v>
      </c>
      <c r="N50" s="25">
        <v>225.64139473771101</v>
      </c>
      <c r="O50" s="25">
        <v>222.015432396649</v>
      </c>
      <c r="P50" s="25">
        <v>226.437124081462</v>
      </c>
      <c r="Q50" s="25">
        <v>227.19448764896501</v>
      </c>
      <c r="R50" s="25">
        <v>10.480349344978199</v>
      </c>
      <c r="S50" s="25">
        <v>39.301310043668103</v>
      </c>
      <c r="T50" s="25">
        <v>3.4934497816593901</v>
      </c>
      <c r="U50" s="25">
        <v>51.528384279476001</v>
      </c>
      <c r="V50" s="25">
        <v>1.2396694214876001</v>
      </c>
      <c r="W50" s="25">
        <v>50</v>
      </c>
      <c r="X50" s="25">
        <v>3.71900826446281</v>
      </c>
      <c r="Y50" s="25">
        <v>52.066115702479401</v>
      </c>
      <c r="AA50" s="21"/>
    </row>
    <row r="51" spans="2:27" ht="15" customHeight="1" x14ac:dyDescent="0.15">
      <c r="B51" s="6"/>
      <c r="C51" s="7" t="s">
        <v>93</v>
      </c>
      <c r="D51" s="73">
        <v>880</v>
      </c>
      <c r="E51" s="73">
        <v>956</v>
      </c>
      <c r="F51" s="73">
        <v>813</v>
      </c>
      <c r="G51" s="73">
        <v>813</v>
      </c>
      <c r="H51" s="73">
        <v>949</v>
      </c>
      <c r="I51" s="73">
        <v>948</v>
      </c>
      <c r="J51" s="25">
        <f t="shared" si="0"/>
        <v>92.386363636363626</v>
      </c>
      <c r="K51" s="25">
        <f t="shared" si="1"/>
        <v>92.386363636363626</v>
      </c>
      <c r="L51" s="25">
        <f t="shared" si="2"/>
        <v>99.26778242677824</v>
      </c>
      <c r="M51" s="25">
        <f t="shared" si="3"/>
        <v>99.163179916317986</v>
      </c>
      <c r="N51" s="25">
        <v>246.26626134334299</v>
      </c>
      <c r="O51" s="25">
        <v>238.43511699411599</v>
      </c>
      <c r="P51" s="25">
        <v>242.811254372147</v>
      </c>
      <c r="Q51" s="25">
        <v>230.74409116549501</v>
      </c>
      <c r="R51" s="25">
        <v>3.6900369003689999</v>
      </c>
      <c r="S51" s="25">
        <v>51.045510455104498</v>
      </c>
      <c r="T51" s="25">
        <v>1.4760147601475999</v>
      </c>
      <c r="U51" s="25">
        <v>61.500615006150099</v>
      </c>
      <c r="V51" s="25">
        <v>1.0537407797681799</v>
      </c>
      <c r="W51" s="25">
        <v>63.962065331928301</v>
      </c>
      <c r="X51" s="25">
        <v>2.5316455696202498</v>
      </c>
      <c r="Y51" s="25">
        <v>56.0126582278481</v>
      </c>
      <c r="AA51" s="21"/>
    </row>
    <row r="52" spans="2:27" ht="15" customHeight="1" x14ac:dyDescent="0.15">
      <c r="B52" s="6"/>
      <c r="C52" s="7" t="s">
        <v>94</v>
      </c>
      <c r="D52" s="73">
        <v>185</v>
      </c>
      <c r="E52" s="73">
        <v>111</v>
      </c>
      <c r="F52" s="73">
        <v>189</v>
      </c>
      <c r="G52" s="73">
        <v>189</v>
      </c>
      <c r="H52" s="73">
        <v>107</v>
      </c>
      <c r="I52" s="73">
        <v>107</v>
      </c>
      <c r="J52" s="25">
        <f t="shared" si="0"/>
        <v>100</v>
      </c>
      <c r="K52" s="25">
        <f t="shared" si="1"/>
        <v>100</v>
      </c>
      <c r="L52" s="25">
        <f t="shared" si="2"/>
        <v>96.396396396396398</v>
      </c>
      <c r="M52" s="25">
        <f t="shared" si="3"/>
        <v>96.396396396396398</v>
      </c>
      <c r="N52" s="25">
        <v>216.32605040569101</v>
      </c>
      <c r="O52" s="25">
        <v>205.29154299590101</v>
      </c>
      <c r="P52" s="25">
        <v>226.54107280298101</v>
      </c>
      <c r="Q52" s="25">
        <v>214.56915110271001</v>
      </c>
      <c r="R52" s="25">
        <v>9.5238095238095202</v>
      </c>
      <c r="S52" s="25">
        <v>25.396825396825399</v>
      </c>
      <c r="T52" s="25">
        <v>3.17460317460317</v>
      </c>
      <c r="U52" s="25">
        <v>33.3333333333333</v>
      </c>
      <c r="V52" s="25">
        <v>0.934579439252336</v>
      </c>
      <c r="W52" s="25">
        <v>53.271028037383203</v>
      </c>
      <c r="X52" s="25">
        <v>2.8037383177570101</v>
      </c>
      <c r="Y52" s="25">
        <v>38.317757009345797</v>
      </c>
      <c r="AA52" s="21"/>
    </row>
    <row r="53" spans="2:27" ht="15" customHeight="1" x14ac:dyDescent="0.15">
      <c r="B53" s="6"/>
      <c r="C53" s="7" t="s">
        <v>84</v>
      </c>
      <c r="D53" s="73">
        <v>137</v>
      </c>
      <c r="E53" s="73">
        <v>144</v>
      </c>
      <c r="F53" s="73">
        <v>126</v>
      </c>
      <c r="G53" s="73">
        <v>126</v>
      </c>
      <c r="H53" s="73">
        <v>141</v>
      </c>
      <c r="I53" s="73">
        <v>141</v>
      </c>
      <c r="J53" s="25">
        <f t="shared" si="0"/>
        <v>91.970802919708035</v>
      </c>
      <c r="K53" s="25">
        <f t="shared" si="1"/>
        <v>91.970802919708035</v>
      </c>
      <c r="L53" s="25">
        <f t="shared" si="2"/>
        <v>97.916666666666657</v>
      </c>
      <c r="M53" s="25">
        <f t="shared" si="3"/>
        <v>97.916666666666657</v>
      </c>
      <c r="N53" s="25">
        <v>300.986568613575</v>
      </c>
      <c r="O53" s="25">
        <v>264.90518562196598</v>
      </c>
      <c r="P53" s="25">
        <v>307.45308733510302</v>
      </c>
      <c r="Q53" s="25">
        <v>283.22690323588</v>
      </c>
      <c r="R53" s="25">
        <v>0</v>
      </c>
      <c r="S53" s="25">
        <v>90.476190476190496</v>
      </c>
      <c r="T53" s="25">
        <v>0</v>
      </c>
      <c r="U53" s="25">
        <v>83.3333333333333</v>
      </c>
      <c r="V53" s="25">
        <v>0.70921985815602795</v>
      </c>
      <c r="W53" s="25">
        <v>93.617021276595693</v>
      </c>
      <c r="X53" s="25">
        <v>0.70921985815602795</v>
      </c>
      <c r="Y53" s="25">
        <v>91.489361702127695</v>
      </c>
      <c r="AA53" s="21"/>
    </row>
    <row r="54" spans="2:27" ht="15" customHeight="1" x14ac:dyDescent="0.15">
      <c r="B54" s="6"/>
      <c r="C54" s="7" t="s">
        <v>96</v>
      </c>
      <c r="D54" s="73">
        <v>4270</v>
      </c>
      <c r="E54" s="73">
        <v>4221</v>
      </c>
      <c r="F54" s="73">
        <v>3997</v>
      </c>
      <c r="G54" s="73">
        <v>3996</v>
      </c>
      <c r="H54" s="73">
        <v>4072</v>
      </c>
      <c r="I54" s="73">
        <v>4076</v>
      </c>
      <c r="J54" s="25">
        <f t="shared" si="0"/>
        <v>93.606557377049185</v>
      </c>
      <c r="K54" s="25">
        <f t="shared" si="1"/>
        <v>93.583138173302103</v>
      </c>
      <c r="L54" s="25">
        <f t="shared" si="2"/>
        <v>96.470030798389004</v>
      </c>
      <c r="M54" s="25">
        <f t="shared" si="3"/>
        <v>96.564795072257752</v>
      </c>
      <c r="N54" s="25">
        <v>202.23964275858401</v>
      </c>
      <c r="O54" s="25">
        <v>207.23202397381701</v>
      </c>
      <c r="P54" s="25">
        <v>205.59350546401799</v>
      </c>
      <c r="Q54" s="25">
        <v>203.21122510780401</v>
      </c>
      <c r="R54" s="25">
        <v>12.4343257443082</v>
      </c>
      <c r="S54" s="25">
        <v>16.637478108581401</v>
      </c>
      <c r="T54" s="25">
        <v>3.3533533533533499</v>
      </c>
      <c r="U54" s="25">
        <v>36.336336336336302</v>
      </c>
      <c r="V54" s="25">
        <v>2.6522593320235801</v>
      </c>
      <c r="W54" s="25">
        <v>32.932220039292702</v>
      </c>
      <c r="X54" s="25">
        <v>4.5387634936212002</v>
      </c>
      <c r="Y54" s="25">
        <v>33.022571148184497</v>
      </c>
      <c r="AA54" s="21"/>
    </row>
    <row r="55" spans="2:27" ht="15" customHeight="1" x14ac:dyDescent="0.15">
      <c r="B55" s="6"/>
      <c r="C55" s="7" t="s">
        <v>98</v>
      </c>
      <c r="D55" s="73">
        <v>312</v>
      </c>
      <c r="E55" s="73">
        <v>319</v>
      </c>
      <c r="F55" s="73">
        <v>298</v>
      </c>
      <c r="G55" s="73">
        <v>298</v>
      </c>
      <c r="H55" s="73">
        <v>320</v>
      </c>
      <c r="I55" s="73">
        <v>320</v>
      </c>
      <c r="J55" s="25">
        <f t="shared" si="0"/>
        <v>95.512820512820511</v>
      </c>
      <c r="K55" s="25">
        <f t="shared" si="1"/>
        <v>95.512820512820511</v>
      </c>
      <c r="L55" s="25">
        <f t="shared" si="2"/>
        <v>100</v>
      </c>
      <c r="M55" s="25">
        <f t="shared" si="3"/>
        <v>100</v>
      </c>
      <c r="N55" s="25">
        <v>228.093833692619</v>
      </c>
      <c r="O55" s="25">
        <v>217.60615608639699</v>
      </c>
      <c r="P55" s="25">
        <v>220.643198014212</v>
      </c>
      <c r="Q55" s="25">
        <v>214.095723139304</v>
      </c>
      <c r="R55" s="25">
        <v>5.0335570469798698</v>
      </c>
      <c r="S55" s="25">
        <v>33.892617449664399</v>
      </c>
      <c r="T55" s="25">
        <v>2.6845637583892601</v>
      </c>
      <c r="U55" s="25">
        <v>46.3087248322148</v>
      </c>
      <c r="V55" s="25">
        <v>1.25</v>
      </c>
      <c r="W55" s="25">
        <v>44.375</v>
      </c>
      <c r="X55" s="25">
        <v>2.8125</v>
      </c>
      <c r="Y55" s="25">
        <v>44.375</v>
      </c>
      <c r="AA55" s="21"/>
    </row>
    <row r="56" spans="2:27" ht="15" customHeight="1" x14ac:dyDescent="0.15">
      <c r="B56" s="6"/>
      <c r="C56" s="7" t="s">
        <v>100</v>
      </c>
      <c r="D56" s="73">
        <v>219</v>
      </c>
      <c r="E56" s="73">
        <v>188</v>
      </c>
      <c r="F56" s="73">
        <v>211</v>
      </c>
      <c r="G56" s="73">
        <v>211</v>
      </c>
      <c r="H56" s="73">
        <v>186</v>
      </c>
      <c r="I56" s="73">
        <v>186</v>
      </c>
      <c r="J56" s="25">
        <f t="shared" si="0"/>
        <v>96.347031963470315</v>
      </c>
      <c r="K56" s="25">
        <f t="shared" si="1"/>
        <v>96.347031963470315</v>
      </c>
      <c r="L56" s="25">
        <f t="shared" si="2"/>
        <v>98.936170212765958</v>
      </c>
      <c r="M56" s="25">
        <f t="shared" si="3"/>
        <v>98.936170212765958</v>
      </c>
      <c r="N56" s="25">
        <v>223.093259885853</v>
      </c>
      <c r="O56" s="25">
        <v>220.843039286486</v>
      </c>
      <c r="P56" s="25">
        <v>234.94920820704399</v>
      </c>
      <c r="Q56" s="25">
        <v>231.71054466290801</v>
      </c>
      <c r="R56" s="25">
        <v>5.2132701421800904</v>
      </c>
      <c r="S56" s="25">
        <v>28.909952606635098</v>
      </c>
      <c r="T56" s="25">
        <v>2.3696682464454999</v>
      </c>
      <c r="U56" s="25">
        <v>46.919431279620902</v>
      </c>
      <c r="V56" s="25">
        <v>1.0752688172042999</v>
      </c>
      <c r="W56" s="25">
        <v>64.516129032258107</v>
      </c>
      <c r="X56" s="25">
        <v>1.61290322580645</v>
      </c>
      <c r="Y56" s="25">
        <v>53.763440860215098</v>
      </c>
      <c r="AA56" s="21"/>
    </row>
    <row r="57" spans="2:27" ht="15" customHeight="1" x14ac:dyDescent="0.15">
      <c r="B57" s="6"/>
      <c r="C57" s="7" t="s">
        <v>102</v>
      </c>
      <c r="D57" s="73">
        <v>222</v>
      </c>
      <c r="E57" s="73">
        <v>186</v>
      </c>
      <c r="F57" s="73">
        <v>199</v>
      </c>
      <c r="G57" s="73">
        <v>199</v>
      </c>
      <c r="H57" s="73">
        <v>182</v>
      </c>
      <c r="I57" s="73">
        <v>182</v>
      </c>
      <c r="J57" s="25">
        <f t="shared" si="0"/>
        <v>89.63963963963964</v>
      </c>
      <c r="K57" s="25">
        <f t="shared" si="1"/>
        <v>89.63963963963964</v>
      </c>
      <c r="L57" s="25">
        <f t="shared" si="2"/>
        <v>97.849462365591393</v>
      </c>
      <c r="M57" s="25">
        <f t="shared" si="3"/>
        <v>97.849462365591393</v>
      </c>
      <c r="N57" s="25">
        <v>245.73279167271099</v>
      </c>
      <c r="O57" s="25">
        <v>232.57768638324399</v>
      </c>
      <c r="P57" s="25">
        <v>246.63543947808901</v>
      </c>
      <c r="Q57" s="25">
        <v>238.33768007256501</v>
      </c>
      <c r="R57" s="25">
        <v>3.0150753768844201</v>
      </c>
      <c r="S57" s="25">
        <v>51.256281407035203</v>
      </c>
      <c r="T57" s="25">
        <v>1.50753768844221</v>
      </c>
      <c r="U57" s="25">
        <v>55.778894472361799</v>
      </c>
      <c r="V57" s="25">
        <v>1.0989010989011001</v>
      </c>
      <c r="W57" s="25">
        <v>69.780219780219795</v>
      </c>
      <c r="X57" s="25">
        <v>2.7472527472527499</v>
      </c>
      <c r="Y57" s="25">
        <v>65.934065934065899</v>
      </c>
      <c r="AA57" s="21"/>
    </row>
    <row r="58" spans="2:27" ht="15" customHeight="1" x14ac:dyDescent="0.15">
      <c r="B58" s="6"/>
      <c r="C58" s="7" t="s">
        <v>71</v>
      </c>
      <c r="D58" s="73">
        <v>348</v>
      </c>
      <c r="E58" s="73">
        <v>278</v>
      </c>
      <c r="F58" s="73">
        <v>331</v>
      </c>
      <c r="G58" s="73">
        <v>331</v>
      </c>
      <c r="H58" s="73">
        <v>276</v>
      </c>
      <c r="I58" s="73">
        <v>276</v>
      </c>
      <c r="J58" s="25">
        <f t="shared" si="0"/>
        <v>95.114942528735639</v>
      </c>
      <c r="K58" s="25">
        <f t="shared" si="1"/>
        <v>95.114942528735639</v>
      </c>
      <c r="L58" s="25">
        <f t="shared" si="2"/>
        <v>99.280575539568346</v>
      </c>
      <c r="M58" s="25">
        <f t="shared" si="3"/>
        <v>99.280575539568346</v>
      </c>
      <c r="N58" s="25">
        <v>266.81155370108098</v>
      </c>
      <c r="O58" s="25">
        <v>244.20616761509999</v>
      </c>
      <c r="P58" s="25">
        <v>266.53027201978</v>
      </c>
      <c r="Q58" s="25">
        <v>255.216690863487</v>
      </c>
      <c r="R58" s="25">
        <v>0.90634441087613304</v>
      </c>
      <c r="S58" s="25">
        <v>64.954682779456206</v>
      </c>
      <c r="T58" s="25">
        <v>0</v>
      </c>
      <c r="U58" s="25">
        <v>65.861027190332294</v>
      </c>
      <c r="V58" s="25">
        <v>0</v>
      </c>
      <c r="W58" s="25">
        <v>85.144927536231904</v>
      </c>
      <c r="X58" s="25">
        <v>1.0869565217391299</v>
      </c>
      <c r="Y58" s="25">
        <v>76.086956521739097</v>
      </c>
      <c r="AA58" s="21"/>
    </row>
    <row r="59" spans="2:27" ht="15" customHeight="1" x14ac:dyDescent="0.15">
      <c r="B59" s="6"/>
      <c r="C59" s="7" t="s">
        <v>88</v>
      </c>
      <c r="D59" s="73">
        <v>374</v>
      </c>
      <c r="E59" s="73">
        <v>300</v>
      </c>
      <c r="F59" s="73">
        <v>314</v>
      </c>
      <c r="G59" s="73">
        <v>314</v>
      </c>
      <c r="H59" s="73">
        <v>295</v>
      </c>
      <c r="I59" s="73">
        <v>296</v>
      </c>
      <c r="J59" s="25">
        <f t="shared" si="0"/>
        <v>83.957219251336895</v>
      </c>
      <c r="K59" s="25">
        <f t="shared" si="1"/>
        <v>83.957219251336895</v>
      </c>
      <c r="L59" s="25">
        <f t="shared" si="2"/>
        <v>98.333333333333329</v>
      </c>
      <c r="M59" s="25">
        <f t="shared" si="3"/>
        <v>98.666666666666671</v>
      </c>
      <c r="N59" s="25">
        <v>282.00034464737001</v>
      </c>
      <c r="O59" s="25">
        <v>263.23745243142997</v>
      </c>
      <c r="P59" s="25">
        <v>274.187081809061</v>
      </c>
      <c r="Q59" s="25">
        <v>263.29785255641599</v>
      </c>
      <c r="R59" s="25">
        <v>0.31847133757961799</v>
      </c>
      <c r="S59" s="25">
        <v>70.063694267515899</v>
      </c>
      <c r="T59" s="25">
        <v>0.31847133757961799</v>
      </c>
      <c r="U59" s="25">
        <v>73.248407643312106</v>
      </c>
      <c r="V59" s="25">
        <v>2.0338983050847501</v>
      </c>
      <c r="W59" s="25">
        <v>80.677966101694906</v>
      </c>
      <c r="X59" s="25">
        <v>2.0270270270270299</v>
      </c>
      <c r="Y59" s="25">
        <v>75</v>
      </c>
      <c r="AA59" s="21"/>
    </row>
    <row r="60" spans="2:27" ht="15" customHeight="1" x14ac:dyDescent="0.15">
      <c r="B60" s="6"/>
      <c r="C60" s="7" t="s">
        <v>105</v>
      </c>
      <c r="D60" s="73">
        <v>1014</v>
      </c>
      <c r="E60" s="73">
        <v>914</v>
      </c>
      <c r="F60" s="73">
        <v>900</v>
      </c>
      <c r="G60" s="73">
        <v>899</v>
      </c>
      <c r="H60" s="73">
        <v>893</v>
      </c>
      <c r="I60" s="73">
        <v>893</v>
      </c>
      <c r="J60" s="25">
        <f t="shared" si="0"/>
        <v>88.757396449704146</v>
      </c>
      <c r="K60" s="25">
        <f t="shared" si="1"/>
        <v>88.658777120315577</v>
      </c>
      <c r="L60" s="25">
        <f t="shared" si="2"/>
        <v>97.702407002188181</v>
      </c>
      <c r="M60" s="25">
        <f t="shared" si="3"/>
        <v>97.702407002188181</v>
      </c>
      <c r="N60" s="25">
        <v>255.80877394215</v>
      </c>
      <c r="O60" s="25">
        <v>241.12924260063701</v>
      </c>
      <c r="P60" s="25">
        <v>265.56051377559101</v>
      </c>
      <c r="Q60" s="25">
        <v>244.76799335449101</v>
      </c>
      <c r="R60" s="25">
        <v>3.2222222222222201</v>
      </c>
      <c r="S60" s="25">
        <v>57.4444444444444</v>
      </c>
      <c r="T60" s="25">
        <v>1.00111234705228</v>
      </c>
      <c r="U60" s="25">
        <v>64.961067853170206</v>
      </c>
      <c r="V60" s="25">
        <v>0.111982082866741</v>
      </c>
      <c r="W60" s="25">
        <v>79.619260918253104</v>
      </c>
      <c r="X60" s="25">
        <v>0.67189249720044797</v>
      </c>
      <c r="Y60" s="25">
        <v>67.861142217245202</v>
      </c>
      <c r="AA60" s="21"/>
    </row>
    <row r="61" spans="2:27" ht="15" customHeight="1" x14ac:dyDescent="0.15">
      <c r="B61" s="6"/>
      <c r="C61" s="7" t="s">
        <v>106</v>
      </c>
      <c r="D61" s="73">
        <v>1521</v>
      </c>
      <c r="E61" s="73">
        <v>1479</v>
      </c>
      <c r="F61" s="73">
        <v>1456</v>
      </c>
      <c r="G61" s="73">
        <v>1456</v>
      </c>
      <c r="H61" s="73">
        <v>1454</v>
      </c>
      <c r="I61" s="73">
        <v>1455</v>
      </c>
      <c r="J61" s="25">
        <f t="shared" si="0"/>
        <v>95.726495726495727</v>
      </c>
      <c r="K61" s="25">
        <f t="shared" si="1"/>
        <v>95.726495726495727</v>
      </c>
      <c r="L61" s="25">
        <f t="shared" si="2"/>
        <v>98.309668695064232</v>
      </c>
      <c r="M61" s="25">
        <f t="shared" si="3"/>
        <v>98.377281947261665</v>
      </c>
      <c r="N61" s="25">
        <v>217.44376160336901</v>
      </c>
      <c r="O61" s="25">
        <v>214.86818408390499</v>
      </c>
      <c r="P61" s="25">
        <v>230.11526628649801</v>
      </c>
      <c r="Q61" s="25">
        <v>229.68868193072601</v>
      </c>
      <c r="R61" s="25">
        <v>6.3186813186813202</v>
      </c>
      <c r="S61" s="25">
        <v>25.8928571428571</v>
      </c>
      <c r="T61" s="25">
        <v>1.78571428571429</v>
      </c>
      <c r="U61" s="25">
        <v>42.719780219780198</v>
      </c>
      <c r="V61" s="25">
        <v>1.5130674002750999</v>
      </c>
      <c r="W61" s="25">
        <v>51.8569463548831</v>
      </c>
      <c r="X61" s="25">
        <v>2.1993127147766298</v>
      </c>
      <c r="Y61" s="25">
        <v>52.920962199312697</v>
      </c>
      <c r="AA61" s="21"/>
    </row>
    <row r="62" spans="2:27" ht="15" customHeight="1" x14ac:dyDescent="0.15">
      <c r="B62" s="6"/>
      <c r="C62" s="7" t="s">
        <v>107</v>
      </c>
      <c r="D62" s="73">
        <v>293</v>
      </c>
      <c r="E62" s="73">
        <v>300</v>
      </c>
      <c r="F62" s="73">
        <v>280</v>
      </c>
      <c r="G62" s="73">
        <v>280</v>
      </c>
      <c r="H62" s="73">
        <v>300</v>
      </c>
      <c r="I62" s="73">
        <v>301</v>
      </c>
      <c r="J62" s="25">
        <f t="shared" si="0"/>
        <v>95.563139931740608</v>
      </c>
      <c r="K62" s="25">
        <f t="shared" si="1"/>
        <v>95.563139931740608</v>
      </c>
      <c r="L62" s="25">
        <f t="shared" si="2"/>
        <v>100</v>
      </c>
      <c r="M62" s="25">
        <f t="shared" si="3"/>
        <v>100</v>
      </c>
      <c r="N62" s="25">
        <v>222.64038349609601</v>
      </c>
      <c r="O62" s="25">
        <v>226.89663784891701</v>
      </c>
      <c r="P62" s="25">
        <v>240.60505158631801</v>
      </c>
      <c r="Q62" s="25">
        <v>237.59062775129999</v>
      </c>
      <c r="R62" s="25">
        <v>8.21428571428571</v>
      </c>
      <c r="S62" s="25">
        <v>30.714285714285701</v>
      </c>
      <c r="T62" s="25">
        <v>1.0714285714285701</v>
      </c>
      <c r="U62" s="25">
        <v>52.142857142857103</v>
      </c>
      <c r="V62" s="25">
        <v>1.3333333333333299</v>
      </c>
      <c r="W62" s="25">
        <v>59</v>
      </c>
      <c r="X62" s="25">
        <v>3.3222591362126201</v>
      </c>
      <c r="Y62" s="25">
        <v>62.458471760797302</v>
      </c>
      <c r="AA62" s="21"/>
    </row>
    <row r="63" spans="2:27" ht="15" customHeight="1" x14ac:dyDescent="0.15">
      <c r="B63" s="6"/>
      <c r="C63" s="7" t="s">
        <v>60</v>
      </c>
      <c r="D63" s="73">
        <v>462</v>
      </c>
      <c r="E63" s="73">
        <v>431</v>
      </c>
      <c r="F63" s="73">
        <v>449</v>
      </c>
      <c r="G63" s="73">
        <v>449</v>
      </c>
      <c r="H63" s="73">
        <v>418</v>
      </c>
      <c r="I63" s="73">
        <v>417</v>
      </c>
      <c r="J63" s="25">
        <f t="shared" si="0"/>
        <v>97.186147186147181</v>
      </c>
      <c r="K63" s="25">
        <f t="shared" si="1"/>
        <v>97.186147186147181</v>
      </c>
      <c r="L63" s="25">
        <f t="shared" si="2"/>
        <v>96.983758700696058</v>
      </c>
      <c r="M63" s="25">
        <f t="shared" si="3"/>
        <v>96.751740139211137</v>
      </c>
      <c r="N63" s="25">
        <v>288.40706661902902</v>
      </c>
      <c r="O63" s="25">
        <v>268.569493211007</v>
      </c>
      <c r="P63" s="25">
        <v>309.10658060740599</v>
      </c>
      <c r="Q63" s="25">
        <v>297.32226466112297</v>
      </c>
      <c r="R63" s="25">
        <v>0.89086859688195996</v>
      </c>
      <c r="S63" s="25">
        <v>77.9510022271715</v>
      </c>
      <c r="T63" s="25">
        <v>0.66815144766147005</v>
      </c>
      <c r="U63" s="25">
        <v>83.296213808463307</v>
      </c>
      <c r="V63" s="25">
        <v>0</v>
      </c>
      <c r="W63" s="25">
        <v>95.454545454545496</v>
      </c>
      <c r="X63" s="25">
        <v>0</v>
      </c>
      <c r="Y63" s="25">
        <v>95.443645083932793</v>
      </c>
      <c r="AA63" s="21"/>
    </row>
    <row r="64" spans="2:27" ht="15" customHeight="1" x14ac:dyDescent="0.15">
      <c r="B64" s="6"/>
      <c r="C64" s="7" t="s">
        <v>62</v>
      </c>
      <c r="D64" s="73">
        <v>120</v>
      </c>
      <c r="E64" s="73">
        <v>137</v>
      </c>
      <c r="F64" s="73">
        <v>117</v>
      </c>
      <c r="G64" s="73">
        <v>117</v>
      </c>
      <c r="H64" s="73">
        <v>136</v>
      </c>
      <c r="I64" s="73">
        <v>136</v>
      </c>
      <c r="J64" s="25">
        <f t="shared" si="0"/>
        <v>97.5</v>
      </c>
      <c r="K64" s="25">
        <f t="shared" si="1"/>
        <v>97.5</v>
      </c>
      <c r="L64" s="25">
        <f t="shared" si="2"/>
        <v>99.270072992700733</v>
      </c>
      <c r="M64" s="25">
        <f t="shared" si="3"/>
        <v>99.270072992700733</v>
      </c>
      <c r="N64" s="25">
        <v>294.28355654140501</v>
      </c>
      <c r="O64" s="25">
        <v>264.37344009064401</v>
      </c>
      <c r="P64" s="25">
        <v>286.316027753681</v>
      </c>
      <c r="Q64" s="25">
        <v>272.21567717478098</v>
      </c>
      <c r="R64" s="25">
        <v>0.854700854700855</v>
      </c>
      <c r="S64" s="25">
        <v>84.615384615384599</v>
      </c>
      <c r="T64" s="25">
        <v>0.854700854700855</v>
      </c>
      <c r="U64" s="25">
        <v>82.905982905982896</v>
      </c>
      <c r="V64" s="25">
        <v>0</v>
      </c>
      <c r="W64" s="25">
        <v>83.088235294117595</v>
      </c>
      <c r="X64" s="25">
        <v>2.2058823529411802</v>
      </c>
      <c r="Y64" s="25">
        <v>83.823529411764696</v>
      </c>
      <c r="AA64" s="21"/>
    </row>
    <row r="65" spans="2:27" ht="15" customHeight="1" x14ac:dyDescent="0.15">
      <c r="B65" s="6"/>
      <c r="C65" s="7" t="s">
        <v>111</v>
      </c>
      <c r="D65" s="73">
        <v>97</v>
      </c>
      <c r="E65" s="73">
        <v>101</v>
      </c>
      <c r="F65" s="73">
        <v>79</v>
      </c>
      <c r="G65" s="73">
        <v>79</v>
      </c>
      <c r="H65" s="73">
        <v>98</v>
      </c>
      <c r="I65" s="73">
        <v>98</v>
      </c>
      <c r="J65" s="25">
        <f t="shared" si="0"/>
        <v>81.44329896907216</v>
      </c>
      <c r="K65" s="25">
        <f t="shared" si="1"/>
        <v>81.44329896907216</v>
      </c>
      <c r="L65" s="25">
        <f t="shared" si="2"/>
        <v>97.029702970297024</v>
      </c>
      <c r="M65" s="25">
        <f t="shared" si="3"/>
        <v>97.029702970297024</v>
      </c>
      <c r="N65" s="25">
        <v>256.956530322731</v>
      </c>
      <c r="O65" s="25">
        <v>242.89368616333701</v>
      </c>
      <c r="P65" s="25">
        <v>240.14785461020699</v>
      </c>
      <c r="Q65" s="25">
        <v>234.533457684052</v>
      </c>
      <c r="R65" s="25">
        <v>3.79746835443038</v>
      </c>
      <c r="S65" s="25">
        <v>62.025316455696199</v>
      </c>
      <c r="T65" s="25">
        <v>0</v>
      </c>
      <c r="U65" s="25">
        <v>67.088607594936704</v>
      </c>
      <c r="V65" s="25">
        <v>1.0204081632653099</v>
      </c>
      <c r="W65" s="25">
        <v>61.224489795918402</v>
      </c>
      <c r="X65" s="25">
        <v>1.0204081632653099</v>
      </c>
      <c r="Y65" s="25">
        <v>55.1020408163265</v>
      </c>
      <c r="AA65" s="21"/>
    </row>
    <row r="66" spans="2:27" ht="15" customHeight="1" x14ac:dyDescent="0.15">
      <c r="B66" s="6"/>
      <c r="C66" s="7" t="s">
        <v>113</v>
      </c>
      <c r="D66" s="73">
        <v>1202</v>
      </c>
      <c r="E66" s="73">
        <v>1132</v>
      </c>
      <c r="F66" s="73">
        <v>1129</v>
      </c>
      <c r="G66" s="73">
        <v>1127</v>
      </c>
      <c r="H66" s="73">
        <v>1133</v>
      </c>
      <c r="I66" s="73">
        <v>1132</v>
      </c>
      <c r="J66" s="25">
        <f t="shared" si="0"/>
        <v>93.92678868552413</v>
      </c>
      <c r="K66" s="25">
        <f t="shared" si="1"/>
        <v>93.760399334442596</v>
      </c>
      <c r="L66" s="25">
        <f t="shared" si="2"/>
        <v>100</v>
      </c>
      <c r="M66" s="25">
        <f t="shared" si="3"/>
        <v>100</v>
      </c>
      <c r="N66" s="25">
        <v>252.45216024776201</v>
      </c>
      <c r="O66" s="25">
        <v>235.66136965514801</v>
      </c>
      <c r="P66" s="25">
        <v>246.84919605758299</v>
      </c>
      <c r="Q66" s="25">
        <v>233.238402428629</v>
      </c>
      <c r="R66" s="25">
        <v>1.7714791851195699</v>
      </c>
      <c r="S66" s="25">
        <v>53.852967227635098</v>
      </c>
      <c r="T66" s="25">
        <v>0.53238686779059496</v>
      </c>
      <c r="U66" s="25">
        <v>59.982253771073601</v>
      </c>
      <c r="V66" s="25">
        <v>0.970873786407767</v>
      </c>
      <c r="W66" s="25">
        <v>66.637246248896702</v>
      </c>
      <c r="X66" s="25">
        <v>1.9434628975265</v>
      </c>
      <c r="Y66" s="25">
        <v>57.773851590105998</v>
      </c>
      <c r="AA66" s="21"/>
    </row>
    <row r="67" spans="2:27" ht="15" customHeight="1" x14ac:dyDescent="0.15">
      <c r="B67" s="6"/>
      <c r="C67" s="7" t="s">
        <v>95</v>
      </c>
      <c r="D67" s="73">
        <v>316</v>
      </c>
      <c r="E67" s="73">
        <v>250</v>
      </c>
      <c r="F67" s="73">
        <v>299</v>
      </c>
      <c r="G67" s="73">
        <v>299</v>
      </c>
      <c r="H67" s="73">
        <v>247</v>
      </c>
      <c r="I67" s="73">
        <v>247</v>
      </c>
      <c r="J67" s="25">
        <f t="shared" si="0"/>
        <v>94.620253164556971</v>
      </c>
      <c r="K67" s="25">
        <f t="shared" si="1"/>
        <v>94.620253164556971</v>
      </c>
      <c r="L67" s="25">
        <f t="shared" si="2"/>
        <v>98.8</v>
      </c>
      <c r="M67" s="25">
        <f t="shared" si="3"/>
        <v>98.8</v>
      </c>
      <c r="N67" s="25">
        <v>270.00054306983998</v>
      </c>
      <c r="O67" s="25">
        <v>268.35255959057702</v>
      </c>
      <c r="P67" s="25">
        <v>281.46279859475402</v>
      </c>
      <c r="Q67" s="25">
        <v>262.846007586187</v>
      </c>
      <c r="R67" s="25">
        <v>0.668896321070234</v>
      </c>
      <c r="S67" s="25">
        <v>67.558528428093695</v>
      </c>
      <c r="T67" s="25">
        <v>0.334448160535117</v>
      </c>
      <c r="U67" s="25">
        <v>84.615384615384599</v>
      </c>
      <c r="V67" s="25">
        <v>0.40485829959514202</v>
      </c>
      <c r="W67" s="25">
        <v>84.210526315789494</v>
      </c>
      <c r="X67" s="25">
        <v>1.2145748987854299</v>
      </c>
      <c r="Y67" s="25">
        <v>77.327935222672096</v>
      </c>
      <c r="AA67" s="21"/>
    </row>
    <row r="68" spans="2:27" ht="15" customHeight="1" x14ac:dyDescent="0.15">
      <c r="B68" s="6"/>
      <c r="C68" s="7" t="s">
        <v>44</v>
      </c>
      <c r="D68" s="73">
        <v>297</v>
      </c>
      <c r="E68" s="73">
        <v>270</v>
      </c>
      <c r="F68" s="73">
        <v>263</v>
      </c>
      <c r="G68" s="73">
        <v>263</v>
      </c>
      <c r="H68" s="73">
        <v>265</v>
      </c>
      <c r="I68" s="73">
        <v>265</v>
      </c>
      <c r="J68" s="25">
        <f t="shared" si="0"/>
        <v>88.552188552188554</v>
      </c>
      <c r="K68" s="25">
        <f t="shared" si="1"/>
        <v>88.552188552188554</v>
      </c>
      <c r="L68" s="25">
        <f t="shared" si="2"/>
        <v>98.148148148148152</v>
      </c>
      <c r="M68" s="25">
        <f t="shared" si="3"/>
        <v>98.148148148148152</v>
      </c>
      <c r="N68" s="25">
        <v>297.33105832889697</v>
      </c>
      <c r="O68" s="25">
        <v>274.93223687468702</v>
      </c>
      <c r="P68" s="25">
        <v>283.64800292810401</v>
      </c>
      <c r="Q68" s="25">
        <v>273.47332943186302</v>
      </c>
      <c r="R68" s="25">
        <v>0.38022813688212898</v>
      </c>
      <c r="S68" s="25">
        <v>87.832699619771901</v>
      </c>
      <c r="T68" s="25">
        <v>0</v>
      </c>
      <c r="U68" s="25">
        <v>90.114068441064603</v>
      </c>
      <c r="V68" s="25">
        <v>1.5094339622641499</v>
      </c>
      <c r="W68" s="25">
        <v>87.547169811320799</v>
      </c>
      <c r="X68" s="25">
        <v>1.88679245283019</v>
      </c>
      <c r="Y68" s="25">
        <v>86.415094339622598</v>
      </c>
      <c r="AA68" s="21"/>
    </row>
    <row r="69" spans="2:27" ht="15" customHeight="1" x14ac:dyDescent="0.15">
      <c r="B69" s="6"/>
      <c r="C69" s="7" t="s">
        <v>117</v>
      </c>
      <c r="D69" s="73">
        <v>19139</v>
      </c>
      <c r="E69" s="73">
        <v>19928</v>
      </c>
      <c r="F69" s="73">
        <v>18385</v>
      </c>
      <c r="G69" s="73">
        <v>18385</v>
      </c>
      <c r="H69" s="73">
        <v>19796</v>
      </c>
      <c r="I69" s="73">
        <v>19791</v>
      </c>
      <c r="J69" s="25">
        <f t="shared" si="0"/>
        <v>96.06040022989707</v>
      </c>
      <c r="K69" s="25">
        <f t="shared" si="1"/>
        <v>96.06040022989707</v>
      </c>
      <c r="L69" s="25">
        <f t="shared" si="2"/>
        <v>99.33761541549579</v>
      </c>
      <c r="M69" s="25">
        <f t="shared" si="3"/>
        <v>99.312525090325167</v>
      </c>
      <c r="N69" s="25">
        <v>227.498397648691</v>
      </c>
      <c r="O69" s="25">
        <v>223.84685263899701</v>
      </c>
      <c r="P69" s="25">
        <v>223.68104617548099</v>
      </c>
      <c r="Q69" s="25">
        <v>225.492110759051</v>
      </c>
      <c r="R69" s="25">
        <v>5.1237421811259196</v>
      </c>
      <c r="S69" s="25">
        <v>33.1302692412293</v>
      </c>
      <c r="T69" s="25">
        <v>1.3271688876801699</v>
      </c>
      <c r="U69" s="25">
        <v>49.605656785422902</v>
      </c>
      <c r="V69" s="25">
        <v>1.5811275005051499</v>
      </c>
      <c r="W69" s="25">
        <v>48.964437260052499</v>
      </c>
      <c r="X69" s="25">
        <v>2.24849679147087</v>
      </c>
      <c r="Y69" s="25">
        <v>51.9933303016523</v>
      </c>
      <c r="AA69" s="21"/>
    </row>
    <row r="70" spans="2:27" ht="15" customHeight="1" x14ac:dyDescent="0.15">
      <c r="B70" s="6"/>
      <c r="C70" s="7" t="s">
        <v>67</v>
      </c>
      <c r="D70" s="73">
        <v>247</v>
      </c>
      <c r="E70" s="73">
        <v>200</v>
      </c>
      <c r="F70" s="73">
        <v>227</v>
      </c>
      <c r="G70" s="73">
        <v>227</v>
      </c>
      <c r="H70" s="73">
        <v>200</v>
      </c>
      <c r="I70" s="73">
        <v>200</v>
      </c>
      <c r="J70" s="25">
        <f t="shared" si="0"/>
        <v>91.902834008097173</v>
      </c>
      <c r="K70" s="25">
        <f t="shared" si="1"/>
        <v>91.902834008097173</v>
      </c>
      <c r="L70" s="25">
        <f t="shared" si="2"/>
        <v>100</v>
      </c>
      <c r="M70" s="25">
        <f t="shared" si="3"/>
        <v>100</v>
      </c>
      <c r="N70" s="25">
        <v>286.63255084411099</v>
      </c>
      <c r="O70" s="25">
        <v>270.97582213149201</v>
      </c>
      <c r="P70" s="25">
        <v>264.65470378793202</v>
      </c>
      <c r="Q70" s="25">
        <v>253.825600108549</v>
      </c>
      <c r="R70" s="25">
        <v>0</v>
      </c>
      <c r="S70" s="25">
        <v>81.938325991189402</v>
      </c>
      <c r="T70" s="25">
        <v>0</v>
      </c>
      <c r="U70" s="25">
        <v>88.986784140969206</v>
      </c>
      <c r="V70" s="25">
        <v>1</v>
      </c>
      <c r="W70" s="25">
        <v>80.5</v>
      </c>
      <c r="X70" s="25">
        <v>1</v>
      </c>
      <c r="Y70" s="25">
        <v>74</v>
      </c>
      <c r="AA70" s="21"/>
    </row>
    <row r="71" spans="2:27" ht="15" customHeight="1" x14ac:dyDescent="0.15">
      <c r="B71" s="6"/>
      <c r="C71" s="7" t="s">
        <v>119</v>
      </c>
      <c r="D71" s="73">
        <v>234</v>
      </c>
      <c r="E71" s="73">
        <v>210</v>
      </c>
      <c r="F71" s="73">
        <v>223</v>
      </c>
      <c r="G71" s="73">
        <v>223</v>
      </c>
      <c r="H71" s="73">
        <v>210</v>
      </c>
      <c r="I71" s="73">
        <v>211</v>
      </c>
      <c r="J71" s="25">
        <f t="shared" si="0"/>
        <v>95.299145299145295</v>
      </c>
      <c r="K71" s="25">
        <f t="shared" si="1"/>
        <v>95.299145299145295</v>
      </c>
      <c r="L71" s="25">
        <f t="shared" si="2"/>
        <v>100</v>
      </c>
      <c r="M71" s="25">
        <f t="shared" si="3"/>
        <v>100</v>
      </c>
      <c r="N71" s="25">
        <v>287.88279945478098</v>
      </c>
      <c r="O71" s="25">
        <v>266.234169354426</v>
      </c>
      <c r="P71" s="25">
        <v>296.976919104925</v>
      </c>
      <c r="Q71" s="25">
        <v>278.61962510138602</v>
      </c>
      <c r="R71" s="25">
        <v>1.3452914798206299</v>
      </c>
      <c r="S71" s="25">
        <v>77.130044843049305</v>
      </c>
      <c r="T71" s="25">
        <v>0.44843049327354301</v>
      </c>
      <c r="U71" s="25">
        <v>81.165919282511197</v>
      </c>
      <c r="V71" s="25">
        <v>0.476190476190476</v>
      </c>
      <c r="W71" s="25">
        <v>91.904761904761898</v>
      </c>
      <c r="X71" s="25">
        <v>0.47393364928909998</v>
      </c>
      <c r="Y71" s="25">
        <v>88.151658767772503</v>
      </c>
      <c r="AA71" s="21"/>
    </row>
    <row r="72" spans="2:27" ht="15" customHeight="1" x14ac:dyDescent="0.15">
      <c r="B72" s="6"/>
      <c r="C72" s="7" t="s">
        <v>121</v>
      </c>
      <c r="D72" s="73">
        <v>156</v>
      </c>
      <c r="E72" s="73">
        <v>155</v>
      </c>
      <c r="F72" s="73">
        <v>154</v>
      </c>
      <c r="G72" s="73">
        <v>154</v>
      </c>
      <c r="H72" s="73">
        <v>154</v>
      </c>
      <c r="I72" s="73">
        <v>154</v>
      </c>
      <c r="J72" s="25">
        <f t="shared" si="0"/>
        <v>98.71794871794873</v>
      </c>
      <c r="K72" s="25">
        <f t="shared" si="1"/>
        <v>98.71794871794873</v>
      </c>
      <c r="L72" s="25">
        <f t="shared" si="2"/>
        <v>99.354838709677423</v>
      </c>
      <c r="M72" s="25">
        <f t="shared" si="3"/>
        <v>99.354838709677423</v>
      </c>
      <c r="N72" s="25">
        <v>245.141635633275</v>
      </c>
      <c r="O72" s="25">
        <v>229.598327173776</v>
      </c>
      <c r="P72" s="25">
        <v>249.337225528499</v>
      </c>
      <c r="Q72" s="25">
        <v>239.24179391322599</v>
      </c>
      <c r="R72" s="25">
        <v>7.7922077922077904</v>
      </c>
      <c r="S72" s="25">
        <v>48.701298701298697</v>
      </c>
      <c r="T72" s="25">
        <v>3.8961038961039001</v>
      </c>
      <c r="U72" s="25">
        <v>58.441558441558399</v>
      </c>
      <c r="V72" s="25">
        <v>0.64935064935064901</v>
      </c>
      <c r="W72" s="25">
        <v>67.532467532467507</v>
      </c>
      <c r="X72" s="25">
        <v>0.64935064935064901</v>
      </c>
      <c r="Y72" s="25">
        <v>58.441558441558399</v>
      </c>
      <c r="AA72" s="21"/>
    </row>
    <row r="73" spans="2:27" ht="15" customHeight="1" x14ac:dyDescent="0.15">
      <c r="B73" s="6"/>
      <c r="C73" s="7" t="s">
        <v>92</v>
      </c>
      <c r="D73" s="73">
        <v>243</v>
      </c>
      <c r="E73" s="73">
        <v>249</v>
      </c>
      <c r="F73" s="73">
        <v>233</v>
      </c>
      <c r="G73" s="73">
        <v>233</v>
      </c>
      <c r="H73" s="73">
        <v>251</v>
      </c>
      <c r="I73" s="73">
        <v>251</v>
      </c>
      <c r="J73" s="25">
        <f t="shared" si="0"/>
        <v>95.884773662551439</v>
      </c>
      <c r="K73" s="25">
        <f t="shared" si="1"/>
        <v>95.884773662551439</v>
      </c>
      <c r="L73" s="25">
        <f t="shared" si="2"/>
        <v>100</v>
      </c>
      <c r="M73" s="25">
        <f t="shared" si="3"/>
        <v>100</v>
      </c>
      <c r="N73" s="25">
        <v>260.90501369024901</v>
      </c>
      <c r="O73" s="25">
        <v>241.00741421694499</v>
      </c>
      <c r="P73" s="25">
        <v>279.60452272095699</v>
      </c>
      <c r="Q73" s="25">
        <v>265.134215880407</v>
      </c>
      <c r="R73" s="25">
        <v>2.57510729613734</v>
      </c>
      <c r="S73" s="25">
        <v>61.8025751072961</v>
      </c>
      <c r="T73" s="25">
        <v>1.28755364806867</v>
      </c>
      <c r="U73" s="25">
        <v>65.236051502145898</v>
      </c>
      <c r="V73" s="25">
        <v>0</v>
      </c>
      <c r="W73" s="25">
        <v>87.250996015936295</v>
      </c>
      <c r="X73" s="25">
        <v>0.39840637450199201</v>
      </c>
      <c r="Y73" s="25">
        <v>78.884462151394402</v>
      </c>
      <c r="AA73" s="21"/>
    </row>
    <row r="74" spans="2:27" ht="15" customHeight="1" x14ac:dyDescent="0.15">
      <c r="B74" s="6"/>
      <c r="C74" s="7" t="s">
        <v>123</v>
      </c>
      <c r="D74" s="73">
        <v>856</v>
      </c>
      <c r="E74" s="73">
        <v>864</v>
      </c>
      <c r="F74" s="73">
        <v>817</v>
      </c>
      <c r="G74" s="73">
        <v>817</v>
      </c>
      <c r="H74" s="73">
        <v>849</v>
      </c>
      <c r="I74" s="73">
        <v>850</v>
      </c>
      <c r="J74" s="25">
        <f t="shared" si="0"/>
        <v>95.443925233644862</v>
      </c>
      <c r="K74" s="25">
        <f t="shared" si="1"/>
        <v>95.443925233644862</v>
      </c>
      <c r="L74" s="25">
        <f t="shared" si="2"/>
        <v>98.263888888888886</v>
      </c>
      <c r="M74" s="25">
        <f t="shared" si="3"/>
        <v>98.379629629629633</v>
      </c>
      <c r="N74" s="25">
        <v>267.432428025619</v>
      </c>
      <c r="O74" s="25">
        <v>249.693036783775</v>
      </c>
      <c r="P74" s="25">
        <v>255.66854197778699</v>
      </c>
      <c r="Q74" s="25">
        <v>240.51460906666</v>
      </c>
      <c r="R74" s="25">
        <v>2.5703794369645001</v>
      </c>
      <c r="S74" s="25">
        <v>63.2802937576499</v>
      </c>
      <c r="T74" s="25">
        <v>0.73439412484700095</v>
      </c>
      <c r="U74" s="25">
        <v>69.522643818849403</v>
      </c>
      <c r="V74" s="25">
        <v>1.6489988221437</v>
      </c>
      <c r="W74" s="25">
        <v>70.671378091872796</v>
      </c>
      <c r="X74" s="25">
        <v>2.3529411764705901</v>
      </c>
      <c r="Y74" s="25">
        <v>60.823529411764703</v>
      </c>
      <c r="AA74" s="21"/>
    </row>
    <row r="75" spans="2:27" ht="15" customHeight="1" x14ac:dyDescent="0.15">
      <c r="B75" s="6"/>
      <c r="C75" s="7" t="s">
        <v>125</v>
      </c>
      <c r="D75" s="73">
        <v>89</v>
      </c>
      <c r="E75" s="73">
        <v>97</v>
      </c>
      <c r="F75" s="73">
        <v>85</v>
      </c>
      <c r="G75" s="73">
        <v>85</v>
      </c>
      <c r="H75" s="73">
        <v>99</v>
      </c>
      <c r="I75" s="73">
        <v>99</v>
      </c>
      <c r="J75" s="25">
        <f t="shared" si="0"/>
        <v>95.50561797752809</v>
      </c>
      <c r="K75" s="25">
        <f t="shared" si="1"/>
        <v>95.50561797752809</v>
      </c>
      <c r="L75" s="25">
        <f t="shared" si="2"/>
        <v>100</v>
      </c>
      <c r="M75" s="25">
        <f t="shared" si="3"/>
        <v>100</v>
      </c>
      <c r="N75" s="25">
        <v>240.641897759622</v>
      </c>
      <c r="O75" s="25">
        <v>229.37777135470699</v>
      </c>
      <c r="P75" s="25">
        <v>255.40610942012</v>
      </c>
      <c r="Q75" s="25">
        <v>245.75451758622199</v>
      </c>
      <c r="R75" s="25">
        <v>3.52941176470588</v>
      </c>
      <c r="S75" s="25">
        <v>47.058823529411796</v>
      </c>
      <c r="T75" s="25">
        <v>1.1764705882352899</v>
      </c>
      <c r="U75" s="25">
        <v>57.647058823529399</v>
      </c>
      <c r="V75" s="25">
        <v>0</v>
      </c>
      <c r="W75" s="25">
        <v>70.707070707070699</v>
      </c>
      <c r="X75" s="25">
        <v>1.0101010101010099</v>
      </c>
      <c r="Y75" s="25">
        <v>64.646464646464693</v>
      </c>
      <c r="AA75" s="21"/>
    </row>
    <row r="76" spans="2:27" ht="15" customHeight="1" x14ac:dyDescent="0.15">
      <c r="B76" s="6"/>
      <c r="C76" s="7" t="s">
        <v>97</v>
      </c>
      <c r="D76" s="73">
        <v>138</v>
      </c>
      <c r="E76" s="73">
        <v>137</v>
      </c>
      <c r="F76" s="73">
        <v>119</v>
      </c>
      <c r="G76" s="73">
        <v>119</v>
      </c>
      <c r="H76" s="73">
        <v>134</v>
      </c>
      <c r="I76" s="73">
        <v>134</v>
      </c>
      <c r="J76" s="25">
        <f t="shared" ref="J76:J139" si="4">100*(IF((F76/$D76)&gt;1,1,(F76/$D76)))</f>
        <v>86.231884057971016</v>
      </c>
      <c r="K76" s="25">
        <f t="shared" ref="K76:K139" si="5">100*(IF((G76/$D76)&gt;1,1,(G76/$D76)))</f>
        <v>86.231884057971016</v>
      </c>
      <c r="L76" s="25">
        <f t="shared" ref="L76:L139" si="6">100*(IF((H76/$E76)&gt;1,1,(H76/$E76)))</f>
        <v>97.810218978102199</v>
      </c>
      <c r="M76" s="25">
        <f t="shared" ref="M76:M139" si="7">100*(IF((I76/$E76)&gt;1,1,(I76/$E76)))</f>
        <v>97.810218978102199</v>
      </c>
      <c r="N76" s="25">
        <v>291.19705496274503</v>
      </c>
      <c r="O76" s="25">
        <v>268.60789618230399</v>
      </c>
      <c r="P76" s="25">
        <v>299.12850225205398</v>
      </c>
      <c r="Q76" s="25">
        <v>272.355659421263</v>
      </c>
      <c r="R76" s="25">
        <v>0</v>
      </c>
      <c r="S76" s="25">
        <v>81.512605042016801</v>
      </c>
      <c r="T76" s="25">
        <v>0</v>
      </c>
      <c r="U76" s="25">
        <v>88.235294117647101</v>
      </c>
      <c r="V76" s="25">
        <v>1.4925373134328399</v>
      </c>
      <c r="W76" s="25">
        <v>92.537313432835802</v>
      </c>
      <c r="X76" s="25">
        <v>2.23880597014925</v>
      </c>
      <c r="Y76" s="25">
        <v>84.328358208955194</v>
      </c>
      <c r="AA76" s="21"/>
    </row>
    <row r="77" spans="2:27" ht="15" customHeight="1" x14ac:dyDescent="0.15">
      <c r="B77" s="6"/>
      <c r="C77" s="7" t="s">
        <v>128</v>
      </c>
      <c r="D77" s="73">
        <v>402</v>
      </c>
      <c r="E77" s="73">
        <v>415</v>
      </c>
      <c r="F77" s="73">
        <v>391</v>
      </c>
      <c r="G77" s="73">
        <v>390</v>
      </c>
      <c r="H77" s="73">
        <v>412</v>
      </c>
      <c r="I77" s="73">
        <v>412</v>
      </c>
      <c r="J77" s="25">
        <f t="shared" si="4"/>
        <v>97.263681592039802</v>
      </c>
      <c r="K77" s="25">
        <f t="shared" si="5"/>
        <v>97.014925373134332</v>
      </c>
      <c r="L77" s="25">
        <f t="shared" si="6"/>
        <v>99.277108433734938</v>
      </c>
      <c r="M77" s="25">
        <f t="shared" si="7"/>
        <v>99.277108433734938</v>
      </c>
      <c r="N77" s="25">
        <v>221.55176769898401</v>
      </c>
      <c r="O77" s="25">
        <v>215.15108901901399</v>
      </c>
      <c r="P77" s="25">
        <v>222.91589803063999</v>
      </c>
      <c r="Q77" s="25">
        <v>213.65228988720901</v>
      </c>
      <c r="R77" s="25">
        <v>5.6265984654731502</v>
      </c>
      <c r="S77" s="25">
        <v>31.202046035805601</v>
      </c>
      <c r="T77" s="25">
        <v>2.3076923076923102</v>
      </c>
      <c r="U77" s="25">
        <v>42.051282051282101</v>
      </c>
      <c r="V77" s="25">
        <v>2.42718446601942</v>
      </c>
      <c r="W77" s="25">
        <v>51.941747572815501</v>
      </c>
      <c r="X77" s="25">
        <v>2.9126213592233001</v>
      </c>
      <c r="Y77" s="25">
        <v>42.961165048543698</v>
      </c>
      <c r="AA77" s="21"/>
    </row>
    <row r="78" spans="2:27" ht="15" customHeight="1" x14ac:dyDescent="0.15">
      <c r="B78" s="6"/>
      <c r="C78" s="7" t="s">
        <v>104</v>
      </c>
      <c r="D78" s="73">
        <v>661</v>
      </c>
      <c r="E78" s="73">
        <v>657</v>
      </c>
      <c r="F78" s="73">
        <v>626</v>
      </c>
      <c r="G78" s="73">
        <v>626</v>
      </c>
      <c r="H78" s="73">
        <v>649</v>
      </c>
      <c r="I78" s="73">
        <v>648</v>
      </c>
      <c r="J78" s="25">
        <f t="shared" si="4"/>
        <v>94.704992435703488</v>
      </c>
      <c r="K78" s="25">
        <f t="shared" si="5"/>
        <v>94.704992435703488</v>
      </c>
      <c r="L78" s="25">
        <f t="shared" si="6"/>
        <v>98.782343987823438</v>
      </c>
      <c r="M78" s="25">
        <f t="shared" si="7"/>
        <v>98.630136986301366</v>
      </c>
      <c r="N78" s="25">
        <v>250.05433639821501</v>
      </c>
      <c r="O78" s="25">
        <v>235.73855106451401</v>
      </c>
      <c r="P78" s="25">
        <v>259.73108130224603</v>
      </c>
      <c r="Q78" s="25">
        <v>244.30025362700999</v>
      </c>
      <c r="R78" s="25">
        <v>2.71565495207668</v>
      </c>
      <c r="S78" s="25">
        <v>54.7923322683706</v>
      </c>
      <c r="T78" s="25">
        <v>0.63897763578274802</v>
      </c>
      <c r="U78" s="25">
        <v>63.418530351437703</v>
      </c>
      <c r="V78" s="25">
        <v>0.77041602465331305</v>
      </c>
      <c r="W78" s="25">
        <v>77.195685670261895</v>
      </c>
      <c r="X78" s="25">
        <v>1.0802469135802499</v>
      </c>
      <c r="Y78" s="25">
        <v>68.209876543209901</v>
      </c>
      <c r="AA78" s="21"/>
    </row>
    <row r="79" spans="2:27" ht="15" customHeight="1" x14ac:dyDescent="0.15">
      <c r="B79" s="6"/>
      <c r="C79" s="7" t="s">
        <v>112</v>
      </c>
      <c r="D79" s="73">
        <v>83</v>
      </c>
      <c r="E79" s="73">
        <v>104</v>
      </c>
      <c r="F79" s="73">
        <v>69</v>
      </c>
      <c r="G79" s="73">
        <v>69</v>
      </c>
      <c r="H79" s="73">
        <v>105</v>
      </c>
      <c r="I79" s="73">
        <v>105</v>
      </c>
      <c r="J79" s="25">
        <f t="shared" si="4"/>
        <v>83.132530120481931</v>
      </c>
      <c r="K79" s="25">
        <f t="shared" si="5"/>
        <v>83.132530120481931</v>
      </c>
      <c r="L79" s="25">
        <f t="shared" si="6"/>
        <v>100</v>
      </c>
      <c r="M79" s="25">
        <f t="shared" si="7"/>
        <v>100</v>
      </c>
      <c r="N79" s="25">
        <v>246.17781916074699</v>
      </c>
      <c r="O79" s="25">
        <v>235.51534424893401</v>
      </c>
      <c r="P79" s="25">
        <v>219.83848546192499</v>
      </c>
      <c r="Q79" s="25">
        <v>221.315756147413</v>
      </c>
      <c r="R79" s="25">
        <v>2.8985507246376798</v>
      </c>
      <c r="S79" s="25">
        <v>49.2753623188406</v>
      </c>
      <c r="T79" s="25">
        <v>1.4492753623188399</v>
      </c>
      <c r="U79" s="25">
        <v>62.318840579710098</v>
      </c>
      <c r="V79" s="25">
        <v>0.952380952380952</v>
      </c>
      <c r="W79" s="25">
        <v>46.6666666666667</v>
      </c>
      <c r="X79" s="25">
        <v>2.8571428571428599</v>
      </c>
      <c r="Y79" s="25">
        <v>46.6666666666667</v>
      </c>
      <c r="AA79" s="21"/>
    </row>
    <row r="80" spans="2:27" ht="15" customHeight="1" x14ac:dyDescent="0.15">
      <c r="B80" s="6"/>
      <c r="C80" s="7" t="s">
        <v>131</v>
      </c>
      <c r="D80" s="73">
        <v>275</v>
      </c>
      <c r="E80" s="73">
        <v>283</v>
      </c>
      <c r="F80" s="73">
        <v>265</v>
      </c>
      <c r="G80" s="73">
        <v>265</v>
      </c>
      <c r="H80" s="73">
        <v>281</v>
      </c>
      <c r="I80" s="73">
        <v>281</v>
      </c>
      <c r="J80" s="25">
        <f t="shared" si="4"/>
        <v>96.36363636363636</v>
      </c>
      <c r="K80" s="25">
        <f t="shared" si="5"/>
        <v>96.36363636363636</v>
      </c>
      <c r="L80" s="25">
        <f t="shared" si="6"/>
        <v>99.293286219081267</v>
      </c>
      <c r="M80" s="25">
        <f t="shared" si="7"/>
        <v>99.293286219081267</v>
      </c>
      <c r="N80" s="25">
        <v>237.476156754008</v>
      </c>
      <c r="O80" s="25">
        <v>225.73602162214601</v>
      </c>
      <c r="P80" s="25">
        <v>263.06294913640198</v>
      </c>
      <c r="Q80" s="25">
        <v>241.796557792757</v>
      </c>
      <c r="R80" s="25">
        <v>6.4150943396226401</v>
      </c>
      <c r="S80" s="25">
        <v>45.283018867924497</v>
      </c>
      <c r="T80" s="25">
        <v>1.88679245283019</v>
      </c>
      <c r="U80" s="25">
        <v>52.830188679245303</v>
      </c>
      <c r="V80" s="25">
        <v>1.0676156583629901</v>
      </c>
      <c r="W80" s="25">
        <v>79.359430604982194</v>
      </c>
      <c r="X80" s="25">
        <v>0.35587188612099602</v>
      </c>
      <c r="Y80" s="25">
        <v>63.701067615658403</v>
      </c>
      <c r="AA80" s="21"/>
    </row>
    <row r="81" spans="2:27" ht="15" customHeight="1" x14ac:dyDescent="0.15">
      <c r="B81" s="6"/>
      <c r="C81" s="7" t="s">
        <v>122</v>
      </c>
      <c r="D81" s="73">
        <v>1053</v>
      </c>
      <c r="E81" s="73">
        <v>1015</v>
      </c>
      <c r="F81" s="73">
        <v>948</v>
      </c>
      <c r="G81" s="73">
        <v>948</v>
      </c>
      <c r="H81" s="73">
        <v>977</v>
      </c>
      <c r="I81" s="73">
        <v>979</v>
      </c>
      <c r="J81" s="25">
        <f t="shared" si="4"/>
        <v>90.028490028490026</v>
      </c>
      <c r="K81" s="25">
        <f t="shared" si="5"/>
        <v>90.028490028490026</v>
      </c>
      <c r="L81" s="25">
        <f t="shared" si="6"/>
        <v>96.256157635467972</v>
      </c>
      <c r="M81" s="25">
        <f t="shared" si="7"/>
        <v>96.453201970443345</v>
      </c>
      <c r="N81" s="25">
        <v>257.548483078571</v>
      </c>
      <c r="O81" s="25">
        <v>244.972604685991</v>
      </c>
      <c r="P81" s="25">
        <v>253.352028666758</v>
      </c>
      <c r="Q81" s="25">
        <v>239.52271099470599</v>
      </c>
      <c r="R81" s="25">
        <v>1.4767932489451501</v>
      </c>
      <c r="S81" s="25">
        <v>57.172995780590703</v>
      </c>
      <c r="T81" s="25">
        <v>0.21097046413502099</v>
      </c>
      <c r="U81" s="25">
        <v>68.459915611814395</v>
      </c>
      <c r="V81" s="25">
        <v>0.71647901740020503</v>
      </c>
      <c r="W81" s="25">
        <v>68.884339815762502</v>
      </c>
      <c r="X81" s="25">
        <v>2.65577119509704</v>
      </c>
      <c r="Y81" s="25">
        <v>64.249233912155304</v>
      </c>
      <c r="AA81" s="21"/>
    </row>
    <row r="82" spans="2:27" ht="15" customHeight="1" x14ac:dyDescent="0.15">
      <c r="B82" s="6"/>
      <c r="C82" s="7" t="s">
        <v>132</v>
      </c>
      <c r="D82" s="73">
        <v>216</v>
      </c>
      <c r="E82" s="73">
        <v>238</v>
      </c>
      <c r="F82" s="73">
        <v>203</v>
      </c>
      <c r="G82" s="73">
        <v>203</v>
      </c>
      <c r="H82" s="73">
        <v>234</v>
      </c>
      <c r="I82" s="73">
        <v>234</v>
      </c>
      <c r="J82" s="25">
        <f t="shared" si="4"/>
        <v>93.981481481481481</v>
      </c>
      <c r="K82" s="25">
        <f t="shared" si="5"/>
        <v>93.981481481481481</v>
      </c>
      <c r="L82" s="25">
        <f t="shared" si="6"/>
        <v>98.319327731092429</v>
      </c>
      <c r="M82" s="25">
        <f t="shared" si="7"/>
        <v>98.319327731092429</v>
      </c>
      <c r="N82" s="25">
        <v>199.21940637692401</v>
      </c>
      <c r="O82" s="25">
        <v>195.14099550099399</v>
      </c>
      <c r="P82" s="25">
        <v>221.398607123418</v>
      </c>
      <c r="Q82" s="25">
        <v>214.63097070983201</v>
      </c>
      <c r="R82" s="25">
        <v>12.3152709359606</v>
      </c>
      <c r="S82" s="25">
        <v>16.256157635468</v>
      </c>
      <c r="T82" s="25">
        <v>6.8965517241379297</v>
      </c>
      <c r="U82" s="25">
        <v>29.556650246305399</v>
      </c>
      <c r="V82" s="25">
        <v>0.427350427350427</v>
      </c>
      <c r="W82" s="25">
        <v>45.299145299145302</v>
      </c>
      <c r="X82" s="25">
        <v>1.70940170940171</v>
      </c>
      <c r="Y82" s="25">
        <v>42.735042735042697</v>
      </c>
      <c r="AA82" s="21"/>
    </row>
    <row r="83" spans="2:27" ht="15" customHeight="1" x14ac:dyDescent="0.15">
      <c r="B83" s="6"/>
      <c r="C83" s="7" t="s">
        <v>134</v>
      </c>
      <c r="D83" s="73">
        <v>398</v>
      </c>
      <c r="E83" s="73">
        <v>382</v>
      </c>
      <c r="F83" s="73">
        <v>390</v>
      </c>
      <c r="G83" s="73">
        <v>390</v>
      </c>
      <c r="H83" s="73">
        <v>382</v>
      </c>
      <c r="I83" s="73">
        <v>382</v>
      </c>
      <c r="J83" s="25">
        <f t="shared" si="4"/>
        <v>97.989949748743726</v>
      </c>
      <c r="K83" s="25">
        <f t="shared" si="5"/>
        <v>97.989949748743726</v>
      </c>
      <c r="L83" s="25">
        <f t="shared" si="6"/>
        <v>100</v>
      </c>
      <c r="M83" s="25">
        <f t="shared" si="7"/>
        <v>100</v>
      </c>
      <c r="N83" s="25">
        <v>218.58383356641599</v>
      </c>
      <c r="O83" s="25">
        <v>215.405758653617</v>
      </c>
      <c r="P83" s="25">
        <v>260.63064548293499</v>
      </c>
      <c r="Q83" s="25">
        <v>243.68537087134899</v>
      </c>
      <c r="R83" s="25">
        <v>5.3846153846153904</v>
      </c>
      <c r="S83" s="25">
        <v>27.1794871794872</v>
      </c>
      <c r="T83" s="25">
        <v>1.5384615384615401</v>
      </c>
      <c r="U83" s="25">
        <v>42.564102564102598</v>
      </c>
      <c r="V83" s="25">
        <v>1.5706806282722501</v>
      </c>
      <c r="W83" s="25">
        <v>70.418848167539295</v>
      </c>
      <c r="X83" s="25">
        <v>2.3560209424083798</v>
      </c>
      <c r="Y83" s="25">
        <v>62.0418848167539</v>
      </c>
      <c r="AA83" s="21"/>
    </row>
    <row r="84" spans="2:27" ht="15" customHeight="1" x14ac:dyDescent="0.15">
      <c r="B84" s="6"/>
      <c r="C84" s="7" t="s">
        <v>120</v>
      </c>
      <c r="D84" s="73">
        <v>215</v>
      </c>
      <c r="E84" s="73">
        <v>208</v>
      </c>
      <c r="F84" s="73">
        <v>192</v>
      </c>
      <c r="G84" s="73">
        <v>192</v>
      </c>
      <c r="H84" s="73">
        <v>204</v>
      </c>
      <c r="I84" s="73">
        <v>204</v>
      </c>
      <c r="J84" s="25">
        <f t="shared" si="4"/>
        <v>89.302325581395351</v>
      </c>
      <c r="K84" s="25">
        <f t="shared" si="5"/>
        <v>89.302325581395351</v>
      </c>
      <c r="L84" s="25">
        <f t="shared" si="6"/>
        <v>98.076923076923066</v>
      </c>
      <c r="M84" s="25">
        <f t="shared" si="7"/>
        <v>98.076923076923066</v>
      </c>
      <c r="N84" s="25">
        <v>257.82102551097699</v>
      </c>
      <c r="O84" s="25">
        <v>232.295528710464</v>
      </c>
      <c r="P84" s="25">
        <v>286.36023200948199</v>
      </c>
      <c r="Q84" s="25">
        <v>251.86113883665999</v>
      </c>
      <c r="R84" s="25">
        <v>1.5625</v>
      </c>
      <c r="S84" s="25">
        <v>59.375</v>
      </c>
      <c r="T84" s="25">
        <v>0</v>
      </c>
      <c r="U84" s="25">
        <v>60.9375</v>
      </c>
      <c r="V84" s="25">
        <v>0.49019607843137297</v>
      </c>
      <c r="W84" s="25">
        <v>84.803921568627501</v>
      </c>
      <c r="X84" s="25">
        <v>2.4509803921568598</v>
      </c>
      <c r="Y84" s="25">
        <v>74.019607843137294</v>
      </c>
      <c r="AA84" s="21"/>
    </row>
    <row r="85" spans="2:27" ht="15" customHeight="1" x14ac:dyDescent="0.15">
      <c r="B85" s="6"/>
      <c r="C85" s="7" t="s">
        <v>137</v>
      </c>
      <c r="D85" s="73">
        <v>379</v>
      </c>
      <c r="E85" s="73">
        <v>342</v>
      </c>
      <c r="F85" s="73">
        <v>359</v>
      </c>
      <c r="G85" s="73">
        <v>359</v>
      </c>
      <c r="H85" s="73">
        <v>342</v>
      </c>
      <c r="I85" s="73">
        <v>342</v>
      </c>
      <c r="J85" s="25">
        <f t="shared" si="4"/>
        <v>94.722955145118732</v>
      </c>
      <c r="K85" s="25">
        <f t="shared" si="5"/>
        <v>94.722955145118732</v>
      </c>
      <c r="L85" s="25">
        <f t="shared" si="6"/>
        <v>100</v>
      </c>
      <c r="M85" s="25">
        <f t="shared" si="7"/>
        <v>100</v>
      </c>
      <c r="N85" s="25">
        <v>239.22258598623301</v>
      </c>
      <c r="O85" s="25">
        <v>228.21884172818801</v>
      </c>
      <c r="P85" s="25">
        <v>237.50209348917201</v>
      </c>
      <c r="Q85" s="25">
        <v>227.08808934892201</v>
      </c>
      <c r="R85" s="25">
        <v>5.0139275766016702</v>
      </c>
      <c r="S85" s="25">
        <v>40.947075208913702</v>
      </c>
      <c r="T85" s="25">
        <v>1.1142061281336999</v>
      </c>
      <c r="U85" s="25">
        <v>53.203342618384397</v>
      </c>
      <c r="V85" s="25">
        <v>1.16959064327485</v>
      </c>
      <c r="W85" s="25">
        <v>61.695906432748501</v>
      </c>
      <c r="X85" s="25">
        <v>2.0467836257309902</v>
      </c>
      <c r="Y85" s="25">
        <v>52.339181286549703</v>
      </c>
      <c r="AA85" s="21"/>
    </row>
    <row r="86" spans="2:27" ht="15" customHeight="1" x14ac:dyDescent="0.15">
      <c r="B86" s="6"/>
      <c r="C86" s="7" t="s">
        <v>138</v>
      </c>
      <c r="D86" s="73">
        <v>1031</v>
      </c>
      <c r="E86" s="73">
        <v>1014</v>
      </c>
      <c r="F86" s="73">
        <v>999</v>
      </c>
      <c r="G86" s="73">
        <v>1000</v>
      </c>
      <c r="H86" s="73">
        <v>1002</v>
      </c>
      <c r="I86" s="73">
        <v>1001</v>
      </c>
      <c r="J86" s="25">
        <f t="shared" si="4"/>
        <v>96.89621726479146</v>
      </c>
      <c r="K86" s="25">
        <f t="shared" si="5"/>
        <v>96.993210475266736</v>
      </c>
      <c r="L86" s="25">
        <f t="shared" si="6"/>
        <v>98.816568047337284</v>
      </c>
      <c r="M86" s="25">
        <f t="shared" si="7"/>
        <v>98.71794871794873</v>
      </c>
      <c r="N86" s="25">
        <v>186.157759893498</v>
      </c>
      <c r="O86" s="25">
        <v>184.59250806096</v>
      </c>
      <c r="P86" s="25">
        <v>196.65183812889001</v>
      </c>
      <c r="Q86" s="25">
        <v>193.64258185044301</v>
      </c>
      <c r="R86" s="25">
        <v>24.524524524524502</v>
      </c>
      <c r="S86" s="25">
        <v>10.3103103103103</v>
      </c>
      <c r="T86" s="25">
        <v>7.2</v>
      </c>
      <c r="U86" s="25">
        <v>20.8</v>
      </c>
      <c r="V86" s="25">
        <v>4.2914171656686602</v>
      </c>
      <c r="W86" s="25">
        <v>27.944111776447102</v>
      </c>
      <c r="X86" s="25">
        <v>7.2927072927072896</v>
      </c>
      <c r="Y86" s="25">
        <v>27.972027972027998</v>
      </c>
      <c r="AA86" s="21"/>
    </row>
    <row r="87" spans="2:27" ht="15" customHeight="1" x14ac:dyDescent="0.15">
      <c r="B87" s="6"/>
      <c r="C87" s="7" t="s">
        <v>139</v>
      </c>
      <c r="D87" s="73">
        <v>1336</v>
      </c>
      <c r="E87" s="73">
        <v>1077</v>
      </c>
      <c r="F87" s="73">
        <v>1261</v>
      </c>
      <c r="G87" s="73">
        <v>1262</v>
      </c>
      <c r="H87" s="73">
        <v>1056</v>
      </c>
      <c r="I87" s="73">
        <v>1057</v>
      </c>
      <c r="J87" s="25">
        <f t="shared" si="4"/>
        <v>94.386227544910184</v>
      </c>
      <c r="K87" s="25">
        <f t="shared" si="5"/>
        <v>94.461077844311376</v>
      </c>
      <c r="L87" s="25">
        <f t="shared" si="6"/>
        <v>98.050139275766014</v>
      </c>
      <c r="M87" s="25">
        <f t="shared" si="7"/>
        <v>98.14298978644382</v>
      </c>
      <c r="N87" s="25">
        <v>219.24705087732599</v>
      </c>
      <c r="O87" s="25">
        <v>219.05949403924501</v>
      </c>
      <c r="P87" s="25">
        <v>207.20996872890501</v>
      </c>
      <c r="Q87" s="25">
        <v>206.93731582854201</v>
      </c>
      <c r="R87" s="25">
        <v>5.7890563045202201</v>
      </c>
      <c r="S87" s="25">
        <v>27.9936558287074</v>
      </c>
      <c r="T87" s="25">
        <v>1.90174326465927</v>
      </c>
      <c r="U87" s="25">
        <v>46.751188589540398</v>
      </c>
      <c r="V87" s="25">
        <v>2.0833333333333299</v>
      </c>
      <c r="W87" s="25">
        <v>35.321969696969703</v>
      </c>
      <c r="X87" s="25">
        <v>3.8789025543992399</v>
      </c>
      <c r="Y87" s="25">
        <v>35.856196783349098</v>
      </c>
      <c r="AA87" s="21"/>
    </row>
    <row r="88" spans="2:27" ht="15" customHeight="1" x14ac:dyDescent="0.15">
      <c r="B88" s="6"/>
      <c r="C88" s="7" t="s">
        <v>110</v>
      </c>
      <c r="D88" s="73">
        <v>334</v>
      </c>
      <c r="E88" s="73">
        <v>296</v>
      </c>
      <c r="F88" s="73">
        <v>335</v>
      </c>
      <c r="G88" s="73">
        <v>335</v>
      </c>
      <c r="H88" s="73">
        <v>291</v>
      </c>
      <c r="I88" s="73">
        <v>291</v>
      </c>
      <c r="J88" s="25">
        <f t="shared" si="4"/>
        <v>100</v>
      </c>
      <c r="K88" s="25">
        <f t="shared" si="5"/>
        <v>100</v>
      </c>
      <c r="L88" s="25">
        <f t="shared" si="6"/>
        <v>98.310810810810807</v>
      </c>
      <c r="M88" s="25">
        <f t="shared" si="7"/>
        <v>98.310810810810807</v>
      </c>
      <c r="N88" s="25">
        <v>263.971614522089</v>
      </c>
      <c r="O88" s="25">
        <v>242.471480524686</v>
      </c>
      <c r="P88" s="25">
        <v>292.38979514511698</v>
      </c>
      <c r="Q88" s="25">
        <v>267.060014970189</v>
      </c>
      <c r="R88" s="25">
        <v>3.8805970149253701</v>
      </c>
      <c r="S88" s="25">
        <v>60.298507462686601</v>
      </c>
      <c r="T88" s="25">
        <v>1.4925373134328399</v>
      </c>
      <c r="U88" s="25">
        <v>59.104477611940297</v>
      </c>
      <c r="V88" s="25">
        <v>0.34364261168384902</v>
      </c>
      <c r="W88" s="25">
        <v>88.316151202749197</v>
      </c>
      <c r="X88" s="25">
        <v>1.3745704467354001</v>
      </c>
      <c r="Y88" s="25">
        <v>81.443298969072202</v>
      </c>
      <c r="AA88" s="21"/>
    </row>
    <row r="89" spans="2:27" ht="15" customHeight="1" x14ac:dyDescent="0.15">
      <c r="B89" s="6"/>
      <c r="C89" s="7" t="s">
        <v>75</v>
      </c>
      <c r="D89" s="73">
        <v>202</v>
      </c>
      <c r="E89" s="73">
        <v>155</v>
      </c>
      <c r="F89" s="73">
        <v>198</v>
      </c>
      <c r="G89" s="73">
        <v>198</v>
      </c>
      <c r="H89" s="73">
        <v>156</v>
      </c>
      <c r="I89" s="73">
        <v>156</v>
      </c>
      <c r="J89" s="25">
        <f t="shared" si="4"/>
        <v>98.019801980198025</v>
      </c>
      <c r="K89" s="25">
        <f t="shared" si="5"/>
        <v>98.019801980198025</v>
      </c>
      <c r="L89" s="25">
        <f t="shared" si="6"/>
        <v>100</v>
      </c>
      <c r="M89" s="25">
        <f t="shared" si="7"/>
        <v>100</v>
      </c>
      <c r="N89" s="25">
        <v>276.81243628771398</v>
      </c>
      <c r="O89" s="25">
        <v>253.858264039565</v>
      </c>
      <c r="P89" s="25">
        <v>297.23415361449503</v>
      </c>
      <c r="Q89" s="25">
        <v>296.096778872448</v>
      </c>
      <c r="R89" s="25">
        <v>1.51515151515152</v>
      </c>
      <c r="S89" s="25">
        <v>68.686868686868706</v>
      </c>
      <c r="T89" s="25">
        <v>1.0101010101010099</v>
      </c>
      <c r="U89" s="25">
        <v>75.252525252525203</v>
      </c>
      <c r="V89" s="25">
        <v>0.64102564102564097</v>
      </c>
      <c r="W89" s="25">
        <v>94.871794871794904</v>
      </c>
      <c r="X89" s="25">
        <v>1.2820512820512799</v>
      </c>
      <c r="Y89" s="25">
        <v>90.384615384615401</v>
      </c>
      <c r="AA89" s="21"/>
    </row>
    <row r="90" spans="2:27" ht="15" customHeight="1" x14ac:dyDescent="0.15">
      <c r="B90" s="6"/>
      <c r="C90" s="7" t="s">
        <v>142</v>
      </c>
      <c r="D90" s="73">
        <v>144</v>
      </c>
      <c r="E90" s="73">
        <v>173</v>
      </c>
      <c r="F90" s="73">
        <v>130</v>
      </c>
      <c r="G90" s="73">
        <v>130</v>
      </c>
      <c r="H90" s="73">
        <v>175</v>
      </c>
      <c r="I90" s="73">
        <v>175</v>
      </c>
      <c r="J90" s="25">
        <f t="shared" si="4"/>
        <v>90.277777777777786</v>
      </c>
      <c r="K90" s="25">
        <f t="shared" si="5"/>
        <v>90.277777777777786</v>
      </c>
      <c r="L90" s="25">
        <f t="shared" si="6"/>
        <v>100</v>
      </c>
      <c r="M90" s="25">
        <f t="shared" si="7"/>
        <v>100</v>
      </c>
      <c r="N90" s="25">
        <v>202.33274526023601</v>
      </c>
      <c r="O90" s="25">
        <v>194.05453483146101</v>
      </c>
      <c r="P90" s="25">
        <v>213.118715787491</v>
      </c>
      <c r="Q90" s="25">
        <v>196.381271136393</v>
      </c>
      <c r="R90" s="25">
        <v>11.538461538461499</v>
      </c>
      <c r="S90" s="25">
        <v>14.615384615384601</v>
      </c>
      <c r="T90" s="25">
        <v>3.0769230769230802</v>
      </c>
      <c r="U90" s="25">
        <v>25.384615384615401</v>
      </c>
      <c r="V90" s="25">
        <v>1.71428571428571</v>
      </c>
      <c r="W90" s="25">
        <v>40.571428571428598</v>
      </c>
      <c r="X90" s="25">
        <v>4.5714285714285703</v>
      </c>
      <c r="Y90" s="25">
        <v>29.714285714285701</v>
      </c>
      <c r="AA90" s="21"/>
    </row>
    <row r="91" spans="2:27" ht="15" customHeight="1" x14ac:dyDescent="0.15">
      <c r="B91" s="6"/>
      <c r="C91" s="7" t="s">
        <v>127</v>
      </c>
      <c r="D91" s="73">
        <v>492</v>
      </c>
      <c r="E91" s="73">
        <v>496</v>
      </c>
      <c r="F91" s="73">
        <v>460</v>
      </c>
      <c r="G91" s="73">
        <v>460</v>
      </c>
      <c r="H91" s="73">
        <v>492</v>
      </c>
      <c r="I91" s="73">
        <v>492</v>
      </c>
      <c r="J91" s="25">
        <f t="shared" si="4"/>
        <v>93.495934959349597</v>
      </c>
      <c r="K91" s="25">
        <f t="shared" si="5"/>
        <v>93.495934959349597</v>
      </c>
      <c r="L91" s="25">
        <f t="shared" si="6"/>
        <v>99.193548387096769</v>
      </c>
      <c r="M91" s="25">
        <f t="shared" si="7"/>
        <v>99.193548387096769</v>
      </c>
      <c r="N91" s="25">
        <v>249.87055916634699</v>
      </c>
      <c r="O91" s="25">
        <v>248.32308841107499</v>
      </c>
      <c r="P91" s="25">
        <v>268.29817864888201</v>
      </c>
      <c r="Q91" s="25">
        <v>260.60825771914102</v>
      </c>
      <c r="R91" s="25">
        <v>3.9130434782608701</v>
      </c>
      <c r="S91" s="25">
        <v>52.3913043478261</v>
      </c>
      <c r="T91" s="25">
        <v>0.217391304347826</v>
      </c>
      <c r="U91" s="25">
        <v>72.608695652173907</v>
      </c>
      <c r="V91" s="25">
        <v>0.40650406504065001</v>
      </c>
      <c r="W91" s="25">
        <v>82.520325203252</v>
      </c>
      <c r="X91" s="25">
        <v>2.23577235772358</v>
      </c>
      <c r="Y91" s="25">
        <v>78.861788617886205</v>
      </c>
      <c r="AA91" s="21"/>
    </row>
    <row r="92" spans="2:27" ht="15" customHeight="1" x14ac:dyDescent="0.15">
      <c r="B92" s="6"/>
      <c r="C92" s="7" t="s">
        <v>144</v>
      </c>
      <c r="D92" s="73">
        <v>599</v>
      </c>
      <c r="E92" s="73">
        <v>596</v>
      </c>
      <c r="F92" s="73">
        <v>600</v>
      </c>
      <c r="G92" s="73">
        <v>600</v>
      </c>
      <c r="H92" s="73">
        <v>590</v>
      </c>
      <c r="I92" s="73">
        <v>591</v>
      </c>
      <c r="J92" s="25">
        <f t="shared" si="4"/>
        <v>100</v>
      </c>
      <c r="K92" s="25">
        <f t="shared" si="5"/>
        <v>100</v>
      </c>
      <c r="L92" s="25">
        <f t="shared" si="6"/>
        <v>98.993288590604024</v>
      </c>
      <c r="M92" s="25">
        <f t="shared" si="7"/>
        <v>99.161073825503351</v>
      </c>
      <c r="N92" s="25">
        <v>242.74708648737899</v>
      </c>
      <c r="O92" s="25">
        <v>231.004411873755</v>
      </c>
      <c r="P92" s="25">
        <v>244.171246650726</v>
      </c>
      <c r="Q92" s="25">
        <v>235.370165022386</v>
      </c>
      <c r="R92" s="25">
        <v>5.1666666666666696</v>
      </c>
      <c r="S92" s="25">
        <v>45.1666666666667</v>
      </c>
      <c r="T92" s="25">
        <v>0.66666666666666696</v>
      </c>
      <c r="U92" s="25">
        <v>54.6666666666667</v>
      </c>
      <c r="V92" s="25">
        <v>0.84745762711864403</v>
      </c>
      <c r="W92" s="25">
        <v>67.118644067796595</v>
      </c>
      <c r="X92" s="25">
        <v>1.3536379018612501</v>
      </c>
      <c r="Y92" s="25">
        <v>57.360406091370599</v>
      </c>
      <c r="AA92" s="21"/>
    </row>
    <row r="93" spans="2:27" ht="15" customHeight="1" x14ac:dyDescent="0.15">
      <c r="B93" s="6"/>
      <c r="C93" s="7" t="s">
        <v>50</v>
      </c>
      <c r="D93" s="73">
        <v>179</v>
      </c>
      <c r="E93" s="73">
        <v>164</v>
      </c>
      <c r="F93" s="73">
        <v>160</v>
      </c>
      <c r="G93" s="73">
        <v>160</v>
      </c>
      <c r="H93" s="73">
        <v>164</v>
      </c>
      <c r="I93" s="73">
        <v>164</v>
      </c>
      <c r="J93" s="25">
        <f t="shared" si="4"/>
        <v>89.385474860335194</v>
      </c>
      <c r="K93" s="25">
        <f t="shared" si="5"/>
        <v>89.385474860335194</v>
      </c>
      <c r="L93" s="25">
        <f t="shared" si="6"/>
        <v>100</v>
      </c>
      <c r="M93" s="25">
        <f t="shared" si="7"/>
        <v>100</v>
      </c>
      <c r="N93" s="25">
        <v>276.88515617946598</v>
      </c>
      <c r="O93" s="25">
        <v>268.95440749645297</v>
      </c>
      <c r="P93" s="25">
        <v>262.08990560992999</v>
      </c>
      <c r="Q93" s="25">
        <v>272.68315783506699</v>
      </c>
      <c r="R93" s="25">
        <v>0.625</v>
      </c>
      <c r="S93" s="25">
        <v>75.625</v>
      </c>
      <c r="T93" s="25">
        <v>0.625</v>
      </c>
      <c r="U93" s="25">
        <v>85</v>
      </c>
      <c r="V93" s="25">
        <v>0</v>
      </c>
      <c r="W93" s="25">
        <v>75</v>
      </c>
      <c r="X93" s="25">
        <v>1.2195121951219501</v>
      </c>
      <c r="Y93" s="25">
        <v>77.439024390243901</v>
      </c>
      <c r="AA93" s="21"/>
    </row>
    <row r="94" spans="2:27" ht="15" customHeight="1" x14ac:dyDescent="0.15">
      <c r="B94" s="6"/>
      <c r="C94" s="7" t="s">
        <v>82</v>
      </c>
      <c r="D94" s="73">
        <v>404</v>
      </c>
      <c r="E94" s="73">
        <v>412</v>
      </c>
      <c r="F94" s="73">
        <v>363</v>
      </c>
      <c r="G94" s="73">
        <v>363</v>
      </c>
      <c r="H94" s="73">
        <v>410</v>
      </c>
      <c r="I94" s="73">
        <v>410</v>
      </c>
      <c r="J94" s="25">
        <f t="shared" si="4"/>
        <v>89.851485148514854</v>
      </c>
      <c r="K94" s="25">
        <f t="shared" si="5"/>
        <v>89.851485148514854</v>
      </c>
      <c r="L94" s="25">
        <f t="shared" si="6"/>
        <v>99.514563106796118</v>
      </c>
      <c r="M94" s="25">
        <f t="shared" si="7"/>
        <v>99.514563106796118</v>
      </c>
      <c r="N94" s="25">
        <v>265.74464670403302</v>
      </c>
      <c r="O94" s="25">
        <v>251.96577593934899</v>
      </c>
      <c r="P94" s="25">
        <v>252.91369999719899</v>
      </c>
      <c r="Q94" s="25">
        <v>241.261784954169</v>
      </c>
      <c r="R94" s="25">
        <v>1.65289256198347</v>
      </c>
      <c r="S94" s="25">
        <v>65.013774104683193</v>
      </c>
      <c r="T94" s="25">
        <v>0.27548209366391202</v>
      </c>
      <c r="U94" s="25">
        <v>71.349862258953195</v>
      </c>
      <c r="V94" s="25">
        <v>0.24390243902438999</v>
      </c>
      <c r="W94" s="25">
        <v>67.804878048780495</v>
      </c>
      <c r="X94" s="25">
        <v>1.4634146341463401</v>
      </c>
      <c r="Y94" s="25">
        <v>64.878048780487802</v>
      </c>
      <c r="AA94" s="21"/>
    </row>
    <row r="95" spans="2:27" ht="15" customHeight="1" x14ac:dyDescent="0.15">
      <c r="B95" s="6"/>
      <c r="C95" s="7" t="s">
        <v>143</v>
      </c>
      <c r="D95" s="73">
        <v>111</v>
      </c>
      <c r="E95" s="73">
        <v>132</v>
      </c>
      <c r="F95" s="73">
        <v>108</v>
      </c>
      <c r="G95" s="73">
        <v>108</v>
      </c>
      <c r="H95" s="73">
        <v>128</v>
      </c>
      <c r="I95" s="73">
        <v>128</v>
      </c>
      <c r="J95" s="25">
        <f t="shared" si="4"/>
        <v>97.297297297297305</v>
      </c>
      <c r="K95" s="25">
        <f t="shared" si="5"/>
        <v>97.297297297297305</v>
      </c>
      <c r="L95" s="25">
        <f t="shared" si="6"/>
        <v>96.969696969696969</v>
      </c>
      <c r="M95" s="25">
        <f t="shared" si="7"/>
        <v>96.969696969696969</v>
      </c>
      <c r="N95" s="25">
        <v>260.22383128576701</v>
      </c>
      <c r="O95" s="25">
        <v>253.22929785126601</v>
      </c>
      <c r="P95" s="25">
        <v>255.86000854500699</v>
      </c>
      <c r="Q95" s="25">
        <v>245.95626158981901</v>
      </c>
      <c r="R95" s="25">
        <v>0</v>
      </c>
      <c r="S95" s="25">
        <v>62.037037037037003</v>
      </c>
      <c r="T95" s="25">
        <v>0</v>
      </c>
      <c r="U95" s="25">
        <v>74.074074074074105</v>
      </c>
      <c r="V95" s="25">
        <v>0</v>
      </c>
      <c r="W95" s="25">
        <v>70.3125</v>
      </c>
      <c r="X95" s="25">
        <v>0</v>
      </c>
      <c r="Y95" s="25">
        <v>71.09375</v>
      </c>
      <c r="AA95" s="21"/>
    </row>
    <row r="96" spans="2:27" ht="15" customHeight="1" x14ac:dyDescent="0.15">
      <c r="B96" s="6"/>
      <c r="C96" s="7" t="s">
        <v>147</v>
      </c>
      <c r="D96" s="73">
        <v>780</v>
      </c>
      <c r="E96" s="73">
        <v>658</v>
      </c>
      <c r="F96" s="73">
        <v>713</v>
      </c>
      <c r="G96" s="73">
        <v>713</v>
      </c>
      <c r="H96" s="73">
        <v>649</v>
      </c>
      <c r="I96" s="73">
        <v>650</v>
      </c>
      <c r="J96" s="25">
        <f t="shared" si="4"/>
        <v>91.410256410256409</v>
      </c>
      <c r="K96" s="25">
        <f t="shared" si="5"/>
        <v>91.410256410256409</v>
      </c>
      <c r="L96" s="25">
        <f t="shared" si="6"/>
        <v>98.632218844984791</v>
      </c>
      <c r="M96" s="25">
        <f t="shared" si="7"/>
        <v>98.784194528875375</v>
      </c>
      <c r="N96" s="25">
        <v>216.21250621891099</v>
      </c>
      <c r="O96" s="25">
        <v>220.515136303996</v>
      </c>
      <c r="P96" s="25">
        <v>216.68140787822799</v>
      </c>
      <c r="Q96" s="25">
        <v>217.51874414124401</v>
      </c>
      <c r="R96" s="25">
        <v>5.8906030855539999</v>
      </c>
      <c r="S96" s="25">
        <v>23.702664796633901</v>
      </c>
      <c r="T96" s="25">
        <v>1.26227208976157</v>
      </c>
      <c r="U96" s="25">
        <v>46.4235624123422</v>
      </c>
      <c r="V96" s="25">
        <v>0.92449922958397501</v>
      </c>
      <c r="W96" s="25">
        <v>40.677966101694899</v>
      </c>
      <c r="X96" s="25">
        <v>2.3076923076923102</v>
      </c>
      <c r="Y96" s="25">
        <v>43.076923076923102</v>
      </c>
      <c r="AA96" s="21"/>
    </row>
    <row r="97" spans="2:27" ht="15" customHeight="1" x14ac:dyDescent="0.15">
      <c r="B97" s="6"/>
      <c r="C97" s="7" t="s">
        <v>149</v>
      </c>
      <c r="D97" s="73">
        <v>699</v>
      </c>
      <c r="E97" s="73">
        <v>679</v>
      </c>
      <c r="F97" s="73">
        <v>670</v>
      </c>
      <c r="G97" s="73">
        <v>670</v>
      </c>
      <c r="H97" s="73">
        <v>671</v>
      </c>
      <c r="I97" s="73">
        <v>671</v>
      </c>
      <c r="J97" s="25">
        <f t="shared" si="4"/>
        <v>95.851216022889844</v>
      </c>
      <c r="K97" s="25">
        <f t="shared" si="5"/>
        <v>95.851216022889844</v>
      </c>
      <c r="L97" s="25">
        <f t="shared" si="6"/>
        <v>98.821796759941094</v>
      </c>
      <c r="M97" s="25">
        <f t="shared" si="7"/>
        <v>98.821796759941094</v>
      </c>
      <c r="N97" s="25">
        <v>224.42438743874899</v>
      </c>
      <c r="O97" s="25">
        <v>223.15773253264399</v>
      </c>
      <c r="P97" s="25">
        <v>234.43657645819499</v>
      </c>
      <c r="Q97" s="25">
        <v>232.871491923891</v>
      </c>
      <c r="R97" s="25">
        <v>8.2089552238806007</v>
      </c>
      <c r="S97" s="25">
        <v>32.835820895522403</v>
      </c>
      <c r="T97" s="25">
        <v>1.7910447761193999</v>
      </c>
      <c r="U97" s="25">
        <v>49.701492537313399</v>
      </c>
      <c r="V97" s="25">
        <v>1.0432190760059601</v>
      </c>
      <c r="W97" s="25">
        <v>57.377049180327901</v>
      </c>
      <c r="X97" s="25">
        <v>1.1922503725782401</v>
      </c>
      <c r="Y97" s="25">
        <v>57.377049180327901</v>
      </c>
      <c r="AA97" s="21"/>
    </row>
    <row r="98" spans="2:27" ht="15" customHeight="1" x14ac:dyDescent="0.15">
      <c r="B98" s="6"/>
      <c r="C98" s="7" t="s">
        <v>151</v>
      </c>
      <c r="D98" s="73">
        <v>1990</v>
      </c>
      <c r="E98" s="73">
        <v>1979</v>
      </c>
      <c r="F98" s="73">
        <v>1909</v>
      </c>
      <c r="G98" s="73">
        <v>1909</v>
      </c>
      <c r="H98" s="73">
        <v>1933</v>
      </c>
      <c r="I98" s="73">
        <v>1933</v>
      </c>
      <c r="J98" s="25">
        <f t="shared" si="4"/>
        <v>95.929648241206039</v>
      </c>
      <c r="K98" s="25">
        <f t="shared" si="5"/>
        <v>95.929648241206039</v>
      </c>
      <c r="L98" s="25">
        <f t="shared" si="6"/>
        <v>97.675593734209201</v>
      </c>
      <c r="M98" s="25">
        <f t="shared" si="7"/>
        <v>97.675593734209201</v>
      </c>
      <c r="N98" s="25">
        <v>235.19446400631901</v>
      </c>
      <c r="O98" s="25">
        <v>224.513922472286</v>
      </c>
      <c r="P98" s="25">
        <v>239.363067404894</v>
      </c>
      <c r="Q98" s="25">
        <v>228.66148325447099</v>
      </c>
      <c r="R98" s="25">
        <v>5.3954950235725496</v>
      </c>
      <c r="S98" s="25">
        <v>40.492404400209502</v>
      </c>
      <c r="T98" s="25">
        <v>1.9381875327396501</v>
      </c>
      <c r="U98" s="25">
        <v>49.397590361445801</v>
      </c>
      <c r="V98" s="25">
        <v>1.3967925504397301</v>
      </c>
      <c r="W98" s="25">
        <v>60.941541645111201</v>
      </c>
      <c r="X98" s="25">
        <v>2.1210553543714399</v>
      </c>
      <c r="Y98" s="25">
        <v>54.888773926539102</v>
      </c>
      <c r="AA98" s="21"/>
    </row>
    <row r="99" spans="2:27" ht="15" customHeight="1" x14ac:dyDescent="0.15">
      <c r="B99" s="6"/>
      <c r="C99" s="7" t="s">
        <v>108</v>
      </c>
      <c r="D99" s="73">
        <v>314</v>
      </c>
      <c r="E99" s="73">
        <v>274</v>
      </c>
      <c r="F99" s="73">
        <v>308</v>
      </c>
      <c r="G99" s="73">
        <v>307</v>
      </c>
      <c r="H99" s="73">
        <v>270</v>
      </c>
      <c r="I99" s="73">
        <v>270</v>
      </c>
      <c r="J99" s="25">
        <f t="shared" si="4"/>
        <v>98.089171974522287</v>
      </c>
      <c r="K99" s="25">
        <f t="shared" si="5"/>
        <v>97.770700636942678</v>
      </c>
      <c r="L99" s="25">
        <f t="shared" si="6"/>
        <v>98.540145985401466</v>
      </c>
      <c r="M99" s="25">
        <f t="shared" si="7"/>
        <v>98.540145985401466</v>
      </c>
      <c r="N99" s="25">
        <v>253.68299048710901</v>
      </c>
      <c r="O99" s="25">
        <v>237.12492784762</v>
      </c>
      <c r="P99" s="25">
        <v>261.13865279232999</v>
      </c>
      <c r="Q99" s="25">
        <v>245.39866873969899</v>
      </c>
      <c r="R99" s="25">
        <v>4.5454545454545503</v>
      </c>
      <c r="S99" s="25">
        <v>52.272727272727302</v>
      </c>
      <c r="T99" s="25">
        <v>0.97719869706840401</v>
      </c>
      <c r="U99" s="25">
        <v>56.351791530944602</v>
      </c>
      <c r="V99" s="25">
        <v>0</v>
      </c>
      <c r="W99" s="25">
        <v>75.925925925925895</v>
      </c>
      <c r="X99" s="25">
        <v>1.8518518518518501</v>
      </c>
      <c r="Y99" s="25">
        <v>67.037037037036995</v>
      </c>
      <c r="AA99" s="21"/>
    </row>
    <row r="100" spans="2:27" ht="15" customHeight="1" x14ac:dyDescent="0.15">
      <c r="B100" s="6"/>
      <c r="C100" s="7" t="s">
        <v>154</v>
      </c>
      <c r="D100" s="73">
        <v>606</v>
      </c>
      <c r="E100" s="73">
        <v>611</v>
      </c>
      <c r="F100" s="73">
        <v>573</v>
      </c>
      <c r="G100" s="73">
        <v>573</v>
      </c>
      <c r="H100" s="73">
        <v>601</v>
      </c>
      <c r="I100" s="73">
        <v>600</v>
      </c>
      <c r="J100" s="25">
        <f t="shared" si="4"/>
        <v>94.554455445544548</v>
      </c>
      <c r="K100" s="25">
        <f t="shared" si="5"/>
        <v>94.554455445544548</v>
      </c>
      <c r="L100" s="25">
        <f t="shared" si="6"/>
        <v>98.363338788870706</v>
      </c>
      <c r="M100" s="25">
        <f t="shared" si="7"/>
        <v>98.199672667757781</v>
      </c>
      <c r="N100" s="25">
        <v>235.892691497605</v>
      </c>
      <c r="O100" s="25">
        <v>224.62897512018199</v>
      </c>
      <c r="P100" s="25">
        <v>241.98603511786101</v>
      </c>
      <c r="Q100" s="25">
        <v>227.19814008090501</v>
      </c>
      <c r="R100" s="25">
        <v>5.9336823734729496</v>
      </c>
      <c r="S100" s="25">
        <v>39.267015706806298</v>
      </c>
      <c r="T100" s="25">
        <v>1.5706806282722501</v>
      </c>
      <c r="U100" s="25">
        <v>50.610820244328103</v>
      </c>
      <c r="V100" s="25">
        <v>1.4975041597337799</v>
      </c>
      <c r="W100" s="25">
        <v>62.2296173044925</v>
      </c>
      <c r="X100" s="25">
        <v>2</v>
      </c>
      <c r="Y100" s="25">
        <v>50.8333333333333</v>
      </c>
      <c r="AA100" s="21"/>
    </row>
    <row r="101" spans="2:27" ht="15" customHeight="1" x14ac:dyDescent="0.15">
      <c r="B101" s="6"/>
      <c r="C101" s="7" t="s">
        <v>29</v>
      </c>
      <c r="D101" s="73">
        <v>458</v>
      </c>
      <c r="E101" s="73">
        <v>386</v>
      </c>
      <c r="F101" s="73">
        <v>436</v>
      </c>
      <c r="G101" s="73">
        <v>436</v>
      </c>
      <c r="H101" s="73">
        <v>383</v>
      </c>
      <c r="I101" s="73">
        <v>383</v>
      </c>
      <c r="J101" s="25">
        <f t="shared" si="4"/>
        <v>95.196506550218345</v>
      </c>
      <c r="K101" s="25">
        <f t="shared" si="5"/>
        <v>95.196506550218345</v>
      </c>
      <c r="L101" s="25">
        <f t="shared" si="6"/>
        <v>99.22279792746113</v>
      </c>
      <c r="M101" s="25">
        <f t="shared" si="7"/>
        <v>99.22279792746113</v>
      </c>
      <c r="N101" s="25">
        <v>311.50805883363</v>
      </c>
      <c r="O101" s="25">
        <v>282.83892156078298</v>
      </c>
      <c r="P101" s="25">
        <v>315.61047641503598</v>
      </c>
      <c r="Q101" s="25">
        <v>290.617903070777</v>
      </c>
      <c r="R101" s="25">
        <v>0.22935779816513799</v>
      </c>
      <c r="S101" s="25">
        <v>92.889908256880702</v>
      </c>
      <c r="T101" s="25">
        <v>0</v>
      </c>
      <c r="U101" s="25">
        <v>94.724770642201804</v>
      </c>
      <c r="V101" s="25">
        <v>0.26109660574412502</v>
      </c>
      <c r="W101" s="25">
        <v>97.650130548302897</v>
      </c>
      <c r="X101" s="25">
        <v>0.52219321148825104</v>
      </c>
      <c r="Y101" s="25">
        <v>95.300261096605695</v>
      </c>
      <c r="AA101" s="21"/>
    </row>
    <row r="102" spans="2:27" ht="15" customHeight="1" x14ac:dyDescent="0.15">
      <c r="B102" s="6"/>
      <c r="C102" s="7" t="s">
        <v>136</v>
      </c>
      <c r="D102" s="73">
        <v>232</v>
      </c>
      <c r="E102" s="73">
        <v>296</v>
      </c>
      <c r="F102" s="73">
        <v>217</v>
      </c>
      <c r="G102" s="73">
        <v>217</v>
      </c>
      <c r="H102" s="73">
        <v>288</v>
      </c>
      <c r="I102" s="73">
        <v>287</v>
      </c>
      <c r="J102" s="25">
        <f t="shared" si="4"/>
        <v>93.534482758620683</v>
      </c>
      <c r="K102" s="25">
        <f t="shared" si="5"/>
        <v>93.534482758620683</v>
      </c>
      <c r="L102" s="25">
        <f t="shared" si="6"/>
        <v>97.297297297297305</v>
      </c>
      <c r="M102" s="25">
        <f t="shared" si="7"/>
        <v>96.959459459459467</v>
      </c>
      <c r="N102" s="25">
        <v>232.110958191306</v>
      </c>
      <c r="O102" s="25">
        <v>228.1085883337</v>
      </c>
      <c r="P102" s="25">
        <v>245.903965038861</v>
      </c>
      <c r="Q102" s="25">
        <v>253.028224504793</v>
      </c>
      <c r="R102" s="25">
        <v>4.6082949308755801</v>
      </c>
      <c r="S102" s="25">
        <v>37.788018433179701</v>
      </c>
      <c r="T102" s="25">
        <v>0.92165898617511499</v>
      </c>
      <c r="U102" s="25">
        <v>52.995391705069103</v>
      </c>
      <c r="V102" s="25">
        <v>1.0416666666666701</v>
      </c>
      <c r="W102" s="25">
        <v>64.9305555555556</v>
      </c>
      <c r="X102" s="25">
        <v>0.348432055749129</v>
      </c>
      <c r="Y102" s="25">
        <v>70.383275261324002</v>
      </c>
      <c r="AA102" s="21"/>
    </row>
    <row r="103" spans="2:27" ht="15" customHeight="1" x14ac:dyDescent="0.15">
      <c r="B103" s="6"/>
      <c r="C103" s="7" t="s">
        <v>116</v>
      </c>
      <c r="D103" s="73">
        <v>191</v>
      </c>
      <c r="E103" s="73">
        <v>207</v>
      </c>
      <c r="F103" s="73">
        <v>165</v>
      </c>
      <c r="G103" s="73">
        <v>165</v>
      </c>
      <c r="H103" s="73">
        <v>203</v>
      </c>
      <c r="I103" s="73">
        <v>203</v>
      </c>
      <c r="J103" s="25">
        <f t="shared" si="4"/>
        <v>86.387434554973822</v>
      </c>
      <c r="K103" s="25">
        <f t="shared" si="5"/>
        <v>86.387434554973822</v>
      </c>
      <c r="L103" s="25">
        <f t="shared" si="6"/>
        <v>98.067632850241552</v>
      </c>
      <c r="M103" s="25">
        <f t="shared" si="7"/>
        <v>98.067632850241552</v>
      </c>
      <c r="N103" s="25">
        <v>239.42453201256799</v>
      </c>
      <c r="O103" s="25">
        <v>233.535163316401</v>
      </c>
      <c r="P103" s="25">
        <v>224.799396433776</v>
      </c>
      <c r="Q103" s="25">
        <v>217.71171086488701</v>
      </c>
      <c r="R103" s="25">
        <v>1.8181818181818199</v>
      </c>
      <c r="S103" s="25">
        <v>46.060606060606098</v>
      </c>
      <c r="T103" s="25">
        <v>1.8181818181818199</v>
      </c>
      <c r="U103" s="25">
        <v>60.606060606060602</v>
      </c>
      <c r="V103" s="25">
        <v>0.49261083743842399</v>
      </c>
      <c r="W103" s="25">
        <v>48.7684729064039</v>
      </c>
      <c r="X103" s="25">
        <v>3.9408866995073901</v>
      </c>
      <c r="Y103" s="25">
        <v>48.275862068965502</v>
      </c>
      <c r="AA103" s="21"/>
    </row>
    <row r="104" spans="2:27" ht="15" customHeight="1" x14ac:dyDescent="0.15">
      <c r="B104" s="6"/>
      <c r="C104" s="7" t="s">
        <v>158</v>
      </c>
      <c r="D104" s="73">
        <v>692</v>
      </c>
      <c r="E104" s="73">
        <v>525</v>
      </c>
      <c r="F104" s="73">
        <v>583</v>
      </c>
      <c r="G104" s="73">
        <v>583</v>
      </c>
      <c r="H104" s="73">
        <v>522</v>
      </c>
      <c r="I104" s="73">
        <v>522</v>
      </c>
      <c r="J104" s="25">
        <f t="shared" si="4"/>
        <v>84.248554913294797</v>
      </c>
      <c r="K104" s="25">
        <f t="shared" si="5"/>
        <v>84.248554913294797</v>
      </c>
      <c r="L104" s="25">
        <f t="shared" si="6"/>
        <v>99.428571428571431</v>
      </c>
      <c r="M104" s="25">
        <f t="shared" si="7"/>
        <v>99.428571428571431</v>
      </c>
      <c r="N104" s="25">
        <v>240.92416817159801</v>
      </c>
      <c r="O104" s="25">
        <v>231.271425284229</v>
      </c>
      <c r="P104" s="25">
        <v>251.08025248160101</v>
      </c>
      <c r="Q104" s="25">
        <v>229.21097062368401</v>
      </c>
      <c r="R104" s="25">
        <v>3.4305317324185198</v>
      </c>
      <c r="S104" s="25">
        <v>42.5385934819897</v>
      </c>
      <c r="T104" s="25">
        <v>0.85763293310463096</v>
      </c>
      <c r="U104" s="25">
        <v>55.917667238421998</v>
      </c>
      <c r="V104" s="25">
        <v>0.38314176245210702</v>
      </c>
      <c r="W104" s="25">
        <v>68.582375478927204</v>
      </c>
      <c r="X104" s="25">
        <v>2.29885057471264</v>
      </c>
      <c r="Y104" s="25">
        <v>53.831417624521102</v>
      </c>
      <c r="AA104" s="21"/>
    </row>
    <row r="105" spans="2:27" ht="15" customHeight="1" x14ac:dyDescent="0.15">
      <c r="B105" s="6"/>
      <c r="C105" s="7" t="s">
        <v>152</v>
      </c>
      <c r="D105" s="73">
        <v>336</v>
      </c>
      <c r="E105" s="73">
        <v>422</v>
      </c>
      <c r="F105" s="73">
        <v>329</v>
      </c>
      <c r="G105" s="73">
        <v>329</v>
      </c>
      <c r="H105" s="73">
        <v>404</v>
      </c>
      <c r="I105" s="73">
        <v>404</v>
      </c>
      <c r="J105" s="25">
        <f t="shared" si="4"/>
        <v>97.916666666666657</v>
      </c>
      <c r="K105" s="25">
        <f t="shared" si="5"/>
        <v>97.916666666666657</v>
      </c>
      <c r="L105" s="25">
        <f t="shared" si="6"/>
        <v>95.73459715639811</v>
      </c>
      <c r="M105" s="25">
        <f t="shared" si="7"/>
        <v>95.73459715639811</v>
      </c>
      <c r="N105" s="25">
        <v>242.03048238291501</v>
      </c>
      <c r="O105" s="25">
        <v>230.55726575976701</v>
      </c>
      <c r="P105" s="25">
        <v>232.514151530986</v>
      </c>
      <c r="Q105" s="25">
        <v>224.226691386087</v>
      </c>
      <c r="R105" s="25">
        <v>3.3434650455927102</v>
      </c>
      <c r="S105" s="25">
        <v>41.641337386018201</v>
      </c>
      <c r="T105" s="25">
        <v>1.5197568389057801</v>
      </c>
      <c r="U105" s="25">
        <v>53.495440729483299</v>
      </c>
      <c r="V105" s="25">
        <v>0.99009900990098998</v>
      </c>
      <c r="W105" s="25">
        <v>56.683168316831697</v>
      </c>
      <c r="X105" s="25">
        <v>2.4752475247524801</v>
      </c>
      <c r="Y105" s="25">
        <v>49.504950495049499</v>
      </c>
      <c r="AA105" s="21"/>
    </row>
    <row r="106" spans="2:27" ht="15" customHeight="1" x14ac:dyDescent="0.15">
      <c r="B106" s="6"/>
      <c r="C106" s="7" t="s">
        <v>160</v>
      </c>
      <c r="D106" s="73">
        <v>509</v>
      </c>
      <c r="E106" s="73">
        <v>521</v>
      </c>
      <c r="F106" s="73">
        <v>504</v>
      </c>
      <c r="G106" s="73">
        <v>504</v>
      </c>
      <c r="H106" s="73">
        <v>500</v>
      </c>
      <c r="I106" s="73">
        <v>500</v>
      </c>
      <c r="J106" s="25">
        <f t="shared" si="4"/>
        <v>99.017681728880163</v>
      </c>
      <c r="K106" s="25">
        <f t="shared" si="5"/>
        <v>99.017681728880163</v>
      </c>
      <c r="L106" s="25">
        <f t="shared" si="6"/>
        <v>95.969289827255281</v>
      </c>
      <c r="M106" s="25">
        <f t="shared" si="7"/>
        <v>95.969289827255281</v>
      </c>
      <c r="N106" s="25">
        <v>218.21921574443201</v>
      </c>
      <c r="O106" s="25">
        <v>208.41203339688701</v>
      </c>
      <c r="P106" s="25">
        <v>217.68091539478601</v>
      </c>
      <c r="Q106" s="25">
        <v>204.351019088046</v>
      </c>
      <c r="R106" s="25">
        <v>7.7380952380952399</v>
      </c>
      <c r="S106" s="25">
        <v>27.380952380952401</v>
      </c>
      <c r="T106" s="25">
        <v>2.7777777777777799</v>
      </c>
      <c r="U106" s="25">
        <v>35.119047619047599</v>
      </c>
      <c r="V106" s="25">
        <v>2.4</v>
      </c>
      <c r="W106" s="25">
        <v>47.2</v>
      </c>
      <c r="X106" s="25">
        <v>4.2</v>
      </c>
      <c r="Y106" s="25">
        <v>36</v>
      </c>
      <c r="AA106" s="21"/>
    </row>
    <row r="107" spans="2:27" ht="15" customHeight="1" x14ac:dyDescent="0.15">
      <c r="B107" s="6"/>
      <c r="C107" s="7" t="s">
        <v>161</v>
      </c>
      <c r="D107" s="73">
        <v>116</v>
      </c>
      <c r="E107" s="73">
        <v>133</v>
      </c>
      <c r="F107" s="73">
        <v>119</v>
      </c>
      <c r="G107" s="73">
        <v>119</v>
      </c>
      <c r="H107" s="73">
        <v>129</v>
      </c>
      <c r="I107" s="73">
        <v>129</v>
      </c>
      <c r="J107" s="25">
        <f t="shared" si="4"/>
        <v>100</v>
      </c>
      <c r="K107" s="25">
        <f t="shared" si="5"/>
        <v>100</v>
      </c>
      <c r="L107" s="25">
        <f t="shared" si="6"/>
        <v>96.992481203007515</v>
      </c>
      <c r="M107" s="25">
        <f t="shared" si="7"/>
        <v>96.992481203007515</v>
      </c>
      <c r="N107" s="25">
        <v>210.169156259223</v>
      </c>
      <c r="O107" s="25">
        <v>208.931284123111</v>
      </c>
      <c r="P107" s="25">
        <v>223.301906976726</v>
      </c>
      <c r="Q107" s="25">
        <v>219.13102968753699</v>
      </c>
      <c r="R107" s="25">
        <v>10.084033613445399</v>
      </c>
      <c r="S107" s="25">
        <v>22.689075630252098</v>
      </c>
      <c r="T107" s="25">
        <v>4.2016806722689104</v>
      </c>
      <c r="U107" s="25">
        <v>40.336134453781497</v>
      </c>
      <c r="V107" s="25">
        <v>1.55038759689923</v>
      </c>
      <c r="W107" s="25">
        <v>52.713178294573702</v>
      </c>
      <c r="X107" s="25">
        <v>4.65116279069768</v>
      </c>
      <c r="Y107" s="25">
        <v>46.511627906976699</v>
      </c>
      <c r="AA107" s="21"/>
    </row>
    <row r="108" spans="2:27" ht="15" customHeight="1" x14ac:dyDescent="0.15">
      <c r="B108" s="6"/>
      <c r="C108" s="7" t="s">
        <v>58</v>
      </c>
      <c r="D108" s="73">
        <v>383</v>
      </c>
      <c r="E108" s="73">
        <v>431</v>
      </c>
      <c r="F108" s="73">
        <v>357</v>
      </c>
      <c r="G108" s="73">
        <v>357</v>
      </c>
      <c r="H108" s="73">
        <v>433</v>
      </c>
      <c r="I108" s="73">
        <v>433</v>
      </c>
      <c r="J108" s="25">
        <f t="shared" si="4"/>
        <v>93.211488250652735</v>
      </c>
      <c r="K108" s="25">
        <f t="shared" si="5"/>
        <v>93.211488250652735</v>
      </c>
      <c r="L108" s="25">
        <f t="shared" si="6"/>
        <v>100</v>
      </c>
      <c r="M108" s="25">
        <f t="shared" si="7"/>
        <v>100</v>
      </c>
      <c r="N108" s="25">
        <v>285.26541262089398</v>
      </c>
      <c r="O108" s="25">
        <v>266.762312664923</v>
      </c>
      <c r="P108" s="25">
        <v>297.94645670775901</v>
      </c>
      <c r="Q108" s="25">
        <v>274.88560143910001</v>
      </c>
      <c r="R108" s="25">
        <v>0.56022408963585402</v>
      </c>
      <c r="S108" s="25">
        <v>79.271708683473406</v>
      </c>
      <c r="T108" s="25">
        <v>0.28011204481792701</v>
      </c>
      <c r="U108" s="25">
        <v>85.434173669467796</v>
      </c>
      <c r="V108" s="25">
        <v>0</v>
      </c>
      <c r="W108" s="25">
        <v>91.454965357967694</v>
      </c>
      <c r="X108" s="25">
        <v>0.69284064665126999</v>
      </c>
      <c r="Y108" s="25">
        <v>86.836027713625896</v>
      </c>
      <c r="AA108" s="21"/>
    </row>
    <row r="109" spans="2:27" ht="15" customHeight="1" x14ac:dyDescent="0.15">
      <c r="B109" s="6"/>
      <c r="C109" s="7" t="s">
        <v>163</v>
      </c>
      <c r="D109" s="73">
        <v>2648</v>
      </c>
      <c r="E109" s="73">
        <v>2637</v>
      </c>
      <c r="F109" s="73">
        <v>2545</v>
      </c>
      <c r="G109" s="73">
        <v>2545</v>
      </c>
      <c r="H109" s="73">
        <v>2584</v>
      </c>
      <c r="I109" s="73">
        <v>2582</v>
      </c>
      <c r="J109" s="25">
        <f t="shared" si="4"/>
        <v>96.110271903323266</v>
      </c>
      <c r="K109" s="25">
        <f t="shared" si="5"/>
        <v>96.110271903323266</v>
      </c>
      <c r="L109" s="25">
        <f t="shared" si="6"/>
        <v>97.990140310959433</v>
      </c>
      <c r="M109" s="25">
        <f t="shared" si="7"/>
        <v>97.91429654910884</v>
      </c>
      <c r="N109" s="25">
        <v>204.29433882469399</v>
      </c>
      <c r="O109" s="25">
        <v>207.20282206821699</v>
      </c>
      <c r="P109" s="25">
        <v>205.66624743718199</v>
      </c>
      <c r="Q109" s="25">
        <v>207.62604549379799</v>
      </c>
      <c r="R109" s="25">
        <v>12.1414538310413</v>
      </c>
      <c r="S109" s="25">
        <v>17.603143418467599</v>
      </c>
      <c r="T109" s="25">
        <v>3.3791748526522598</v>
      </c>
      <c r="U109" s="25">
        <v>35.599214145383101</v>
      </c>
      <c r="V109" s="25">
        <v>3.40557275541796</v>
      </c>
      <c r="W109" s="25">
        <v>33.707430340557302</v>
      </c>
      <c r="X109" s="25">
        <v>4.1828040278853598</v>
      </c>
      <c r="Y109" s="25">
        <v>37.800154918667701</v>
      </c>
      <c r="AA109" s="21"/>
    </row>
    <row r="110" spans="2:27" ht="15" customHeight="1" x14ac:dyDescent="0.15">
      <c r="B110" s="6"/>
      <c r="C110" s="7" t="s">
        <v>148</v>
      </c>
      <c r="D110" s="73">
        <v>558</v>
      </c>
      <c r="E110" s="73">
        <v>350</v>
      </c>
      <c r="F110" s="73">
        <v>492</v>
      </c>
      <c r="G110" s="73">
        <v>492</v>
      </c>
      <c r="H110" s="73">
        <v>338</v>
      </c>
      <c r="I110" s="73">
        <v>338</v>
      </c>
      <c r="J110" s="25">
        <f t="shared" si="4"/>
        <v>88.172043010752688</v>
      </c>
      <c r="K110" s="25">
        <f t="shared" si="5"/>
        <v>88.172043010752688</v>
      </c>
      <c r="L110" s="25">
        <f t="shared" si="6"/>
        <v>96.571428571428569</v>
      </c>
      <c r="M110" s="25">
        <f t="shared" si="7"/>
        <v>96.571428571428569</v>
      </c>
      <c r="N110" s="25">
        <v>242.814446744045</v>
      </c>
      <c r="O110" s="25">
        <v>234.37525213601501</v>
      </c>
      <c r="P110" s="25">
        <v>246.32762845141599</v>
      </c>
      <c r="Q110" s="25">
        <v>229.775912093588</v>
      </c>
      <c r="R110" s="25">
        <v>3.45528455284553</v>
      </c>
      <c r="S110" s="25">
        <v>46.544715447154502</v>
      </c>
      <c r="T110" s="25">
        <v>1.0162601626016301</v>
      </c>
      <c r="U110" s="25">
        <v>57.9268292682927</v>
      </c>
      <c r="V110" s="25">
        <v>1.4792899408283999</v>
      </c>
      <c r="W110" s="25">
        <v>67.159763313609503</v>
      </c>
      <c r="X110" s="25">
        <v>4.14201183431953</v>
      </c>
      <c r="Y110" s="25">
        <v>55.029585798816598</v>
      </c>
      <c r="AA110" s="21"/>
    </row>
    <row r="111" spans="2:27" ht="15" customHeight="1" x14ac:dyDescent="0.15">
      <c r="B111" s="6"/>
      <c r="C111" s="7" t="s">
        <v>166</v>
      </c>
      <c r="D111" s="73">
        <v>431</v>
      </c>
      <c r="E111" s="73">
        <v>382</v>
      </c>
      <c r="F111" s="73">
        <v>422</v>
      </c>
      <c r="G111" s="73">
        <v>422</v>
      </c>
      <c r="H111" s="73">
        <v>385</v>
      </c>
      <c r="I111" s="73">
        <v>386</v>
      </c>
      <c r="J111" s="25">
        <f t="shared" si="4"/>
        <v>97.911832946635741</v>
      </c>
      <c r="K111" s="25">
        <f t="shared" si="5"/>
        <v>97.911832946635741</v>
      </c>
      <c r="L111" s="25">
        <f t="shared" si="6"/>
        <v>100</v>
      </c>
      <c r="M111" s="25">
        <f t="shared" si="7"/>
        <v>100</v>
      </c>
      <c r="N111" s="25">
        <v>215.91767647630499</v>
      </c>
      <c r="O111" s="25">
        <v>212.02133859347899</v>
      </c>
      <c r="P111" s="25">
        <v>215.15653284498401</v>
      </c>
      <c r="Q111" s="25">
        <v>210.00127183033501</v>
      </c>
      <c r="R111" s="25">
        <v>5.9241706161137397</v>
      </c>
      <c r="S111" s="25">
        <v>21.8009478672986</v>
      </c>
      <c r="T111" s="25">
        <v>2.1327014218009501</v>
      </c>
      <c r="U111" s="25">
        <v>38.625592417061597</v>
      </c>
      <c r="V111" s="25">
        <v>0.77922077922077904</v>
      </c>
      <c r="W111" s="25">
        <v>40</v>
      </c>
      <c r="X111" s="25">
        <v>2.59067357512953</v>
      </c>
      <c r="Y111" s="25">
        <v>37.305699481865297</v>
      </c>
      <c r="AA111" s="21"/>
    </row>
    <row r="112" spans="2:27" ht="15" customHeight="1" x14ac:dyDescent="0.15">
      <c r="B112" s="6"/>
      <c r="C112" s="7" t="s">
        <v>155</v>
      </c>
      <c r="D112" s="73">
        <v>681</v>
      </c>
      <c r="E112" s="73">
        <v>631</v>
      </c>
      <c r="F112" s="73">
        <v>638</v>
      </c>
      <c r="G112" s="73">
        <v>638</v>
      </c>
      <c r="H112" s="73">
        <v>610</v>
      </c>
      <c r="I112" s="73">
        <v>608</v>
      </c>
      <c r="J112" s="25">
        <f t="shared" si="4"/>
        <v>93.685756240822315</v>
      </c>
      <c r="K112" s="25">
        <f t="shared" si="5"/>
        <v>93.685756240822315</v>
      </c>
      <c r="L112" s="25">
        <f t="shared" si="6"/>
        <v>96.671949286846271</v>
      </c>
      <c r="M112" s="25">
        <f t="shared" si="7"/>
        <v>96.354992076069735</v>
      </c>
      <c r="N112" s="25">
        <v>225.97664373341101</v>
      </c>
      <c r="O112" s="25">
        <v>221.76267339048599</v>
      </c>
      <c r="P112" s="25">
        <v>232.18668581628901</v>
      </c>
      <c r="Q112" s="25">
        <v>227.05894036888699</v>
      </c>
      <c r="R112" s="25">
        <v>6.2695924764890298</v>
      </c>
      <c r="S112" s="25">
        <v>33.385579937304101</v>
      </c>
      <c r="T112" s="25">
        <v>1.8808777429467101</v>
      </c>
      <c r="U112" s="25">
        <v>48.746081504702197</v>
      </c>
      <c r="V112" s="25">
        <v>0.81967213114754101</v>
      </c>
      <c r="W112" s="25">
        <v>53.934426229508198</v>
      </c>
      <c r="X112" s="25">
        <v>2.3026315789473699</v>
      </c>
      <c r="Y112" s="25">
        <v>51.809210526315802</v>
      </c>
      <c r="AA112" s="21"/>
    </row>
    <row r="113" spans="2:27" ht="15" customHeight="1" x14ac:dyDescent="0.15">
      <c r="B113" s="6"/>
      <c r="C113" s="7" t="s">
        <v>169</v>
      </c>
      <c r="D113" s="73">
        <v>302</v>
      </c>
      <c r="E113" s="73">
        <v>253</v>
      </c>
      <c r="F113" s="73">
        <v>294</v>
      </c>
      <c r="G113" s="73">
        <v>294</v>
      </c>
      <c r="H113" s="73">
        <v>249</v>
      </c>
      <c r="I113" s="73">
        <v>249</v>
      </c>
      <c r="J113" s="25">
        <f t="shared" si="4"/>
        <v>97.350993377483448</v>
      </c>
      <c r="K113" s="25">
        <f t="shared" si="5"/>
        <v>97.350993377483448</v>
      </c>
      <c r="L113" s="25">
        <f t="shared" si="6"/>
        <v>98.418972332015812</v>
      </c>
      <c r="M113" s="25">
        <f t="shared" si="7"/>
        <v>98.418972332015812</v>
      </c>
      <c r="N113" s="25">
        <v>231.869557706226</v>
      </c>
      <c r="O113" s="25">
        <v>226.02077175617001</v>
      </c>
      <c r="P113" s="25">
        <v>236.148575995301</v>
      </c>
      <c r="Q113" s="25">
        <v>224.011503557407</v>
      </c>
      <c r="R113" s="25">
        <v>5.7823129251700696</v>
      </c>
      <c r="S113" s="25">
        <v>39.115646258503403</v>
      </c>
      <c r="T113" s="25">
        <v>0.34013605442176897</v>
      </c>
      <c r="U113" s="25">
        <v>51.700680272108798</v>
      </c>
      <c r="V113" s="25">
        <v>1.2048192771084301</v>
      </c>
      <c r="W113" s="25">
        <v>59.839357429718902</v>
      </c>
      <c r="X113" s="25">
        <v>1.6064257028112401</v>
      </c>
      <c r="Y113" s="25">
        <v>51.004016064257002</v>
      </c>
      <c r="AA113" s="21"/>
    </row>
    <row r="114" spans="2:27" ht="15" customHeight="1" x14ac:dyDescent="0.15">
      <c r="B114" s="6"/>
      <c r="C114" s="7" t="s">
        <v>171</v>
      </c>
      <c r="D114" s="73">
        <v>3241</v>
      </c>
      <c r="E114" s="73">
        <v>2942</v>
      </c>
      <c r="F114" s="73">
        <v>3085</v>
      </c>
      <c r="G114" s="73">
        <v>3085</v>
      </c>
      <c r="H114" s="73">
        <v>2898</v>
      </c>
      <c r="I114" s="73">
        <v>2899</v>
      </c>
      <c r="J114" s="25">
        <f t="shared" si="4"/>
        <v>95.18667078062326</v>
      </c>
      <c r="K114" s="25">
        <f t="shared" si="5"/>
        <v>95.18667078062326</v>
      </c>
      <c r="L114" s="25">
        <f t="shared" si="6"/>
        <v>98.504418762746425</v>
      </c>
      <c r="M114" s="25">
        <f t="shared" si="7"/>
        <v>98.538409245411287</v>
      </c>
      <c r="N114" s="25">
        <v>210.519434459255</v>
      </c>
      <c r="O114" s="25">
        <v>214.25738041719401</v>
      </c>
      <c r="P114" s="25">
        <v>219.91657007198501</v>
      </c>
      <c r="Q114" s="25">
        <v>222.739388430491</v>
      </c>
      <c r="R114" s="25">
        <v>10.0810372771475</v>
      </c>
      <c r="S114" s="25">
        <v>22.204213938411701</v>
      </c>
      <c r="T114" s="25">
        <v>2.3338735818476501</v>
      </c>
      <c r="U114" s="25">
        <v>41.880064829821698</v>
      </c>
      <c r="V114" s="25">
        <v>1.5182884748102099</v>
      </c>
      <c r="W114" s="25">
        <v>44.996549344375403</v>
      </c>
      <c r="X114" s="25">
        <v>2.2766471196964502</v>
      </c>
      <c r="Y114" s="25">
        <v>50.396688513280402</v>
      </c>
      <c r="AA114" s="21"/>
    </row>
    <row r="115" spans="2:27" ht="15" customHeight="1" x14ac:dyDescent="0.15">
      <c r="B115" s="6"/>
      <c r="C115" s="7" t="s">
        <v>172</v>
      </c>
      <c r="D115" s="73">
        <v>1301</v>
      </c>
      <c r="E115" s="73">
        <v>1309</v>
      </c>
      <c r="F115" s="73">
        <v>1261</v>
      </c>
      <c r="G115" s="73">
        <v>1261</v>
      </c>
      <c r="H115" s="73">
        <v>1296</v>
      </c>
      <c r="I115" s="73">
        <v>1297</v>
      </c>
      <c r="J115" s="25">
        <f t="shared" si="4"/>
        <v>96.925441967717134</v>
      </c>
      <c r="K115" s="25">
        <f t="shared" si="5"/>
        <v>96.925441967717134</v>
      </c>
      <c r="L115" s="25">
        <f t="shared" si="6"/>
        <v>99.006875477463723</v>
      </c>
      <c r="M115" s="25">
        <f t="shared" si="7"/>
        <v>99.083269671504965</v>
      </c>
      <c r="N115" s="25">
        <v>226.71762257143001</v>
      </c>
      <c r="O115" s="25">
        <v>220.581321926855</v>
      </c>
      <c r="P115" s="25">
        <v>226.398508534179</v>
      </c>
      <c r="Q115" s="25">
        <v>221.75026109984699</v>
      </c>
      <c r="R115" s="25">
        <v>6.1855670103092804</v>
      </c>
      <c r="S115" s="25">
        <v>34.099920697858799</v>
      </c>
      <c r="T115" s="25">
        <v>1.18953211736717</v>
      </c>
      <c r="U115" s="25">
        <v>47.739888977002401</v>
      </c>
      <c r="V115" s="25">
        <v>1.31172839506173</v>
      </c>
      <c r="W115" s="25">
        <v>50.231481481481502</v>
      </c>
      <c r="X115" s="25">
        <v>2.3901310717039301</v>
      </c>
      <c r="Y115" s="25">
        <v>49.190439475713198</v>
      </c>
      <c r="AA115" s="21"/>
    </row>
    <row r="116" spans="2:27" ht="15" customHeight="1" x14ac:dyDescent="0.15">
      <c r="B116" s="6"/>
      <c r="C116" s="7" t="s">
        <v>174</v>
      </c>
      <c r="D116" s="73">
        <v>620</v>
      </c>
      <c r="E116" s="73">
        <v>543</v>
      </c>
      <c r="F116" s="73">
        <v>609</v>
      </c>
      <c r="G116" s="73">
        <v>609</v>
      </c>
      <c r="H116" s="73">
        <v>527</v>
      </c>
      <c r="I116" s="73">
        <v>528</v>
      </c>
      <c r="J116" s="25">
        <f t="shared" si="4"/>
        <v>98.225806451612911</v>
      </c>
      <c r="K116" s="25">
        <f t="shared" si="5"/>
        <v>98.225806451612911</v>
      </c>
      <c r="L116" s="25">
        <f t="shared" si="6"/>
        <v>97.05340699815838</v>
      </c>
      <c r="M116" s="25">
        <f t="shared" si="7"/>
        <v>97.237569060773481</v>
      </c>
      <c r="N116" s="25">
        <v>230.674203776892</v>
      </c>
      <c r="O116" s="25">
        <v>227.201172694608</v>
      </c>
      <c r="P116" s="25">
        <v>240.13485246668799</v>
      </c>
      <c r="Q116" s="25">
        <v>245.004549376819</v>
      </c>
      <c r="R116" s="25">
        <v>6.8965517241379297</v>
      </c>
      <c r="S116" s="25">
        <v>37.602627257799703</v>
      </c>
      <c r="T116" s="25">
        <v>1.97044334975369</v>
      </c>
      <c r="U116" s="25">
        <v>52.8735632183908</v>
      </c>
      <c r="V116" s="25">
        <v>1.5180265654648999</v>
      </c>
      <c r="W116" s="25">
        <v>62.428842504743798</v>
      </c>
      <c r="X116" s="25">
        <v>0.75757575757575801</v>
      </c>
      <c r="Y116" s="25">
        <v>68.75</v>
      </c>
      <c r="AA116" s="21"/>
    </row>
    <row r="117" spans="2:27" ht="15" customHeight="1" x14ac:dyDescent="0.15">
      <c r="B117" s="6"/>
      <c r="C117" s="7" t="s">
        <v>52</v>
      </c>
      <c r="D117" s="73">
        <v>212</v>
      </c>
      <c r="E117" s="73">
        <v>204</v>
      </c>
      <c r="F117" s="73">
        <v>208</v>
      </c>
      <c r="G117" s="73">
        <v>208</v>
      </c>
      <c r="H117" s="73">
        <v>205</v>
      </c>
      <c r="I117" s="73">
        <v>205</v>
      </c>
      <c r="J117" s="25">
        <f t="shared" si="4"/>
        <v>98.113207547169807</v>
      </c>
      <c r="K117" s="25">
        <f t="shared" si="5"/>
        <v>98.113207547169807</v>
      </c>
      <c r="L117" s="25">
        <f t="shared" si="6"/>
        <v>100</v>
      </c>
      <c r="M117" s="25">
        <f t="shared" si="7"/>
        <v>100</v>
      </c>
      <c r="N117" s="25">
        <v>297.79874047024703</v>
      </c>
      <c r="O117" s="25">
        <v>269.227021586722</v>
      </c>
      <c r="P117" s="25">
        <v>303.30254184491702</v>
      </c>
      <c r="Q117" s="25">
        <v>281.10498633024298</v>
      </c>
      <c r="R117" s="25">
        <v>0.480769230769231</v>
      </c>
      <c r="S117" s="25">
        <v>87.980769230769198</v>
      </c>
      <c r="T117" s="25">
        <v>0.480769230769231</v>
      </c>
      <c r="U117" s="25">
        <v>87.5</v>
      </c>
      <c r="V117" s="25">
        <v>0.48780487804878098</v>
      </c>
      <c r="W117" s="25">
        <v>95.121951219512198</v>
      </c>
      <c r="X117" s="25">
        <v>0</v>
      </c>
      <c r="Y117" s="25">
        <v>94.146341463414601</v>
      </c>
      <c r="AA117" s="21"/>
    </row>
    <row r="118" spans="2:27" ht="15" customHeight="1" x14ac:dyDescent="0.15">
      <c r="B118" s="6"/>
      <c r="C118" s="7" t="s">
        <v>109</v>
      </c>
      <c r="D118" s="73">
        <v>480</v>
      </c>
      <c r="E118" s="73">
        <v>488</v>
      </c>
      <c r="F118" s="73">
        <v>476</v>
      </c>
      <c r="G118" s="73">
        <v>476</v>
      </c>
      <c r="H118" s="73">
        <v>488</v>
      </c>
      <c r="I118" s="73">
        <v>488</v>
      </c>
      <c r="J118" s="25">
        <f t="shared" si="4"/>
        <v>99.166666666666671</v>
      </c>
      <c r="K118" s="25">
        <f t="shared" si="5"/>
        <v>99.166666666666671</v>
      </c>
      <c r="L118" s="25">
        <f t="shared" si="6"/>
        <v>100</v>
      </c>
      <c r="M118" s="25">
        <f t="shared" si="7"/>
        <v>100</v>
      </c>
      <c r="N118" s="25">
        <v>255.94418068822199</v>
      </c>
      <c r="O118" s="25">
        <v>239.138306881456</v>
      </c>
      <c r="P118" s="25">
        <v>275.94213730695998</v>
      </c>
      <c r="Q118" s="25">
        <v>255.43624105407</v>
      </c>
      <c r="R118" s="25">
        <v>3.5714285714285698</v>
      </c>
      <c r="S118" s="25">
        <v>54.411764705882398</v>
      </c>
      <c r="T118" s="25">
        <v>0.84033613445378197</v>
      </c>
      <c r="U118" s="25">
        <v>60.714285714285701</v>
      </c>
      <c r="V118" s="25">
        <v>0.81967213114754101</v>
      </c>
      <c r="W118" s="25">
        <v>86.065573770491795</v>
      </c>
      <c r="X118" s="25">
        <v>0.81967213114754101</v>
      </c>
      <c r="Y118" s="25">
        <v>77.049180327868896</v>
      </c>
      <c r="AA118" s="21"/>
    </row>
    <row r="119" spans="2:27" ht="15" customHeight="1" x14ac:dyDescent="0.15">
      <c r="B119" s="6"/>
      <c r="C119" s="7" t="s">
        <v>177</v>
      </c>
      <c r="D119" s="73">
        <v>655</v>
      </c>
      <c r="E119" s="73">
        <v>646</v>
      </c>
      <c r="F119" s="73">
        <v>649</v>
      </c>
      <c r="G119" s="73">
        <v>649</v>
      </c>
      <c r="H119" s="73">
        <v>643</v>
      </c>
      <c r="I119" s="73">
        <v>643</v>
      </c>
      <c r="J119" s="25">
        <f t="shared" si="4"/>
        <v>99.083969465648863</v>
      </c>
      <c r="K119" s="25">
        <f t="shared" si="5"/>
        <v>99.083969465648863</v>
      </c>
      <c r="L119" s="25">
        <f t="shared" si="6"/>
        <v>99.535603715170268</v>
      </c>
      <c r="M119" s="25">
        <f t="shared" si="7"/>
        <v>99.535603715170268</v>
      </c>
      <c r="N119" s="25">
        <v>222.55329686860799</v>
      </c>
      <c r="O119" s="25">
        <v>210.84603102631499</v>
      </c>
      <c r="P119" s="25">
        <v>217.14229440498701</v>
      </c>
      <c r="Q119" s="25">
        <v>204.60469407814099</v>
      </c>
      <c r="R119" s="25">
        <v>8.78274268104777</v>
      </c>
      <c r="S119" s="25">
        <v>31.124807395993798</v>
      </c>
      <c r="T119" s="25">
        <v>2.92758089368259</v>
      </c>
      <c r="U119" s="25">
        <v>38.983050847457598</v>
      </c>
      <c r="V119" s="25">
        <v>3.2659409020217698</v>
      </c>
      <c r="W119" s="25">
        <v>43.856920684292398</v>
      </c>
      <c r="X119" s="25">
        <v>5.28771384136859</v>
      </c>
      <c r="Y119" s="25">
        <v>36.236391912908203</v>
      </c>
      <c r="AA119" s="21"/>
    </row>
    <row r="120" spans="2:27" ht="15" customHeight="1" x14ac:dyDescent="0.15">
      <c r="B120" s="6"/>
      <c r="C120" s="7" t="s">
        <v>27</v>
      </c>
      <c r="D120" s="73">
        <v>255</v>
      </c>
      <c r="E120" s="73">
        <v>261</v>
      </c>
      <c r="F120" s="73">
        <v>231</v>
      </c>
      <c r="G120" s="73">
        <v>231</v>
      </c>
      <c r="H120" s="73">
        <v>257</v>
      </c>
      <c r="I120" s="73">
        <v>257</v>
      </c>
      <c r="J120" s="25">
        <f t="shared" si="4"/>
        <v>90.588235294117652</v>
      </c>
      <c r="K120" s="25">
        <f t="shared" si="5"/>
        <v>90.588235294117652</v>
      </c>
      <c r="L120" s="25">
        <f t="shared" si="6"/>
        <v>98.467432950191565</v>
      </c>
      <c r="M120" s="25">
        <f t="shared" si="7"/>
        <v>98.467432950191565</v>
      </c>
      <c r="N120" s="25">
        <v>304.21589016970398</v>
      </c>
      <c r="O120" s="25">
        <v>283.09394810866098</v>
      </c>
      <c r="P120" s="25">
        <v>294.59496288150899</v>
      </c>
      <c r="Q120" s="25">
        <v>280.22201878922999</v>
      </c>
      <c r="R120" s="25">
        <v>0</v>
      </c>
      <c r="S120" s="25">
        <v>93.073593073593102</v>
      </c>
      <c r="T120" s="25">
        <v>0</v>
      </c>
      <c r="U120" s="25">
        <v>90.909090909090907</v>
      </c>
      <c r="V120" s="25">
        <v>1.1673151750972799</v>
      </c>
      <c r="W120" s="25">
        <v>92.996108949416296</v>
      </c>
      <c r="X120" s="25">
        <v>0</v>
      </c>
      <c r="Y120" s="25">
        <v>90.272373540855995</v>
      </c>
      <c r="AA120" s="21"/>
    </row>
    <row r="121" spans="2:27" ht="15" customHeight="1" x14ac:dyDescent="0.15">
      <c r="B121" s="6"/>
      <c r="C121" s="7" t="s">
        <v>178</v>
      </c>
      <c r="D121" s="73">
        <v>405</v>
      </c>
      <c r="E121" s="73">
        <v>262</v>
      </c>
      <c r="F121" s="73">
        <v>391</v>
      </c>
      <c r="G121" s="73">
        <v>392</v>
      </c>
      <c r="H121" s="73">
        <v>264</v>
      </c>
      <c r="I121" s="73">
        <v>264</v>
      </c>
      <c r="J121" s="25">
        <f t="shared" si="4"/>
        <v>96.543209876543216</v>
      </c>
      <c r="K121" s="25">
        <f t="shared" si="5"/>
        <v>96.790123456790127</v>
      </c>
      <c r="L121" s="25">
        <f t="shared" si="6"/>
        <v>100</v>
      </c>
      <c r="M121" s="25">
        <f t="shared" si="7"/>
        <v>100</v>
      </c>
      <c r="N121" s="25">
        <v>206.752996511904</v>
      </c>
      <c r="O121" s="25">
        <v>201.41833100971701</v>
      </c>
      <c r="P121" s="25">
        <v>216.20326711633001</v>
      </c>
      <c r="Q121" s="25">
        <v>216.228367972353</v>
      </c>
      <c r="R121" s="25">
        <v>11.764705882352899</v>
      </c>
      <c r="S121" s="25">
        <v>20.460358056265999</v>
      </c>
      <c r="T121" s="25">
        <v>5.1020408163265296</v>
      </c>
      <c r="U121" s="25">
        <v>31.632653061224499</v>
      </c>
      <c r="V121" s="25">
        <v>0.75757575757575801</v>
      </c>
      <c r="W121" s="25">
        <v>43.181818181818201</v>
      </c>
      <c r="X121" s="25">
        <v>3.4090909090909101</v>
      </c>
      <c r="Y121" s="25">
        <v>46.969696969696997</v>
      </c>
      <c r="AA121" s="21"/>
    </row>
    <row r="122" spans="2:27" ht="15" customHeight="1" x14ac:dyDescent="0.15">
      <c r="B122" s="6"/>
      <c r="C122" s="7" t="s">
        <v>65</v>
      </c>
      <c r="D122" s="73">
        <v>162</v>
      </c>
      <c r="E122" s="73">
        <v>168</v>
      </c>
      <c r="F122" s="73">
        <v>166</v>
      </c>
      <c r="G122" s="73">
        <v>166</v>
      </c>
      <c r="H122" s="73">
        <v>165</v>
      </c>
      <c r="I122" s="73">
        <v>165</v>
      </c>
      <c r="J122" s="25">
        <f t="shared" si="4"/>
        <v>100</v>
      </c>
      <c r="K122" s="25">
        <f t="shared" si="5"/>
        <v>100</v>
      </c>
      <c r="L122" s="25">
        <f t="shared" si="6"/>
        <v>98.214285714285708</v>
      </c>
      <c r="M122" s="25">
        <f t="shared" si="7"/>
        <v>98.214285714285708</v>
      </c>
      <c r="N122" s="25">
        <v>296.93744623059803</v>
      </c>
      <c r="O122" s="25">
        <v>272.56731368650202</v>
      </c>
      <c r="P122" s="25">
        <v>305.31170111694001</v>
      </c>
      <c r="Q122" s="25">
        <v>285.10489954395302</v>
      </c>
      <c r="R122" s="25">
        <v>0.60240963855421703</v>
      </c>
      <c r="S122" s="25">
        <v>86.746987951807199</v>
      </c>
      <c r="T122" s="25">
        <v>0</v>
      </c>
      <c r="U122" s="25">
        <v>87.951807228915698</v>
      </c>
      <c r="V122" s="25">
        <v>0</v>
      </c>
      <c r="W122" s="25">
        <v>96.363636363636402</v>
      </c>
      <c r="X122" s="25">
        <v>0.60606060606060597</v>
      </c>
      <c r="Y122" s="25">
        <v>94.545454545454604</v>
      </c>
      <c r="AA122" s="21"/>
    </row>
    <row r="123" spans="2:27" ht="15" customHeight="1" x14ac:dyDescent="0.15">
      <c r="B123" s="6"/>
      <c r="C123" s="7" t="s">
        <v>179</v>
      </c>
      <c r="D123" s="73">
        <v>270</v>
      </c>
      <c r="E123" s="73">
        <v>215</v>
      </c>
      <c r="F123" s="73">
        <v>258</v>
      </c>
      <c r="G123" s="73">
        <v>258</v>
      </c>
      <c r="H123" s="73">
        <v>217</v>
      </c>
      <c r="I123" s="73">
        <v>217</v>
      </c>
      <c r="J123" s="25">
        <f t="shared" si="4"/>
        <v>95.555555555555557</v>
      </c>
      <c r="K123" s="25">
        <f t="shared" si="5"/>
        <v>95.555555555555557</v>
      </c>
      <c r="L123" s="25">
        <f t="shared" si="6"/>
        <v>100</v>
      </c>
      <c r="M123" s="25">
        <f t="shared" si="7"/>
        <v>100</v>
      </c>
      <c r="N123" s="25">
        <v>194.790437840409</v>
      </c>
      <c r="O123" s="25">
        <v>194.42311772709201</v>
      </c>
      <c r="P123" s="25">
        <v>208.38529114636901</v>
      </c>
      <c r="Q123" s="25">
        <v>202.37336070771599</v>
      </c>
      <c r="R123" s="25">
        <v>19.379844961240298</v>
      </c>
      <c r="S123" s="25">
        <v>14.3410852713178</v>
      </c>
      <c r="T123" s="25">
        <v>4.6511627906976702</v>
      </c>
      <c r="U123" s="25">
        <v>25.968992248062001</v>
      </c>
      <c r="V123" s="25">
        <v>3.2258064516128999</v>
      </c>
      <c r="W123" s="25">
        <v>38.248847926267302</v>
      </c>
      <c r="X123" s="25">
        <v>4.6082949308755801</v>
      </c>
      <c r="Y123" s="25">
        <v>30.414746543778801</v>
      </c>
      <c r="AA123" s="21"/>
    </row>
    <row r="124" spans="2:27" ht="15" customHeight="1" x14ac:dyDescent="0.15">
      <c r="B124" s="6"/>
      <c r="C124" s="7" t="s">
        <v>180</v>
      </c>
      <c r="D124" s="73">
        <v>538</v>
      </c>
      <c r="E124" s="73">
        <v>520</v>
      </c>
      <c r="F124" s="73">
        <v>504</v>
      </c>
      <c r="G124" s="73">
        <v>504</v>
      </c>
      <c r="H124" s="73">
        <v>508</v>
      </c>
      <c r="I124" s="73">
        <v>508</v>
      </c>
      <c r="J124" s="25">
        <f t="shared" si="4"/>
        <v>93.680297397769522</v>
      </c>
      <c r="K124" s="25">
        <f t="shared" si="5"/>
        <v>93.680297397769522</v>
      </c>
      <c r="L124" s="25">
        <f t="shared" si="6"/>
        <v>97.692307692307693</v>
      </c>
      <c r="M124" s="25">
        <f t="shared" si="7"/>
        <v>97.692307692307693</v>
      </c>
      <c r="N124" s="25">
        <v>220.32306318391699</v>
      </c>
      <c r="O124" s="25">
        <v>210.38487239057801</v>
      </c>
      <c r="P124" s="25">
        <v>215.108121253646</v>
      </c>
      <c r="Q124" s="25">
        <v>210.753438420902</v>
      </c>
      <c r="R124" s="25">
        <v>7.9365079365079403</v>
      </c>
      <c r="S124" s="25">
        <v>29.761904761904798</v>
      </c>
      <c r="T124" s="25">
        <v>2.9761904761904798</v>
      </c>
      <c r="U124" s="25">
        <v>36.507936507936499</v>
      </c>
      <c r="V124" s="25">
        <v>2.1653543307086598</v>
      </c>
      <c r="W124" s="25">
        <v>41.732283464566898</v>
      </c>
      <c r="X124" s="25">
        <v>4.1338582677165396</v>
      </c>
      <c r="Y124" s="25">
        <v>40.5511811023622</v>
      </c>
      <c r="AA124" s="21"/>
    </row>
    <row r="125" spans="2:27" ht="15" customHeight="1" x14ac:dyDescent="0.15">
      <c r="B125" s="6"/>
      <c r="C125" s="7" t="s">
        <v>126</v>
      </c>
      <c r="D125" s="73">
        <v>659</v>
      </c>
      <c r="E125" s="73">
        <v>650</v>
      </c>
      <c r="F125" s="73">
        <v>653</v>
      </c>
      <c r="G125" s="73">
        <v>655</v>
      </c>
      <c r="H125" s="73">
        <v>655</v>
      </c>
      <c r="I125" s="73">
        <v>655</v>
      </c>
      <c r="J125" s="25">
        <f t="shared" si="4"/>
        <v>99.089529590288322</v>
      </c>
      <c r="K125" s="25">
        <f t="shared" si="5"/>
        <v>99.393019726858881</v>
      </c>
      <c r="L125" s="25">
        <f t="shared" si="6"/>
        <v>100</v>
      </c>
      <c r="M125" s="25">
        <f t="shared" si="7"/>
        <v>100</v>
      </c>
      <c r="N125" s="25">
        <v>257.56954332269299</v>
      </c>
      <c r="O125" s="25">
        <v>228.696705763973</v>
      </c>
      <c r="P125" s="25">
        <v>280.32996561963699</v>
      </c>
      <c r="Q125" s="25">
        <v>254.40154236345401</v>
      </c>
      <c r="R125" s="25">
        <v>2.9096477794793301</v>
      </c>
      <c r="S125" s="25">
        <v>56.967840735068897</v>
      </c>
      <c r="T125" s="25">
        <v>2.13740458015267</v>
      </c>
      <c r="U125" s="25">
        <v>55.114503816793899</v>
      </c>
      <c r="V125" s="25">
        <v>0.30534351145038202</v>
      </c>
      <c r="W125" s="25">
        <v>86.870229007633597</v>
      </c>
      <c r="X125" s="25">
        <v>0</v>
      </c>
      <c r="Y125" s="25">
        <v>73.587786259542</v>
      </c>
      <c r="AA125" s="21"/>
    </row>
    <row r="126" spans="2:27" ht="15" customHeight="1" x14ac:dyDescent="0.15">
      <c r="B126" s="6"/>
      <c r="C126" s="7" t="s">
        <v>145</v>
      </c>
      <c r="D126" s="73">
        <v>188</v>
      </c>
      <c r="E126" s="73">
        <v>190</v>
      </c>
      <c r="F126" s="73">
        <v>190</v>
      </c>
      <c r="G126" s="73">
        <v>190</v>
      </c>
      <c r="H126" s="73">
        <v>185</v>
      </c>
      <c r="I126" s="73">
        <v>185</v>
      </c>
      <c r="J126" s="25">
        <f t="shared" si="4"/>
        <v>100</v>
      </c>
      <c r="K126" s="25">
        <f t="shared" si="5"/>
        <v>100</v>
      </c>
      <c r="L126" s="25">
        <f t="shared" si="6"/>
        <v>97.368421052631575</v>
      </c>
      <c r="M126" s="25">
        <f t="shared" si="7"/>
        <v>97.368421052631575</v>
      </c>
      <c r="N126" s="25">
        <v>246.41317104829801</v>
      </c>
      <c r="O126" s="25">
        <v>242.264427380554</v>
      </c>
      <c r="P126" s="25">
        <v>248.11827009853201</v>
      </c>
      <c r="Q126" s="25">
        <v>248.56174618407599</v>
      </c>
      <c r="R126" s="25">
        <v>2.1052631578947398</v>
      </c>
      <c r="S126" s="25">
        <v>47.368421052631597</v>
      </c>
      <c r="T126" s="25">
        <v>0.52631578947368396</v>
      </c>
      <c r="U126" s="25">
        <v>62.105263157894697</v>
      </c>
      <c r="V126" s="25">
        <v>0.54054054054054101</v>
      </c>
      <c r="W126" s="25">
        <v>66.486486486486498</v>
      </c>
      <c r="X126" s="25">
        <v>1.6216216216216199</v>
      </c>
      <c r="Y126" s="25">
        <v>68.648648648648702</v>
      </c>
      <c r="AA126" s="21"/>
    </row>
    <row r="127" spans="2:27" ht="15" customHeight="1" x14ac:dyDescent="0.15">
      <c r="B127" s="6"/>
      <c r="C127" s="7" t="s">
        <v>182</v>
      </c>
      <c r="D127" s="73">
        <v>805</v>
      </c>
      <c r="E127" s="73">
        <v>783</v>
      </c>
      <c r="F127" s="73">
        <v>729</v>
      </c>
      <c r="G127" s="73">
        <v>729</v>
      </c>
      <c r="H127" s="73">
        <v>767</v>
      </c>
      <c r="I127" s="73">
        <v>767</v>
      </c>
      <c r="J127" s="25">
        <f t="shared" si="4"/>
        <v>90.559006211180133</v>
      </c>
      <c r="K127" s="25">
        <f t="shared" si="5"/>
        <v>90.559006211180133</v>
      </c>
      <c r="L127" s="25">
        <f t="shared" si="6"/>
        <v>97.956577266922096</v>
      </c>
      <c r="M127" s="25">
        <f t="shared" si="7"/>
        <v>97.956577266922096</v>
      </c>
      <c r="N127" s="25">
        <v>229.71964322227001</v>
      </c>
      <c r="O127" s="25">
        <v>221.72063245333399</v>
      </c>
      <c r="P127" s="25">
        <v>228.06883882067399</v>
      </c>
      <c r="Q127" s="25">
        <v>219.52080042575199</v>
      </c>
      <c r="R127" s="25">
        <v>4.3895747599451296</v>
      </c>
      <c r="S127" s="25">
        <v>34.8422496570645</v>
      </c>
      <c r="T127" s="25">
        <v>1.3717421124828499</v>
      </c>
      <c r="U127" s="25">
        <v>46.0905349794239</v>
      </c>
      <c r="V127" s="25">
        <v>1.1734028683181199</v>
      </c>
      <c r="W127" s="25">
        <v>52.933507170795302</v>
      </c>
      <c r="X127" s="25">
        <v>3.1290743155149898</v>
      </c>
      <c r="Y127" s="25">
        <v>45.241199478487601</v>
      </c>
      <c r="AA127" s="21"/>
    </row>
    <row r="128" spans="2:27" ht="15" customHeight="1" x14ac:dyDescent="0.15">
      <c r="B128" s="6"/>
      <c r="C128" s="7" t="s">
        <v>153</v>
      </c>
      <c r="D128" s="73">
        <v>116</v>
      </c>
      <c r="E128" s="73">
        <v>127</v>
      </c>
      <c r="F128" s="73">
        <v>101</v>
      </c>
      <c r="G128" s="73">
        <v>101</v>
      </c>
      <c r="H128" s="73">
        <v>121</v>
      </c>
      <c r="I128" s="73">
        <v>121</v>
      </c>
      <c r="J128" s="25">
        <f t="shared" si="4"/>
        <v>87.068965517241381</v>
      </c>
      <c r="K128" s="25">
        <f t="shared" si="5"/>
        <v>87.068965517241381</v>
      </c>
      <c r="L128" s="25">
        <f t="shared" si="6"/>
        <v>95.275590551181097</v>
      </c>
      <c r="M128" s="25">
        <f t="shared" si="7"/>
        <v>95.275590551181097</v>
      </c>
      <c r="N128" s="25">
        <v>241.260025838193</v>
      </c>
      <c r="O128" s="25">
        <v>228.01568900141001</v>
      </c>
      <c r="P128" s="25">
        <v>234.30325510496601</v>
      </c>
      <c r="Q128" s="25">
        <v>227.61747490990999</v>
      </c>
      <c r="R128" s="25">
        <v>1.98019801980198</v>
      </c>
      <c r="S128" s="25">
        <v>41.5841584158416</v>
      </c>
      <c r="T128" s="25">
        <v>0</v>
      </c>
      <c r="U128" s="25">
        <v>57.425742574257399</v>
      </c>
      <c r="V128" s="25">
        <v>0</v>
      </c>
      <c r="W128" s="25">
        <v>57.024793388429799</v>
      </c>
      <c r="X128" s="25">
        <v>2.4793388429752099</v>
      </c>
      <c r="Y128" s="25">
        <v>51.239669421487598</v>
      </c>
      <c r="AA128" s="21"/>
    </row>
    <row r="129" spans="2:27" ht="15" customHeight="1" x14ac:dyDescent="0.15">
      <c r="B129" s="6"/>
      <c r="C129" s="7" t="s">
        <v>80</v>
      </c>
      <c r="D129" s="73">
        <v>386</v>
      </c>
      <c r="E129" s="73">
        <v>342</v>
      </c>
      <c r="F129" s="73">
        <v>376</v>
      </c>
      <c r="G129" s="73">
        <v>376</v>
      </c>
      <c r="H129" s="73">
        <v>342</v>
      </c>
      <c r="I129" s="73">
        <v>341</v>
      </c>
      <c r="J129" s="25">
        <f t="shared" si="4"/>
        <v>97.409326424870471</v>
      </c>
      <c r="K129" s="25">
        <f t="shared" si="5"/>
        <v>97.409326424870471</v>
      </c>
      <c r="L129" s="25">
        <f t="shared" si="6"/>
        <v>100</v>
      </c>
      <c r="M129" s="25">
        <f t="shared" si="7"/>
        <v>99.707602339181292</v>
      </c>
      <c r="N129" s="25">
        <v>267.397404397944</v>
      </c>
      <c r="O129" s="25">
        <v>246.50920556693501</v>
      </c>
      <c r="P129" s="25">
        <v>272.05868277287402</v>
      </c>
      <c r="Q129" s="25">
        <v>254.966590673713</v>
      </c>
      <c r="R129" s="25">
        <v>1.59574468085106</v>
      </c>
      <c r="S129" s="25">
        <v>66.489361702127695</v>
      </c>
      <c r="T129" s="25">
        <v>0.53191489361702105</v>
      </c>
      <c r="U129" s="25">
        <v>69.946808510638306</v>
      </c>
      <c r="V129" s="25">
        <v>0.58479532163742698</v>
      </c>
      <c r="W129" s="25">
        <v>81.871345029239805</v>
      </c>
      <c r="X129" s="25">
        <v>0.58651026392961902</v>
      </c>
      <c r="Y129" s="25">
        <v>73.900293255131999</v>
      </c>
      <c r="AA129" s="21"/>
    </row>
    <row r="130" spans="2:27" ht="15" customHeight="1" x14ac:dyDescent="0.15">
      <c r="B130" s="6"/>
      <c r="C130" s="7" t="s">
        <v>40</v>
      </c>
      <c r="D130" s="73">
        <v>205</v>
      </c>
      <c r="E130" s="73">
        <v>205</v>
      </c>
      <c r="F130" s="73">
        <v>202</v>
      </c>
      <c r="G130" s="73">
        <v>202</v>
      </c>
      <c r="H130" s="73">
        <v>209</v>
      </c>
      <c r="I130" s="73">
        <v>209</v>
      </c>
      <c r="J130" s="25">
        <f t="shared" si="4"/>
        <v>98.536585365853654</v>
      </c>
      <c r="K130" s="25">
        <f t="shared" si="5"/>
        <v>98.536585365853654</v>
      </c>
      <c r="L130" s="25">
        <f t="shared" si="6"/>
        <v>100</v>
      </c>
      <c r="M130" s="25">
        <f t="shared" si="7"/>
        <v>100</v>
      </c>
      <c r="N130" s="25">
        <v>287.151697499715</v>
      </c>
      <c r="O130" s="25">
        <v>267.86050149047998</v>
      </c>
      <c r="P130" s="25">
        <v>317.59333425375502</v>
      </c>
      <c r="Q130" s="25">
        <v>291.08518009266197</v>
      </c>
      <c r="R130" s="25">
        <v>0.99009900990098998</v>
      </c>
      <c r="S130" s="25">
        <v>77.722772277227705</v>
      </c>
      <c r="T130" s="25">
        <v>0.49504950495049499</v>
      </c>
      <c r="U130" s="25">
        <v>81.188118811881196</v>
      </c>
      <c r="V130" s="25">
        <v>0</v>
      </c>
      <c r="W130" s="25">
        <v>96.650717703349301</v>
      </c>
      <c r="X130" s="25">
        <v>0.47846889952153099</v>
      </c>
      <c r="Y130" s="25">
        <v>95.215311004784695</v>
      </c>
      <c r="AA130" s="21"/>
    </row>
    <row r="131" spans="2:27" ht="15" customHeight="1" x14ac:dyDescent="0.15">
      <c r="B131" s="6"/>
      <c r="C131" s="7" t="s">
        <v>184</v>
      </c>
      <c r="D131" s="73">
        <v>137</v>
      </c>
      <c r="E131" s="73">
        <v>159</v>
      </c>
      <c r="F131" s="73">
        <v>135</v>
      </c>
      <c r="G131" s="73">
        <v>135</v>
      </c>
      <c r="H131" s="73">
        <v>158</v>
      </c>
      <c r="I131" s="73">
        <v>158</v>
      </c>
      <c r="J131" s="25">
        <f t="shared" si="4"/>
        <v>98.540145985401466</v>
      </c>
      <c r="K131" s="25">
        <f t="shared" si="5"/>
        <v>98.540145985401466</v>
      </c>
      <c r="L131" s="25">
        <f t="shared" si="6"/>
        <v>99.371069182389931</v>
      </c>
      <c r="M131" s="25">
        <f t="shared" si="7"/>
        <v>99.371069182389931</v>
      </c>
      <c r="N131" s="25">
        <v>230.67490815279001</v>
      </c>
      <c r="O131" s="25">
        <v>221.01638032975401</v>
      </c>
      <c r="P131" s="25">
        <v>248.18470595860899</v>
      </c>
      <c r="Q131" s="25">
        <v>233.62754079653999</v>
      </c>
      <c r="R131" s="25">
        <v>7.4074074074074101</v>
      </c>
      <c r="S131" s="25">
        <v>37.7777777777778</v>
      </c>
      <c r="T131" s="25">
        <v>1.4814814814814801</v>
      </c>
      <c r="U131" s="25">
        <v>48.8888888888889</v>
      </c>
      <c r="V131" s="25">
        <v>0.632911392405063</v>
      </c>
      <c r="W131" s="25">
        <v>68.354430379746802</v>
      </c>
      <c r="X131" s="25">
        <v>1.89873417721519</v>
      </c>
      <c r="Y131" s="25">
        <v>59.493670886075897</v>
      </c>
      <c r="AA131" s="21"/>
    </row>
    <row r="132" spans="2:27" ht="15" customHeight="1" x14ac:dyDescent="0.15">
      <c r="B132" s="6"/>
      <c r="C132" s="7" t="s">
        <v>86</v>
      </c>
      <c r="D132" s="73">
        <v>307</v>
      </c>
      <c r="E132" s="73">
        <v>204</v>
      </c>
      <c r="F132" s="73">
        <v>302</v>
      </c>
      <c r="G132" s="73">
        <v>302</v>
      </c>
      <c r="H132" s="73">
        <v>203</v>
      </c>
      <c r="I132" s="73">
        <v>203</v>
      </c>
      <c r="J132" s="25">
        <f t="shared" si="4"/>
        <v>98.371335504885991</v>
      </c>
      <c r="K132" s="25">
        <f t="shared" si="5"/>
        <v>98.371335504885991</v>
      </c>
      <c r="L132" s="25">
        <f t="shared" si="6"/>
        <v>99.509803921568633</v>
      </c>
      <c r="M132" s="25">
        <f t="shared" si="7"/>
        <v>99.509803921568633</v>
      </c>
      <c r="N132" s="25">
        <v>248.88163167766399</v>
      </c>
      <c r="O132" s="25">
        <v>241.411404481441</v>
      </c>
      <c r="P132" s="25">
        <v>234.97965532396501</v>
      </c>
      <c r="Q132" s="25">
        <v>225.17153185207701</v>
      </c>
      <c r="R132" s="25">
        <v>3.3112582781456998</v>
      </c>
      <c r="S132" s="25">
        <v>50.662251655629099</v>
      </c>
      <c r="T132" s="25">
        <v>0.99337748344370902</v>
      </c>
      <c r="U132" s="25">
        <v>64.900662251655604</v>
      </c>
      <c r="V132" s="25">
        <v>1.97044334975369</v>
      </c>
      <c r="W132" s="25">
        <v>57.142857142857103</v>
      </c>
      <c r="X132" s="25">
        <v>2.95566502463054</v>
      </c>
      <c r="Y132" s="25">
        <v>50.738916256157601</v>
      </c>
      <c r="AA132" s="21"/>
    </row>
    <row r="133" spans="2:27" ht="15" customHeight="1" x14ac:dyDescent="0.15">
      <c r="B133" s="6"/>
      <c r="C133" s="7" t="s">
        <v>38</v>
      </c>
      <c r="D133" s="73">
        <v>436</v>
      </c>
      <c r="E133" s="73">
        <v>398</v>
      </c>
      <c r="F133" s="73">
        <v>432</v>
      </c>
      <c r="G133" s="73">
        <v>433</v>
      </c>
      <c r="H133" s="73">
        <v>401</v>
      </c>
      <c r="I133" s="73">
        <v>400</v>
      </c>
      <c r="J133" s="25">
        <f t="shared" si="4"/>
        <v>99.082568807339456</v>
      </c>
      <c r="K133" s="25">
        <f t="shared" si="5"/>
        <v>99.311926605504581</v>
      </c>
      <c r="L133" s="25">
        <f t="shared" si="6"/>
        <v>100</v>
      </c>
      <c r="M133" s="25">
        <f t="shared" si="7"/>
        <v>100</v>
      </c>
      <c r="N133" s="25">
        <v>294.98933626505999</v>
      </c>
      <c r="O133" s="25">
        <v>275.20838098257701</v>
      </c>
      <c r="P133" s="25">
        <v>305.27830080282899</v>
      </c>
      <c r="Q133" s="25">
        <v>281.42719623111998</v>
      </c>
      <c r="R133" s="25">
        <v>0.69444444444444398</v>
      </c>
      <c r="S133" s="25">
        <v>81.018518518518505</v>
      </c>
      <c r="T133" s="25">
        <v>0.23094688221709</v>
      </c>
      <c r="U133" s="25">
        <v>86.605080831408799</v>
      </c>
      <c r="V133" s="25">
        <v>0.24937655860349101</v>
      </c>
      <c r="W133" s="25">
        <v>90.523690773067301</v>
      </c>
      <c r="X133" s="25">
        <v>0.5</v>
      </c>
      <c r="Y133" s="25">
        <v>87.5</v>
      </c>
      <c r="AA133" s="21"/>
    </row>
    <row r="134" spans="2:27" ht="15" customHeight="1" x14ac:dyDescent="0.15">
      <c r="B134" s="6"/>
      <c r="C134" s="7" t="s">
        <v>30</v>
      </c>
      <c r="D134" s="73">
        <v>476</v>
      </c>
      <c r="E134" s="73">
        <v>404</v>
      </c>
      <c r="F134" s="73">
        <v>459</v>
      </c>
      <c r="G134" s="73">
        <v>459</v>
      </c>
      <c r="H134" s="73">
        <v>413</v>
      </c>
      <c r="I134" s="73">
        <v>413</v>
      </c>
      <c r="J134" s="25">
        <f t="shared" si="4"/>
        <v>96.428571428571431</v>
      </c>
      <c r="K134" s="25">
        <f t="shared" si="5"/>
        <v>96.428571428571431</v>
      </c>
      <c r="L134" s="25">
        <f t="shared" si="6"/>
        <v>100</v>
      </c>
      <c r="M134" s="25">
        <f t="shared" si="7"/>
        <v>100</v>
      </c>
      <c r="N134" s="25">
        <v>304.76399611116801</v>
      </c>
      <c r="O134" s="25">
        <v>274.42312058636901</v>
      </c>
      <c r="P134" s="25">
        <v>296.147132943641</v>
      </c>
      <c r="Q134" s="25">
        <v>280.10984881935701</v>
      </c>
      <c r="R134" s="25">
        <v>0.21786492374727701</v>
      </c>
      <c r="S134" s="25">
        <v>88.235294117647101</v>
      </c>
      <c r="T134" s="25">
        <v>0.21786492374727701</v>
      </c>
      <c r="U134" s="25">
        <v>88.235294117647101</v>
      </c>
      <c r="V134" s="25">
        <v>0.48426150121065398</v>
      </c>
      <c r="W134" s="25">
        <v>92.978208232445496</v>
      </c>
      <c r="X134" s="25">
        <v>0.72639225181598099</v>
      </c>
      <c r="Y134" s="25">
        <v>89.830508474576305</v>
      </c>
      <c r="AA134" s="21"/>
    </row>
    <row r="135" spans="2:27" ht="15" customHeight="1" x14ac:dyDescent="0.15">
      <c r="B135" s="6"/>
      <c r="C135" s="7" t="s">
        <v>159</v>
      </c>
      <c r="D135" s="73">
        <v>383</v>
      </c>
      <c r="E135" s="73">
        <v>396</v>
      </c>
      <c r="F135" s="73">
        <v>365</v>
      </c>
      <c r="G135" s="73">
        <v>365</v>
      </c>
      <c r="H135" s="73">
        <v>394</v>
      </c>
      <c r="I135" s="73">
        <v>394</v>
      </c>
      <c r="J135" s="25">
        <f t="shared" si="4"/>
        <v>95.300261096605738</v>
      </c>
      <c r="K135" s="25">
        <f t="shared" si="5"/>
        <v>95.300261096605738</v>
      </c>
      <c r="L135" s="25">
        <f t="shared" si="6"/>
        <v>99.494949494949495</v>
      </c>
      <c r="M135" s="25">
        <f t="shared" si="7"/>
        <v>99.494949494949495</v>
      </c>
      <c r="N135" s="25">
        <v>226.970901152197</v>
      </c>
      <c r="O135" s="25">
        <v>222.747111426716</v>
      </c>
      <c r="P135" s="25">
        <v>228.96594209250199</v>
      </c>
      <c r="Q135" s="25">
        <v>220.78254106426101</v>
      </c>
      <c r="R135" s="25">
        <v>8.7671232876712306</v>
      </c>
      <c r="S135" s="25">
        <v>34.246575342465803</v>
      </c>
      <c r="T135" s="25">
        <v>2.7397260273972601</v>
      </c>
      <c r="U135" s="25">
        <v>49.315068493150697</v>
      </c>
      <c r="V135" s="25">
        <v>0.76142131979695404</v>
      </c>
      <c r="W135" s="25">
        <v>55.076142131979701</v>
      </c>
      <c r="X135" s="25">
        <v>3.0456852791878202</v>
      </c>
      <c r="Y135" s="25">
        <v>46.192893401015198</v>
      </c>
      <c r="AA135" s="21"/>
    </row>
    <row r="136" spans="2:27" ht="15" customHeight="1" x14ac:dyDescent="0.15">
      <c r="B136" s="6"/>
      <c r="C136" s="7" t="s">
        <v>181</v>
      </c>
      <c r="D136" s="73">
        <v>304</v>
      </c>
      <c r="E136" s="73">
        <v>255</v>
      </c>
      <c r="F136" s="73">
        <v>289</v>
      </c>
      <c r="G136" s="73">
        <v>289</v>
      </c>
      <c r="H136" s="73">
        <v>251</v>
      </c>
      <c r="I136" s="73">
        <v>251</v>
      </c>
      <c r="J136" s="25">
        <f t="shared" si="4"/>
        <v>95.06578947368422</v>
      </c>
      <c r="K136" s="25">
        <f t="shared" si="5"/>
        <v>95.06578947368422</v>
      </c>
      <c r="L136" s="25">
        <f t="shared" si="6"/>
        <v>98.431372549019599</v>
      </c>
      <c r="M136" s="25">
        <f t="shared" si="7"/>
        <v>98.431372549019599</v>
      </c>
      <c r="N136" s="25">
        <v>234.24706792182101</v>
      </c>
      <c r="O136" s="25">
        <v>225.30814588819601</v>
      </c>
      <c r="P136" s="25">
        <v>240.827271357249</v>
      </c>
      <c r="Q136" s="25">
        <v>227.44768973323701</v>
      </c>
      <c r="R136" s="25">
        <v>3.1141868512110702</v>
      </c>
      <c r="S136" s="25">
        <v>37.024221453287197</v>
      </c>
      <c r="T136" s="25">
        <v>1.3840830449827</v>
      </c>
      <c r="U136" s="25">
        <v>49.1349480968858</v>
      </c>
      <c r="V136" s="25">
        <v>1.1952191235059799</v>
      </c>
      <c r="W136" s="25">
        <v>64.143426294820699</v>
      </c>
      <c r="X136" s="25">
        <v>0.79681274900398402</v>
      </c>
      <c r="Y136" s="25">
        <v>53.386454183266899</v>
      </c>
      <c r="AA136" s="21"/>
    </row>
    <row r="137" spans="2:27" ht="15" customHeight="1" x14ac:dyDescent="0.15">
      <c r="B137" s="6"/>
      <c r="C137" s="7" t="s">
        <v>185</v>
      </c>
      <c r="D137" s="73">
        <v>917</v>
      </c>
      <c r="E137" s="73">
        <v>790</v>
      </c>
      <c r="F137" s="73">
        <v>859</v>
      </c>
      <c r="G137" s="73">
        <v>859</v>
      </c>
      <c r="H137" s="73">
        <v>787</v>
      </c>
      <c r="I137" s="73">
        <v>785</v>
      </c>
      <c r="J137" s="25">
        <f t="shared" si="4"/>
        <v>93.675027262813529</v>
      </c>
      <c r="K137" s="25">
        <f t="shared" si="5"/>
        <v>93.675027262813529</v>
      </c>
      <c r="L137" s="25">
        <f t="shared" si="6"/>
        <v>99.620253164556956</v>
      </c>
      <c r="M137" s="25">
        <f t="shared" si="7"/>
        <v>99.367088607594937</v>
      </c>
      <c r="N137" s="25">
        <v>222.44182760582399</v>
      </c>
      <c r="O137" s="25">
        <v>222.133226826645</v>
      </c>
      <c r="P137" s="25">
        <v>223.66300248460399</v>
      </c>
      <c r="Q137" s="25">
        <v>234.521031138669</v>
      </c>
      <c r="R137" s="25">
        <v>5.3550640279394601</v>
      </c>
      <c r="S137" s="25">
        <v>30.267753201396999</v>
      </c>
      <c r="T137" s="25">
        <v>1.3969732246798601</v>
      </c>
      <c r="U137" s="25">
        <v>46.5657741559953</v>
      </c>
      <c r="V137" s="25">
        <v>0.88945362134688699</v>
      </c>
      <c r="W137" s="25">
        <v>48.665819567979703</v>
      </c>
      <c r="X137" s="25">
        <v>2.2929936305732501</v>
      </c>
      <c r="Y137" s="25">
        <v>61.528662420382197</v>
      </c>
      <c r="AA137" s="21"/>
    </row>
    <row r="138" spans="2:27" ht="15" customHeight="1" x14ac:dyDescent="0.15">
      <c r="B138" s="6"/>
      <c r="C138" s="7" t="s">
        <v>187</v>
      </c>
      <c r="D138" s="73">
        <v>869</v>
      </c>
      <c r="E138" s="73">
        <v>935</v>
      </c>
      <c r="F138" s="73">
        <v>844</v>
      </c>
      <c r="G138" s="73">
        <v>844</v>
      </c>
      <c r="H138" s="73">
        <v>915</v>
      </c>
      <c r="I138" s="73">
        <v>917</v>
      </c>
      <c r="J138" s="25">
        <f t="shared" si="4"/>
        <v>97.123130034522447</v>
      </c>
      <c r="K138" s="25">
        <f t="shared" si="5"/>
        <v>97.123130034522447</v>
      </c>
      <c r="L138" s="25">
        <f t="shared" si="6"/>
        <v>97.860962566844918</v>
      </c>
      <c r="M138" s="25">
        <f t="shared" si="7"/>
        <v>98.074866310160431</v>
      </c>
      <c r="N138" s="25">
        <v>222.21797748815399</v>
      </c>
      <c r="O138" s="25">
        <v>217.950533558198</v>
      </c>
      <c r="P138" s="25">
        <v>224.00899963649499</v>
      </c>
      <c r="Q138" s="25">
        <v>222.28558312943801</v>
      </c>
      <c r="R138" s="25">
        <v>6.9905213270142204</v>
      </c>
      <c r="S138" s="25">
        <v>31.279620853080601</v>
      </c>
      <c r="T138" s="25">
        <v>2.3696682464454999</v>
      </c>
      <c r="U138" s="25">
        <v>45.734597156398102</v>
      </c>
      <c r="V138" s="25">
        <v>1.3114754098360699</v>
      </c>
      <c r="W138" s="25">
        <v>48.743169398907099</v>
      </c>
      <c r="X138" s="25">
        <v>2.2900763358778602</v>
      </c>
      <c r="Y138" s="25">
        <v>50.817884405670704</v>
      </c>
      <c r="AA138" s="21"/>
    </row>
    <row r="139" spans="2:27" ht="15" customHeight="1" x14ac:dyDescent="0.15">
      <c r="B139" s="6"/>
      <c r="C139" s="7" t="s">
        <v>188</v>
      </c>
      <c r="D139" s="73">
        <v>154</v>
      </c>
      <c r="E139" s="73">
        <v>146</v>
      </c>
      <c r="F139" s="73">
        <v>142</v>
      </c>
      <c r="G139" s="73">
        <v>142</v>
      </c>
      <c r="H139" s="73">
        <v>146</v>
      </c>
      <c r="I139" s="73">
        <v>146</v>
      </c>
      <c r="J139" s="25">
        <f t="shared" si="4"/>
        <v>92.20779220779221</v>
      </c>
      <c r="K139" s="25">
        <f t="shared" si="5"/>
        <v>92.20779220779221</v>
      </c>
      <c r="L139" s="25">
        <f t="shared" si="6"/>
        <v>100</v>
      </c>
      <c r="M139" s="25">
        <f t="shared" si="7"/>
        <v>100</v>
      </c>
      <c r="N139" s="25">
        <v>207.180948762231</v>
      </c>
      <c r="O139" s="25">
        <v>209.501025199747</v>
      </c>
      <c r="P139" s="25">
        <v>221.092656944239</v>
      </c>
      <c r="Q139" s="25">
        <v>223.15202349277999</v>
      </c>
      <c r="R139" s="25">
        <v>6.3380281690140796</v>
      </c>
      <c r="S139" s="25">
        <v>16.901408450704199</v>
      </c>
      <c r="T139" s="25">
        <v>3.52112676056338</v>
      </c>
      <c r="U139" s="25">
        <v>34.507042253521099</v>
      </c>
      <c r="V139" s="25">
        <v>0.68493150684931503</v>
      </c>
      <c r="W139" s="25">
        <v>47.260273972602697</v>
      </c>
      <c r="X139" s="25">
        <v>1.3698630136986301</v>
      </c>
      <c r="Y139" s="25">
        <v>49.315068493150697</v>
      </c>
      <c r="AA139" s="21"/>
    </row>
    <row r="140" spans="2:27" ht="15" customHeight="1" x14ac:dyDescent="0.15">
      <c r="B140" s="6"/>
      <c r="C140" s="7" t="s">
        <v>101</v>
      </c>
      <c r="D140" s="73">
        <v>93</v>
      </c>
      <c r="E140" s="73">
        <v>94</v>
      </c>
      <c r="F140" s="73">
        <v>78</v>
      </c>
      <c r="G140" s="73">
        <v>78</v>
      </c>
      <c r="H140" s="73">
        <v>94</v>
      </c>
      <c r="I140" s="73">
        <v>94</v>
      </c>
      <c r="J140" s="25">
        <f t="shared" ref="J140:J194" si="8">100*(IF((F140/$D140)&gt;1,1,(F140/$D140)))</f>
        <v>83.870967741935488</v>
      </c>
      <c r="K140" s="25">
        <f t="shared" ref="K140:K194" si="9">100*(IF((G140/$D140)&gt;1,1,(G140/$D140)))</f>
        <v>83.870967741935488</v>
      </c>
      <c r="L140" s="25">
        <f t="shared" ref="L140:L194" si="10">100*(IF((H140/$E140)&gt;1,1,(H140/$E140)))</f>
        <v>100</v>
      </c>
      <c r="M140" s="25">
        <f t="shared" ref="M140:M194" si="11">100*(IF((I140/$E140)&gt;1,1,(I140/$E140)))</f>
        <v>100</v>
      </c>
      <c r="N140" s="25">
        <v>274.41275792621502</v>
      </c>
      <c r="O140" s="25">
        <v>252.639979413866</v>
      </c>
      <c r="P140" s="25">
        <v>290.56098552618101</v>
      </c>
      <c r="Q140" s="25">
        <v>271.90920793268498</v>
      </c>
      <c r="R140" s="25">
        <v>3.8461538461538498</v>
      </c>
      <c r="S140" s="25">
        <v>69.230769230769198</v>
      </c>
      <c r="T140" s="25">
        <v>0</v>
      </c>
      <c r="U140" s="25">
        <v>73.076923076923094</v>
      </c>
      <c r="V140" s="25">
        <v>1.0638297872340401</v>
      </c>
      <c r="W140" s="25">
        <v>94.680851063829806</v>
      </c>
      <c r="X140" s="25">
        <v>2.1276595744680802</v>
      </c>
      <c r="Y140" s="25">
        <v>86.170212765957501</v>
      </c>
      <c r="AA140" s="21"/>
    </row>
    <row r="141" spans="2:27" ht="15" customHeight="1" x14ac:dyDescent="0.15">
      <c r="B141" s="6"/>
      <c r="C141" s="7" t="s">
        <v>150</v>
      </c>
      <c r="D141" s="73">
        <v>131</v>
      </c>
      <c r="E141" s="73">
        <v>125</v>
      </c>
      <c r="F141" s="73">
        <v>107</v>
      </c>
      <c r="G141" s="73">
        <v>107</v>
      </c>
      <c r="H141" s="73">
        <v>125</v>
      </c>
      <c r="I141" s="73">
        <v>125</v>
      </c>
      <c r="J141" s="25">
        <f t="shared" si="8"/>
        <v>81.679389312977108</v>
      </c>
      <c r="K141" s="25">
        <f t="shared" si="9"/>
        <v>81.679389312977108</v>
      </c>
      <c r="L141" s="25">
        <f t="shared" si="10"/>
        <v>100</v>
      </c>
      <c r="M141" s="25">
        <f t="shared" si="11"/>
        <v>100</v>
      </c>
      <c r="N141" s="25">
        <v>235.777602805827</v>
      </c>
      <c r="O141" s="25">
        <v>228.44582944502099</v>
      </c>
      <c r="P141" s="25">
        <v>215.67005676912001</v>
      </c>
      <c r="Q141" s="25">
        <v>218.31550742233401</v>
      </c>
      <c r="R141" s="25">
        <v>0.934579439252336</v>
      </c>
      <c r="S141" s="25">
        <v>36.448598130841098</v>
      </c>
      <c r="T141" s="25">
        <v>0</v>
      </c>
      <c r="U141" s="25">
        <v>53.271028037383203</v>
      </c>
      <c r="V141" s="25">
        <v>3.2</v>
      </c>
      <c r="W141" s="25">
        <v>46.4</v>
      </c>
      <c r="X141" s="25">
        <v>4</v>
      </c>
      <c r="Y141" s="25">
        <v>49.6</v>
      </c>
      <c r="AA141" s="21"/>
    </row>
    <row r="142" spans="2:27" ht="15" customHeight="1" x14ac:dyDescent="0.15">
      <c r="B142" s="6"/>
      <c r="C142" s="7" t="s">
        <v>130</v>
      </c>
      <c r="D142" s="73">
        <v>159</v>
      </c>
      <c r="E142" s="73">
        <v>135</v>
      </c>
      <c r="F142" s="73">
        <v>154</v>
      </c>
      <c r="G142" s="73">
        <v>154</v>
      </c>
      <c r="H142" s="73">
        <v>135</v>
      </c>
      <c r="I142" s="73">
        <v>135</v>
      </c>
      <c r="J142" s="25">
        <f t="shared" si="8"/>
        <v>96.855345911949684</v>
      </c>
      <c r="K142" s="25">
        <f t="shared" si="9"/>
        <v>96.855345911949684</v>
      </c>
      <c r="L142" s="25">
        <f t="shared" si="10"/>
        <v>100</v>
      </c>
      <c r="M142" s="25">
        <f t="shared" si="11"/>
        <v>100</v>
      </c>
      <c r="N142" s="25">
        <v>219.33334233733399</v>
      </c>
      <c r="O142" s="25">
        <v>217.08568753697901</v>
      </c>
      <c r="P142" s="25">
        <v>230.59963609172999</v>
      </c>
      <c r="Q142" s="25">
        <v>231.01988748713899</v>
      </c>
      <c r="R142" s="25">
        <v>6.4935064935064899</v>
      </c>
      <c r="S142" s="25">
        <v>24.025974025974001</v>
      </c>
      <c r="T142" s="25">
        <v>1.2987012987013</v>
      </c>
      <c r="U142" s="25">
        <v>48.701298701298697</v>
      </c>
      <c r="V142" s="25">
        <v>4.4444444444444402</v>
      </c>
      <c r="W142" s="25">
        <v>52.592592592592602</v>
      </c>
      <c r="X142" s="25">
        <v>1.4814814814814801</v>
      </c>
      <c r="Y142" s="25">
        <v>58.518518518518498</v>
      </c>
      <c r="AA142" s="21"/>
    </row>
    <row r="143" spans="2:27" ht="15" customHeight="1" x14ac:dyDescent="0.15">
      <c r="B143" s="6"/>
      <c r="C143" s="7" t="s">
        <v>173</v>
      </c>
      <c r="D143" s="73">
        <v>602</v>
      </c>
      <c r="E143" s="73">
        <v>571</v>
      </c>
      <c r="F143" s="73">
        <v>594</v>
      </c>
      <c r="G143" s="73">
        <v>594</v>
      </c>
      <c r="H143" s="73">
        <v>561</v>
      </c>
      <c r="I143" s="73">
        <v>560</v>
      </c>
      <c r="J143" s="25">
        <f t="shared" si="8"/>
        <v>98.671096345514954</v>
      </c>
      <c r="K143" s="25">
        <f t="shared" si="9"/>
        <v>98.671096345514954</v>
      </c>
      <c r="L143" s="25">
        <f t="shared" si="10"/>
        <v>98.24868651488616</v>
      </c>
      <c r="M143" s="25">
        <f t="shared" si="11"/>
        <v>98.073555166374788</v>
      </c>
      <c r="N143" s="25">
        <v>223.741571636787</v>
      </c>
      <c r="O143" s="25">
        <v>226.97179803366899</v>
      </c>
      <c r="P143" s="25">
        <v>242.820330251727</v>
      </c>
      <c r="Q143" s="25">
        <v>241.68724256776201</v>
      </c>
      <c r="R143" s="25">
        <v>8.7542087542087508</v>
      </c>
      <c r="S143" s="25">
        <v>31.481481481481499</v>
      </c>
      <c r="T143" s="25">
        <v>2.8619528619528598</v>
      </c>
      <c r="U143" s="25">
        <v>51.515151515151501</v>
      </c>
      <c r="V143" s="25">
        <v>1.9607843137254899</v>
      </c>
      <c r="W143" s="25">
        <v>64.349376114082006</v>
      </c>
      <c r="X143" s="25">
        <v>1.25</v>
      </c>
      <c r="Y143" s="25">
        <v>62.5</v>
      </c>
      <c r="AA143" s="21"/>
    </row>
    <row r="144" spans="2:27" ht="15" customHeight="1" x14ac:dyDescent="0.15">
      <c r="B144" s="6"/>
      <c r="C144" s="7" t="s">
        <v>190</v>
      </c>
      <c r="D144" s="73">
        <v>440</v>
      </c>
      <c r="E144" s="73">
        <v>479</v>
      </c>
      <c r="F144" s="73">
        <v>426</v>
      </c>
      <c r="G144" s="73">
        <v>426</v>
      </c>
      <c r="H144" s="73">
        <v>475</v>
      </c>
      <c r="I144" s="73">
        <v>475</v>
      </c>
      <c r="J144" s="25">
        <f t="shared" si="8"/>
        <v>96.818181818181813</v>
      </c>
      <c r="K144" s="25">
        <f t="shared" si="9"/>
        <v>96.818181818181813</v>
      </c>
      <c r="L144" s="25">
        <f t="shared" si="10"/>
        <v>99.164926931106464</v>
      </c>
      <c r="M144" s="25">
        <f t="shared" si="11"/>
        <v>99.164926931106464</v>
      </c>
      <c r="N144" s="25">
        <v>219.07843017347801</v>
      </c>
      <c r="O144" s="25">
        <v>218.38759884537299</v>
      </c>
      <c r="P144" s="25">
        <v>214.794309465005</v>
      </c>
      <c r="Q144" s="25">
        <v>218.35908072817699</v>
      </c>
      <c r="R144" s="25">
        <v>9.6244131455399096</v>
      </c>
      <c r="S144" s="25">
        <v>31.4553990610329</v>
      </c>
      <c r="T144" s="25">
        <v>3.2863849765258202</v>
      </c>
      <c r="U144" s="25">
        <v>48.591549295774598</v>
      </c>
      <c r="V144" s="25">
        <v>1.68421052631579</v>
      </c>
      <c r="W144" s="25">
        <v>40.421052631579002</v>
      </c>
      <c r="X144" s="25">
        <v>2.9473684210526301</v>
      </c>
      <c r="Y144" s="25">
        <v>46.105263157894697</v>
      </c>
      <c r="AA144" s="21"/>
    </row>
    <row r="145" spans="2:27" ht="15" customHeight="1" x14ac:dyDescent="0.15">
      <c r="B145" s="6"/>
      <c r="C145" s="7" t="s">
        <v>167</v>
      </c>
      <c r="D145" s="73">
        <v>486</v>
      </c>
      <c r="E145" s="73">
        <v>417</v>
      </c>
      <c r="F145" s="73">
        <v>453</v>
      </c>
      <c r="G145" s="73">
        <v>453</v>
      </c>
      <c r="H145" s="73">
        <v>423</v>
      </c>
      <c r="I145" s="73">
        <v>423</v>
      </c>
      <c r="J145" s="25">
        <f t="shared" si="8"/>
        <v>93.209876543209873</v>
      </c>
      <c r="K145" s="25">
        <f t="shared" si="9"/>
        <v>93.209876543209873</v>
      </c>
      <c r="L145" s="25">
        <f t="shared" si="10"/>
        <v>100</v>
      </c>
      <c r="M145" s="25">
        <f t="shared" si="11"/>
        <v>100</v>
      </c>
      <c r="N145" s="25">
        <v>229.986188203133</v>
      </c>
      <c r="O145" s="25">
        <v>227.46500354942401</v>
      </c>
      <c r="P145" s="25">
        <v>224.214157375414</v>
      </c>
      <c r="Q145" s="25">
        <v>219.646340820696</v>
      </c>
      <c r="R145" s="25">
        <v>4.6357615894039697</v>
      </c>
      <c r="S145" s="25">
        <v>34.657836644591598</v>
      </c>
      <c r="T145" s="25">
        <v>1.32450331125828</v>
      </c>
      <c r="U145" s="25">
        <v>52.980132450331098</v>
      </c>
      <c r="V145" s="25">
        <v>2.83687943262411</v>
      </c>
      <c r="W145" s="25">
        <v>51.773049645390103</v>
      </c>
      <c r="X145" s="25">
        <v>3.7825059101654799</v>
      </c>
      <c r="Y145" s="25">
        <v>46.572104018912498</v>
      </c>
      <c r="AA145" s="21"/>
    </row>
    <row r="146" spans="2:27" ht="15" customHeight="1" x14ac:dyDescent="0.15">
      <c r="B146" s="6"/>
      <c r="C146" s="7" t="s">
        <v>192</v>
      </c>
      <c r="D146" s="73">
        <v>188</v>
      </c>
      <c r="E146" s="73">
        <v>210</v>
      </c>
      <c r="F146" s="73">
        <v>181</v>
      </c>
      <c r="G146" s="73">
        <v>181</v>
      </c>
      <c r="H146" s="73">
        <v>207</v>
      </c>
      <c r="I146" s="73">
        <v>207</v>
      </c>
      <c r="J146" s="25">
        <f t="shared" si="8"/>
        <v>96.276595744680847</v>
      </c>
      <c r="K146" s="25">
        <f t="shared" si="9"/>
        <v>96.276595744680847</v>
      </c>
      <c r="L146" s="25">
        <f t="shared" si="10"/>
        <v>98.571428571428584</v>
      </c>
      <c r="M146" s="25">
        <f t="shared" si="11"/>
        <v>98.571428571428584</v>
      </c>
      <c r="N146" s="25">
        <v>222.023188688007</v>
      </c>
      <c r="O146" s="25">
        <v>217.57330076450799</v>
      </c>
      <c r="P146" s="25">
        <v>211.79026746872799</v>
      </c>
      <c r="Q146" s="25">
        <v>209.071852877944</v>
      </c>
      <c r="R146" s="25">
        <v>4.9723756906077403</v>
      </c>
      <c r="S146" s="25">
        <v>26.5193370165746</v>
      </c>
      <c r="T146" s="25">
        <v>1.10497237569061</v>
      </c>
      <c r="U146" s="25">
        <v>44.198895027624303</v>
      </c>
      <c r="V146" s="25">
        <v>2.8985507246376798</v>
      </c>
      <c r="W146" s="25">
        <v>37.681159420289902</v>
      </c>
      <c r="X146" s="25">
        <v>2.8985507246376798</v>
      </c>
      <c r="Y146" s="25">
        <v>37.198067632850197</v>
      </c>
      <c r="AA146" s="21"/>
    </row>
    <row r="147" spans="2:27" ht="15" customHeight="1" x14ac:dyDescent="0.15">
      <c r="B147" s="6"/>
      <c r="C147" s="7" t="s">
        <v>23</v>
      </c>
      <c r="D147" s="73">
        <v>635</v>
      </c>
      <c r="E147" s="73">
        <v>525</v>
      </c>
      <c r="F147" s="73">
        <v>623</v>
      </c>
      <c r="G147" s="73">
        <v>622</v>
      </c>
      <c r="H147" s="73">
        <v>526</v>
      </c>
      <c r="I147" s="73">
        <v>526</v>
      </c>
      <c r="J147" s="25">
        <f t="shared" si="8"/>
        <v>98.11023622047243</v>
      </c>
      <c r="K147" s="25">
        <f t="shared" si="9"/>
        <v>97.952755905511808</v>
      </c>
      <c r="L147" s="25">
        <f t="shared" si="10"/>
        <v>100</v>
      </c>
      <c r="M147" s="25">
        <f t="shared" si="11"/>
        <v>100</v>
      </c>
      <c r="N147" s="25">
        <v>322.271145328969</v>
      </c>
      <c r="O147" s="25">
        <v>299.23275524304501</v>
      </c>
      <c r="P147" s="25">
        <v>320.63560979924603</v>
      </c>
      <c r="Q147" s="25">
        <v>300.81962957114598</v>
      </c>
      <c r="R147" s="25">
        <v>0.80256821829855496</v>
      </c>
      <c r="S147" s="25">
        <v>94.382022471910105</v>
      </c>
      <c r="T147" s="25">
        <v>0.16077170418006401</v>
      </c>
      <c r="U147" s="25">
        <v>96.302250803858499</v>
      </c>
      <c r="V147" s="25">
        <v>0.19011406844106499</v>
      </c>
      <c r="W147" s="25">
        <v>98.479087452471504</v>
      </c>
      <c r="X147" s="25">
        <v>0.19011406844106499</v>
      </c>
      <c r="Y147" s="25">
        <v>97.148288973383998</v>
      </c>
      <c r="AA147" s="21"/>
    </row>
    <row r="148" spans="2:27" ht="15" customHeight="1" x14ac:dyDescent="0.15">
      <c r="B148" s="6"/>
      <c r="C148" s="7" t="s">
        <v>194</v>
      </c>
      <c r="D148" s="73">
        <v>110</v>
      </c>
      <c r="E148" s="73">
        <v>155</v>
      </c>
      <c r="F148" s="73">
        <v>115</v>
      </c>
      <c r="G148" s="73">
        <v>115</v>
      </c>
      <c r="H148" s="73">
        <v>154</v>
      </c>
      <c r="I148" s="73">
        <v>154</v>
      </c>
      <c r="J148" s="25">
        <f t="shared" si="8"/>
        <v>100</v>
      </c>
      <c r="K148" s="25">
        <f t="shared" si="9"/>
        <v>100</v>
      </c>
      <c r="L148" s="25">
        <f t="shared" si="10"/>
        <v>99.354838709677423</v>
      </c>
      <c r="M148" s="25">
        <f t="shared" si="11"/>
        <v>99.354838709677423</v>
      </c>
      <c r="N148" s="25">
        <v>232.12942154487101</v>
      </c>
      <c r="O148" s="25">
        <v>216.889075622951</v>
      </c>
      <c r="P148" s="25">
        <v>262.72162809276102</v>
      </c>
      <c r="Q148" s="25">
        <v>240.819571947057</v>
      </c>
      <c r="R148" s="25">
        <v>5.2173913043478297</v>
      </c>
      <c r="S148" s="25">
        <v>36.521739130434803</v>
      </c>
      <c r="T148" s="25">
        <v>0</v>
      </c>
      <c r="U148" s="25">
        <v>43.478260869565197</v>
      </c>
      <c r="V148" s="25">
        <v>0.64935064935064901</v>
      </c>
      <c r="W148" s="25">
        <v>79.220779220779207</v>
      </c>
      <c r="X148" s="25">
        <v>1.2987012987013</v>
      </c>
      <c r="Y148" s="25">
        <v>64.285714285714306</v>
      </c>
      <c r="AA148" s="21"/>
    </row>
    <row r="149" spans="2:27" ht="15" customHeight="1" x14ac:dyDescent="0.15">
      <c r="B149" s="6"/>
      <c r="C149" s="7" t="s">
        <v>146</v>
      </c>
      <c r="D149" s="73">
        <v>547</v>
      </c>
      <c r="E149" s="73">
        <v>487</v>
      </c>
      <c r="F149" s="73">
        <v>513</v>
      </c>
      <c r="G149" s="73">
        <v>513</v>
      </c>
      <c r="H149" s="73">
        <v>482</v>
      </c>
      <c r="I149" s="73">
        <v>481</v>
      </c>
      <c r="J149" s="25">
        <f t="shared" si="8"/>
        <v>93.784277879341857</v>
      </c>
      <c r="K149" s="25">
        <f t="shared" si="9"/>
        <v>93.784277879341857</v>
      </c>
      <c r="L149" s="25">
        <f t="shared" si="10"/>
        <v>98.973305954825463</v>
      </c>
      <c r="M149" s="25">
        <f t="shared" si="11"/>
        <v>98.767967145790564</v>
      </c>
      <c r="N149" s="25">
        <v>236.21720012529701</v>
      </c>
      <c r="O149" s="25">
        <v>229.761288635108</v>
      </c>
      <c r="P149" s="25">
        <v>260.06217746486999</v>
      </c>
      <c r="Q149" s="25">
        <v>252.93287262504501</v>
      </c>
      <c r="R149" s="25">
        <v>4.4834307992202698</v>
      </c>
      <c r="S149" s="25">
        <v>44.249512670565302</v>
      </c>
      <c r="T149" s="25">
        <v>2.3391812865497101</v>
      </c>
      <c r="U149" s="25">
        <v>55.5555555555556</v>
      </c>
      <c r="V149" s="25">
        <v>2.0746887966804999</v>
      </c>
      <c r="W149" s="25">
        <v>76.348547717842294</v>
      </c>
      <c r="X149" s="25">
        <v>2.2869022869022899</v>
      </c>
      <c r="Y149" s="25">
        <v>70.270270270270302</v>
      </c>
      <c r="AA149" s="21"/>
    </row>
    <row r="150" spans="2:27" ht="15" customHeight="1" x14ac:dyDescent="0.15">
      <c r="B150" s="6"/>
      <c r="C150" s="7" t="s">
        <v>135</v>
      </c>
      <c r="D150" s="73">
        <v>307</v>
      </c>
      <c r="E150" s="73">
        <v>321</v>
      </c>
      <c r="F150" s="73">
        <v>238</v>
      </c>
      <c r="G150" s="73">
        <v>238</v>
      </c>
      <c r="H150" s="73">
        <v>324</v>
      </c>
      <c r="I150" s="73">
        <v>325</v>
      </c>
      <c r="J150" s="25">
        <f t="shared" si="8"/>
        <v>77.524429967426713</v>
      </c>
      <c r="K150" s="25">
        <f t="shared" si="9"/>
        <v>77.524429967426713</v>
      </c>
      <c r="L150" s="25">
        <f t="shared" si="10"/>
        <v>100</v>
      </c>
      <c r="M150" s="25">
        <f t="shared" si="11"/>
        <v>100</v>
      </c>
      <c r="N150" s="25">
        <v>243.02087170362401</v>
      </c>
      <c r="O150" s="25">
        <v>234.20021909679201</v>
      </c>
      <c r="P150" s="25">
        <v>241.586038071834</v>
      </c>
      <c r="Q150" s="25">
        <v>231.90813992594099</v>
      </c>
      <c r="R150" s="25">
        <v>2.52100840336134</v>
      </c>
      <c r="S150" s="25">
        <v>45.7983193277311</v>
      </c>
      <c r="T150" s="25">
        <v>0.42016806722689098</v>
      </c>
      <c r="U150" s="25">
        <v>55.882352941176499</v>
      </c>
      <c r="V150" s="25">
        <v>0.30864197530864201</v>
      </c>
      <c r="W150" s="25">
        <v>64.197530864197503</v>
      </c>
      <c r="X150" s="25">
        <v>1.84615384615385</v>
      </c>
      <c r="Y150" s="25">
        <v>57.846153846153797</v>
      </c>
      <c r="AA150" s="21"/>
    </row>
    <row r="151" spans="2:27" ht="15" customHeight="1" x14ac:dyDescent="0.15">
      <c r="B151" s="6"/>
      <c r="C151" s="7" t="s">
        <v>162</v>
      </c>
      <c r="D151" s="73">
        <v>299</v>
      </c>
      <c r="E151" s="73">
        <v>315</v>
      </c>
      <c r="F151" s="73">
        <v>279</v>
      </c>
      <c r="G151" s="73">
        <v>279</v>
      </c>
      <c r="H151" s="73">
        <v>311</v>
      </c>
      <c r="I151" s="73">
        <v>310</v>
      </c>
      <c r="J151" s="25">
        <f t="shared" si="8"/>
        <v>93.31103678929766</v>
      </c>
      <c r="K151" s="25">
        <f t="shared" si="9"/>
        <v>93.31103678929766</v>
      </c>
      <c r="L151" s="25">
        <f t="shared" si="10"/>
        <v>98.730158730158735</v>
      </c>
      <c r="M151" s="25">
        <f t="shared" si="11"/>
        <v>98.412698412698404</v>
      </c>
      <c r="N151" s="25">
        <v>230.281945208444</v>
      </c>
      <c r="O151" s="25">
        <v>227.65478100379201</v>
      </c>
      <c r="P151" s="25">
        <v>236.34155935044799</v>
      </c>
      <c r="Q151" s="25">
        <v>229.23360287566501</v>
      </c>
      <c r="R151" s="25">
        <v>5.7347670250896101</v>
      </c>
      <c r="S151" s="25">
        <v>36.200716845878098</v>
      </c>
      <c r="T151" s="25">
        <v>1.4336917562724001</v>
      </c>
      <c r="U151" s="25">
        <v>49.462365591397798</v>
      </c>
      <c r="V151" s="25">
        <v>0.96463022508038598</v>
      </c>
      <c r="W151" s="25">
        <v>59.1639871382637</v>
      </c>
      <c r="X151" s="25">
        <v>1.2903225806451599</v>
      </c>
      <c r="Y151" s="25">
        <v>57.096774193548399</v>
      </c>
      <c r="AA151" s="21"/>
    </row>
    <row r="152" spans="2:27" ht="15" customHeight="1" x14ac:dyDescent="0.15">
      <c r="B152" s="6"/>
      <c r="C152" s="7" t="s">
        <v>42</v>
      </c>
      <c r="D152" s="73">
        <v>180</v>
      </c>
      <c r="E152" s="73">
        <v>213</v>
      </c>
      <c r="F152" s="73">
        <v>183</v>
      </c>
      <c r="G152" s="73">
        <v>183</v>
      </c>
      <c r="H152" s="73">
        <v>213</v>
      </c>
      <c r="I152" s="73">
        <v>213</v>
      </c>
      <c r="J152" s="25">
        <f t="shared" si="8"/>
        <v>100</v>
      </c>
      <c r="K152" s="25">
        <f t="shared" si="9"/>
        <v>100</v>
      </c>
      <c r="L152" s="25">
        <f t="shared" si="10"/>
        <v>100</v>
      </c>
      <c r="M152" s="25">
        <f t="shared" si="11"/>
        <v>100</v>
      </c>
      <c r="N152" s="25">
        <v>277.550989299197</v>
      </c>
      <c r="O152" s="25">
        <v>268.86376850561402</v>
      </c>
      <c r="P152" s="25">
        <v>276.745925172922</v>
      </c>
      <c r="Q152" s="25">
        <v>270.29953462673001</v>
      </c>
      <c r="R152" s="25">
        <v>0.54644808743169404</v>
      </c>
      <c r="S152" s="25">
        <v>73.770491803278702</v>
      </c>
      <c r="T152" s="25">
        <v>0</v>
      </c>
      <c r="U152" s="25">
        <v>88.524590163934405</v>
      </c>
      <c r="V152" s="25">
        <v>0</v>
      </c>
      <c r="W152" s="25">
        <v>86.3849765258216</v>
      </c>
      <c r="X152" s="25">
        <v>1.40845070422535</v>
      </c>
      <c r="Y152" s="25">
        <v>86.3849765258216</v>
      </c>
      <c r="AA152" s="21"/>
    </row>
    <row r="153" spans="2:27" ht="15" customHeight="1" x14ac:dyDescent="0.15">
      <c r="B153" s="6"/>
      <c r="C153" s="7" t="s">
        <v>25</v>
      </c>
      <c r="D153" s="73">
        <v>148</v>
      </c>
      <c r="E153" s="73">
        <v>155</v>
      </c>
      <c r="F153" s="73">
        <v>146</v>
      </c>
      <c r="G153" s="73">
        <v>146</v>
      </c>
      <c r="H153" s="73">
        <v>152</v>
      </c>
      <c r="I153" s="73">
        <v>152</v>
      </c>
      <c r="J153" s="25">
        <f t="shared" si="8"/>
        <v>98.648648648648646</v>
      </c>
      <c r="K153" s="25">
        <f t="shared" si="9"/>
        <v>98.648648648648646</v>
      </c>
      <c r="L153" s="25">
        <f t="shared" si="10"/>
        <v>98.064516129032256</v>
      </c>
      <c r="M153" s="25">
        <f t="shared" si="11"/>
        <v>98.064516129032256</v>
      </c>
      <c r="N153" s="25">
        <v>305.40034880834497</v>
      </c>
      <c r="O153" s="25">
        <v>286.777480676442</v>
      </c>
      <c r="P153" s="25">
        <v>315.65246852087699</v>
      </c>
      <c r="Q153" s="25">
        <v>297.18868712021498</v>
      </c>
      <c r="R153" s="25">
        <v>0.68493150684931503</v>
      </c>
      <c r="S153" s="25">
        <v>92.465753424657507</v>
      </c>
      <c r="T153" s="25">
        <v>0</v>
      </c>
      <c r="U153" s="25">
        <v>93.150684931506802</v>
      </c>
      <c r="V153" s="25">
        <v>0</v>
      </c>
      <c r="W153" s="25">
        <v>99.342105263157904</v>
      </c>
      <c r="X153" s="25">
        <v>0</v>
      </c>
      <c r="Y153" s="25">
        <v>95.394736842105303</v>
      </c>
      <c r="AA153" s="21"/>
    </row>
    <row r="154" spans="2:27" ht="15" customHeight="1" x14ac:dyDescent="0.15">
      <c r="B154" s="6"/>
      <c r="C154" s="7" t="s">
        <v>99</v>
      </c>
      <c r="D154" s="73">
        <v>259</v>
      </c>
      <c r="E154" s="73">
        <v>160</v>
      </c>
      <c r="F154" s="73">
        <v>262</v>
      </c>
      <c r="G154" s="73">
        <v>262</v>
      </c>
      <c r="H154" s="73">
        <v>158</v>
      </c>
      <c r="I154" s="73">
        <v>158</v>
      </c>
      <c r="J154" s="25">
        <f t="shared" si="8"/>
        <v>100</v>
      </c>
      <c r="K154" s="25">
        <f t="shared" si="9"/>
        <v>100</v>
      </c>
      <c r="L154" s="25">
        <f t="shared" si="10"/>
        <v>98.75</v>
      </c>
      <c r="M154" s="25">
        <f t="shared" si="11"/>
        <v>98.75</v>
      </c>
      <c r="N154" s="25">
        <v>248.305683371237</v>
      </c>
      <c r="O154" s="25">
        <v>231.96905620621899</v>
      </c>
      <c r="P154" s="25">
        <v>251.030390961362</v>
      </c>
      <c r="Q154" s="25">
        <v>229.27253181207499</v>
      </c>
      <c r="R154" s="25">
        <v>3.0534351145038201</v>
      </c>
      <c r="S154" s="25">
        <v>51.908396946564899</v>
      </c>
      <c r="T154" s="25">
        <v>1.1450381679389301</v>
      </c>
      <c r="U154" s="25">
        <v>61.832061068702302</v>
      </c>
      <c r="V154" s="25">
        <v>0.632911392405063</v>
      </c>
      <c r="W154" s="25">
        <v>74.683544303797504</v>
      </c>
      <c r="X154" s="25">
        <v>1.26582278481013</v>
      </c>
      <c r="Y154" s="25">
        <v>56.329113924050603</v>
      </c>
      <c r="AA154" s="21"/>
    </row>
    <row r="155" spans="2:27" ht="15" customHeight="1" x14ac:dyDescent="0.15">
      <c r="B155" s="6"/>
      <c r="C155" s="7" t="s">
        <v>69</v>
      </c>
      <c r="D155" s="73">
        <v>242</v>
      </c>
      <c r="E155" s="73">
        <v>226</v>
      </c>
      <c r="F155" s="73">
        <v>214</v>
      </c>
      <c r="G155" s="73">
        <v>214</v>
      </c>
      <c r="H155" s="73">
        <v>225</v>
      </c>
      <c r="I155" s="73">
        <v>226</v>
      </c>
      <c r="J155" s="25">
        <f t="shared" si="8"/>
        <v>88.429752066115711</v>
      </c>
      <c r="K155" s="25">
        <f t="shared" si="9"/>
        <v>88.429752066115711</v>
      </c>
      <c r="L155" s="25">
        <f t="shared" si="10"/>
        <v>99.557522123893804</v>
      </c>
      <c r="M155" s="25">
        <f t="shared" si="11"/>
        <v>100</v>
      </c>
      <c r="N155" s="25">
        <v>260.28468126218502</v>
      </c>
      <c r="O155" s="25">
        <v>247.90552500393599</v>
      </c>
      <c r="P155" s="25">
        <v>245.008471132925</v>
      </c>
      <c r="Q155" s="25">
        <v>231.866109359978</v>
      </c>
      <c r="R155" s="25">
        <v>2.8037383177570101</v>
      </c>
      <c r="S155" s="25">
        <v>59.345794392523402</v>
      </c>
      <c r="T155" s="25">
        <v>0.934579439252336</v>
      </c>
      <c r="U155" s="25">
        <v>72.429906542056102</v>
      </c>
      <c r="V155" s="25">
        <v>3.5555555555555598</v>
      </c>
      <c r="W155" s="25">
        <v>63.5555555555556</v>
      </c>
      <c r="X155" s="25">
        <v>2.2123893805309698</v>
      </c>
      <c r="Y155" s="25">
        <v>57.522123893805301</v>
      </c>
      <c r="AA155" s="21"/>
    </row>
    <row r="156" spans="2:27" ht="15" customHeight="1" x14ac:dyDescent="0.15">
      <c r="B156" s="6"/>
      <c r="C156" s="7" t="s">
        <v>197</v>
      </c>
      <c r="D156" s="73">
        <v>220</v>
      </c>
      <c r="E156" s="73">
        <v>132</v>
      </c>
      <c r="F156" s="73">
        <v>212</v>
      </c>
      <c r="G156" s="73">
        <v>212</v>
      </c>
      <c r="H156" s="73">
        <v>127</v>
      </c>
      <c r="I156" s="73">
        <v>126</v>
      </c>
      <c r="J156" s="25">
        <f t="shared" si="8"/>
        <v>96.36363636363636</v>
      </c>
      <c r="K156" s="25">
        <f t="shared" si="9"/>
        <v>96.36363636363636</v>
      </c>
      <c r="L156" s="25">
        <f t="shared" si="10"/>
        <v>96.212121212121218</v>
      </c>
      <c r="M156" s="25">
        <f t="shared" si="11"/>
        <v>95.454545454545453</v>
      </c>
      <c r="N156" s="25">
        <v>235.717556330674</v>
      </c>
      <c r="O156" s="25">
        <v>208.50144300297899</v>
      </c>
      <c r="P156" s="25">
        <v>196.51068641753699</v>
      </c>
      <c r="Q156" s="25">
        <v>204.45707764348501</v>
      </c>
      <c r="R156" s="25">
        <v>5.1886792452830202</v>
      </c>
      <c r="S156" s="25">
        <v>40.094339622641499</v>
      </c>
      <c r="T156" s="25">
        <v>0.47169811320754701</v>
      </c>
      <c r="U156" s="25">
        <v>32.547169811320799</v>
      </c>
      <c r="V156" s="25">
        <v>2.36220472440945</v>
      </c>
      <c r="W156" s="25">
        <v>25.196850393700799</v>
      </c>
      <c r="X156" s="25">
        <v>1.5873015873015901</v>
      </c>
      <c r="Y156" s="25">
        <v>32.539682539682502</v>
      </c>
      <c r="AA156" s="21"/>
    </row>
    <row r="157" spans="2:27" ht="15" customHeight="1" x14ac:dyDescent="0.15">
      <c r="B157" s="6"/>
      <c r="C157" s="7" t="s">
        <v>46</v>
      </c>
      <c r="D157" s="73">
        <v>85</v>
      </c>
      <c r="E157" s="73">
        <v>107</v>
      </c>
      <c r="F157" s="73">
        <v>74</v>
      </c>
      <c r="G157" s="73">
        <v>74</v>
      </c>
      <c r="H157" s="73">
        <v>107</v>
      </c>
      <c r="I157" s="73">
        <v>107</v>
      </c>
      <c r="J157" s="25">
        <f t="shared" si="8"/>
        <v>87.058823529411768</v>
      </c>
      <c r="K157" s="25">
        <f t="shared" si="9"/>
        <v>87.058823529411768</v>
      </c>
      <c r="L157" s="25">
        <f t="shared" si="10"/>
        <v>100</v>
      </c>
      <c r="M157" s="25">
        <f t="shared" si="11"/>
        <v>100</v>
      </c>
      <c r="N157" s="25">
        <v>298.61838203893097</v>
      </c>
      <c r="O157" s="25">
        <v>282.76811015241901</v>
      </c>
      <c r="P157" s="25">
        <v>299.60992011007698</v>
      </c>
      <c r="Q157" s="25">
        <v>286.419675089571</v>
      </c>
      <c r="R157" s="25">
        <v>0</v>
      </c>
      <c r="S157" s="25">
        <v>91.891891891891902</v>
      </c>
      <c r="T157" s="25">
        <v>0</v>
      </c>
      <c r="U157" s="25">
        <v>98.648648648648603</v>
      </c>
      <c r="V157" s="25">
        <v>0</v>
      </c>
      <c r="W157" s="25">
        <v>92.523364485981304</v>
      </c>
      <c r="X157" s="25">
        <v>0.934579439252336</v>
      </c>
      <c r="Y157" s="25">
        <v>92.523364485981304</v>
      </c>
      <c r="AA157" s="21"/>
    </row>
    <row r="158" spans="2:27" ht="15" customHeight="1" x14ac:dyDescent="0.15">
      <c r="B158" s="6"/>
      <c r="C158" s="7" t="s">
        <v>78</v>
      </c>
      <c r="D158" s="73">
        <v>418</v>
      </c>
      <c r="E158" s="73">
        <v>188</v>
      </c>
      <c r="F158" s="73">
        <v>411</v>
      </c>
      <c r="G158" s="73">
        <v>411</v>
      </c>
      <c r="H158" s="73">
        <v>183</v>
      </c>
      <c r="I158" s="73">
        <v>183</v>
      </c>
      <c r="J158" s="25">
        <f t="shared" si="8"/>
        <v>98.325358851674636</v>
      </c>
      <c r="K158" s="25">
        <f t="shared" si="9"/>
        <v>98.325358851674636</v>
      </c>
      <c r="L158" s="25">
        <f t="shared" si="10"/>
        <v>97.340425531914903</v>
      </c>
      <c r="M158" s="25">
        <f t="shared" si="11"/>
        <v>97.340425531914903</v>
      </c>
      <c r="N158" s="25">
        <v>273.30694045267899</v>
      </c>
      <c r="O158" s="25">
        <v>256.90004160871598</v>
      </c>
      <c r="P158" s="25">
        <v>297.55477557185498</v>
      </c>
      <c r="Q158" s="25">
        <v>275.77815503189601</v>
      </c>
      <c r="R158" s="25">
        <v>2.4330900243308999</v>
      </c>
      <c r="S158" s="25">
        <v>67.883211678832097</v>
      </c>
      <c r="T158" s="25">
        <v>0.72992700729926996</v>
      </c>
      <c r="U158" s="25">
        <v>75.425790754257903</v>
      </c>
      <c r="V158" s="25">
        <v>0</v>
      </c>
      <c r="W158" s="25">
        <v>92.349726775956299</v>
      </c>
      <c r="X158" s="25">
        <v>0</v>
      </c>
      <c r="Y158" s="25">
        <v>84.699453551912598</v>
      </c>
      <c r="AA158" s="21"/>
    </row>
    <row r="159" spans="2:27" ht="15" customHeight="1" x14ac:dyDescent="0.15">
      <c r="B159" s="6"/>
      <c r="C159" s="7" t="s">
        <v>198</v>
      </c>
      <c r="D159" s="73">
        <v>978</v>
      </c>
      <c r="E159" s="73">
        <v>983</v>
      </c>
      <c r="F159" s="73">
        <v>936</v>
      </c>
      <c r="G159" s="73">
        <v>936</v>
      </c>
      <c r="H159" s="73">
        <v>974</v>
      </c>
      <c r="I159" s="73">
        <v>971</v>
      </c>
      <c r="J159" s="25">
        <f t="shared" si="8"/>
        <v>95.705521472392647</v>
      </c>
      <c r="K159" s="25">
        <f t="shared" si="9"/>
        <v>95.705521472392647</v>
      </c>
      <c r="L159" s="25">
        <f t="shared" si="10"/>
        <v>99.084435401831129</v>
      </c>
      <c r="M159" s="25">
        <f t="shared" si="11"/>
        <v>98.779247202441496</v>
      </c>
      <c r="N159" s="25">
        <v>202.988557185025</v>
      </c>
      <c r="O159" s="25">
        <v>202.706338006533</v>
      </c>
      <c r="P159" s="25">
        <v>213.186152425031</v>
      </c>
      <c r="Q159" s="25">
        <v>206.99001511526799</v>
      </c>
      <c r="R159" s="25">
        <v>13.034188034188</v>
      </c>
      <c r="S159" s="25">
        <v>17.414529914529901</v>
      </c>
      <c r="T159" s="25">
        <v>4.7008547008547001</v>
      </c>
      <c r="U159" s="25">
        <v>33.867521367521398</v>
      </c>
      <c r="V159" s="25">
        <v>2.8747433264887099</v>
      </c>
      <c r="W159" s="25">
        <v>39.117043121149898</v>
      </c>
      <c r="X159" s="25">
        <v>5.6642636457260602</v>
      </c>
      <c r="Y159" s="25">
        <v>38.105046343975303</v>
      </c>
      <c r="AA159" s="21"/>
    </row>
    <row r="160" spans="2:27" ht="15" customHeight="1" x14ac:dyDescent="0.15">
      <c r="B160" s="6"/>
      <c r="C160" s="7" t="s">
        <v>193</v>
      </c>
      <c r="D160" s="73">
        <v>265</v>
      </c>
      <c r="E160" s="73">
        <v>301</v>
      </c>
      <c r="F160" s="73">
        <v>254</v>
      </c>
      <c r="G160" s="73">
        <v>254</v>
      </c>
      <c r="H160" s="73">
        <v>302</v>
      </c>
      <c r="I160" s="73">
        <v>302</v>
      </c>
      <c r="J160" s="25">
        <f t="shared" si="8"/>
        <v>95.84905660377359</v>
      </c>
      <c r="K160" s="25">
        <f t="shared" si="9"/>
        <v>95.84905660377359</v>
      </c>
      <c r="L160" s="25">
        <f t="shared" si="10"/>
        <v>100</v>
      </c>
      <c r="M160" s="25">
        <f t="shared" si="11"/>
        <v>100</v>
      </c>
      <c r="N160" s="25">
        <v>234.51206873834201</v>
      </c>
      <c r="O160" s="25">
        <v>235.25704703656999</v>
      </c>
      <c r="P160" s="25">
        <v>245.53595542494801</v>
      </c>
      <c r="Q160" s="25">
        <v>239.47132126383201</v>
      </c>
      <c r="R160" s="25">
        <v>2.7559055118110201</v>
      </c>
      <c r="S160" s="25">
        <v>38.976377952755897</v>
      </c>
      <c r="T160" s="25">
        <v>0.78740157480314998</v>
      </c>
      <c r="U160" s="25">
        <v>58.661417322834602</v>
      </c>
      <c r="V160" s="25">
        <v>0.33112582781457001</v>
      </c>
      <c r="W160" s="25">
        <v>67.549668874172198</v>
      </c>
      <c r="X160" s="25">
        <v>1.98675496688742</v>
      </c>
      <c r="Y160" s="25">
        <v>65.894039735099298</v>
      </c>
      <c r="AA160" s="21"/>
    </row>
    <row r="161" spans="2:27" ht="15" customHeight="1" x14ac:dyDescent="0.15">
      <c r="B161" s="6"/>
      <c r="C161" s="7" t="s">
        <v>56</v>
      </c>
      <c r="D161" s="73">
        <v>1149</v>
      </c>
      <c r="E161" s="73">
        <v>1037</v>
      </c>
      <c r="F161" s="73">
        <v>1064</v>
      </c>
      <c r="G161" s="73">
        <v>1063</v>
      </c>
      <c r="H161" s="73">
        <v>1024</v>
      </c>
      <c r="I161" s="73">
        <v>1024</v>
      </c>
      <c r="J161" s="25">
        <f t="shared" si="8"/>
        <v>92.602262837249782</v>
      </c>
      <c r="K161" s="25">
        <f t="shared" si="9"/>
        <v>92.515230635335072</v>
      </c>
      <c r="L161" s="25">
        <f t="shared" si="10"/>
        <v>98.746383799421409</v>
      </c>
      <c r="M161" s="25">
        <f t="shared" si="11"/>
        <v>98.746383799421409</v>
      </c>
      <c r="N161" s="25">
        <v>289.30426291612298</v>
      </c>
      <c r="O161" s="25">
        <v>272.872867284157</v>
      </c>
      <c r="P161" s="25">
        <v>302.269718325491</v>
      </c>
      <c r="Q161" s="25">
        <v>283.293666971645</v>
      </c>
      <c r="R161" s="25">
        <v>0.93984962406015005</v>
      </c>
      <c r="S161" s="25">
        <v>80.169172932330795</v>
      </c>
      <c r="T161" s="25">
        <v>0.188146754468485</v>
      </c>
      <c r="U161" s="25">
        <v>84.007525870178696</v>
      </c>
      <c r="V161" s="25">
        <v>0.1953125</v>
      </c>
      <c r="W161" s="25">
        <v>94.140625</v>
      </c>
      <c r="X161" s="25">
        <v>0.68359375</v>
      </c>
      <c r="Y161" s="25">
        <v>89.0625</v>
      </c>
      <c r="AA161" s="21"/>
    </row>
    <row r="162" spans="2:27" ht="15" customHeight="1" x14ac:dyDescent="0.15">
      <c r="B162" s="6"/>
      <c r="C162" s="7" t="s">
        <v>156</v>
      </c>
      <c r="D162" s="73">
        <v>240</v>
      </c>
      <c r="E162" s="73">
        <v>265</v>
      </c>
      <c r="F162" s="73">
        <v>233</v>
      </c>
      <c r="G162" s="73">
        <v>233</v>
      </c>
      <c r="H162" s="73">
        <v>268</v>
      </c>
      <c r="I162" s="73">
        <v>268</v>
      </c>
      <c r="J162" s="25">
        <f t="shared" si="8"/>
        <v>97.083333333333329</v>
      </c>
      <c r="K162" s="25">
        <f t="shared" si="9"/>
        <v>97.083333333333329</v>
      </c>
      <c r="L162" s="25">
        <f t="shared" si="10"/>
        <v>100</v>
      </c>
      <c r="M162" s="25">
        <f t="shared" si="11"/>
        <v>100</v>
      </c>
      <c r="N162" s="25">
        <v>242.27101483922101</v>
      </c>
      <c r="O162" s="25">
        <v>228.59800523974801</v>
      </c>
      <c r="P162" s="25">
        <v>239.85531521725801</v>
      </c>
      <c r="Q162" s="25">
        <v>236.631220821721</v>
      </c>
      <c r="R162" s="25">
        <v>3.4334763948497899</v>
      </c>
      <c r="S162" s="25">
        <v>46.351931330472098</v>
      </c>
      <c r="T162" s="25">
        <v>1.28755364806867</v>
      </c>
      <c r="U162" s="25">
        <v>53.648068669527902</v>
      </c>
      <c r="V162" s="25">
        <v>1.4925373134328399</v>
      </c>
      <c r="W162" s="25">
        <v>64.552238805970205</v>
      </c>
      <c r="X162" s="25">
        <v>1.1194029850746301</v>
      </c>
      <c r="Y162" s="25">
        <v>62.313432835820898</v>
      </c>
      <c r="AA162" s="21"/>
    </row>
    <row r="163" spans="2:27" ht="15" customHeight="1" x14ac:dyDescent="0.15">
      <c r="B163" s="6"/>
      <c r="C163" s="7" t="s">
        <v>200</v>
      </c>
      <c r="D163" s="73">
        <v>400</v>
      </c>
      <c r="E163" s="73">
        <v>435</v>
      </c>
      <c r="F163" s="73">
        <v>392</v>
      </c>
      <c r="G163" s="73">
        <v>392</v>
      </c>
      <c r="H163" s="73">
        <v>430</v>
      </c>
      <c r="I163" s="73">
        <v>430</v>
      </c>
      <c r="J163" s="25">
        <f t="shared" si="8"/>
        <v>98</v>
      </c>
      <c r="K163" s="25">
        <f t="shared" si="9"/>
        <v>98</v>
      </c>
      <c r="L163" s="25">
        <f t="shared" si="10"/>
        <v>98.850574712643677</v>
      </c>
      <c r="M163" s="25">
        <f t="shared" si="11"/>
        <v>98.850574712643677</v>
      </c>
      <c r="N163" s="25">
        <v>220.86622726619399</v>
      </c>
      <c r="O163" s="25">
        <v>215.67296465679601</v>
      </c>
      <c r="P163" s="25">
        <v>233.85628072979901</v>
      </c>
      <c r="Q163" s="25">
        <v>222.37112929089099</v>
      </c>
      <c r="R163" s="25">
        <v>7.3979591836734704</v>
      </c>
      <c r="S163" s="25">
        <v>30.1020408163265</v>
      </c>
      <c r="T163" s="25">
        <v>2.5510204081632701</v>
      </c>
      <c r="U163" s="25">
        <v>43.367346938775498</v>
      </c>
      <c r="V163" s="25">
        <v>1.16279069767442</v>
      </c>
      <c r="W163" s="25">
        <v>58.139534883720899</v>
      </c>
      <c r="X163" s="25">
        <v>2.5581395348837201</v>
      </c>
      <c r="Y163" s="25">
        <v>50.465116279069797</v>
      </c>
      <c r="AA163" s="21"/>
    </row>
    <row r="164" spans="2:27" ht="15" customHeight="1" x14ac:dyDescent="0.15">
      <c r="B164" s="6"/>
      <c r="C164" s="7" t="s">
        <v>90</v>
      </c>
      <c r="D164" s="73">
        <v>235</v>
      </c>
      <c r="E164" s="73">
        <v>230</v>
      </c>
      <c r="F164" s="73">
        <v>240</v>
      </c>
      <c r="G164" s="73">
        <v>240</v>
      </c>
      <c r="H164" s="73">
        <v>229</v>
      </c>
      <c r="I164" s="73">
        <v>229</v>
      </c>
      <c r="J164" s="25">
        <f t="shared" si="8"/>
        <v>100</v>
      </c>
      <c r="K164" s="25">
        <f t="shared" si="9"/>
        <v>100</v>
      </c>
      <c r="L164" s="25">
        <f t="shared" si="10"/>
        <v>99.565217391304344</v>
      </c>
      <c r="M164" s="25">
        <f t="shared" si="11"/>
        <v>99.565217391304344</v>
      </c>
      <c r="N164" s="25">
        <v>291.50871283368201</v>
      </c>
      <c r="O164" s="25">
        <v>278.68356870920297</v>
      </c>
      <c r="P164" s="25">
        <v>300.79989861529401</v>
      </c>
      <c r="Q164" s="25">
        <v>286.199477209539</v>
      </c>
      <c r="R164" s="25">
        <v>0.83333333333333304</v>
      </c>
      <c r="S164" s="25">
        <v>82.5</v>
      </c>
      <c r="T164" s="25">
        <v>0</v>
      </c>
      <c r="U164" s="25">
        <v>85.8333333333333</v>
      </c>
      <c r="V164" s="25">
        <v>0</v>
      </c>
      <c r="W164" s="25">
        <v>96.0698689956332</v>
      </c>
      <c r="X164" s="25">
        <v>0</v>
      </c>
      <c r="Y164" s="25">
        <v>91.266375545851503</v>
      </c>
      <c r="AA164" s="21"/>
    </row>
    <row r="165" spans="2:27" ht="15" customHeight="1" x14ac:dyDescent="0.15">
      <c r="B165" s="6"/>
      <c r="C165" s="7" t="s">
        <v>168</v>
      </c>
      <c r="D165" s="73">
        <v>938</v>
      </c>
      <c r="E165" s="73">
        <v>994</v>
      </c>
      <c r="F165" s="73">
        <v>916</v>
      </c>
      <c r="G165" s="73">
        <v>915</v>
      </c>
      <c r="H165" s="73">
        <v>954</v>
      </c>
      <c r="I165" s="73">
        <v>954</v>
      </c>
      <c r="J165" s="25">
        <f t="shared" si="8"/>
        <v>97.654584221748394</v>
      </c>
      <c r="K165" s="25">
        <f t="shared" si="9"/>
        <v>97.54797441364606</v>
      </c>
      <c r="L165" s="25">
        <f t="shared" si="10"/>
        <v>95.975855130784709</v>
      </c>
      <c r="M165" s="25">
        <f t="shared" si="11"/>
        <v>95.975855130784709</v>
      </c>
      <c r="N165" s="25">
        <v>248.21386428722701</v>
      </c>
      <c r="O165" s="25">
        <v>236.55044421851599</v>
      </c>
      <c r="P165" s="25">
        <v>274.63419802945299</v>
      </c>
      <c r="Q165" s="25">
        <v>251.505942071845</v>
      </c>
      <c r="R165" s="25">
        <v>3.60262008733624</v>
      </c>
      <c r="S165" s="25">
        <v>51.637554585152799</v>
      </c>
      <c r="T165" s="25">
        <v>0.87431693989071002</v>
      </c>
      <c r="U165" s="25">
        <v>59.562841530054598</v>
      </c>
      <c r="V165" s="25">
        <v>0.31446540880503099</v>
      </c>
      <c r="W165" s="25">
        <v>84.591194968553495</v>
      </c>
      <c r="X165" s="25">
        <v>0.83857442348008404</v>
      </c>
      <c r="Y165" s="25">
        <v>70.545073375262106</v>
      </c>
      <c r="AA165" s="21"/>
    </row>
    <row r="166" spans="2:27" ht="15" customHeight="1" x14ac:dyDescent="0.15">
      <c r="B166" s="6"/>
      <c r="C166" s="7" t="s">
        <v>199</v>
      </c>
      <c r="D166" s="73">
        <v>336</v>
      </c>
      <c r="E166" s="73">
        <v>288</v>
      </c>
      <c r="F166" s="73">
        <v>321</v>
      </c>
      <c r="G166" s="73">
        <v>321</v>
      </c>
      <c r="H166" s="73">
        <v>282</v>
      </c>
      <c r="I166" s="73">
        <v>282</v>
      </c>
      <c r="J166" s="25">
        <f t="shared" si="8"/>
        <v>95.535714285714292</v>
      </c>
      <c r="K166" s="25">
        <f t="shared" si="9"/>
        <v>95.535714285714292</v>
      </c>
      <c r="L166" s="25">
        <f t="shared" si="10"/>
        <v>97.916666666666657</v>
      </c>
      <c r="M166" s="25">
        <f t="shared" si="11"/>
        <v>97.916666666666657</v>
      </c>
      <c r="N166" s="25">
        <v>239.477185289049</v>
      </c>
      <c r="O166" s="25">
        <v>225.14960865217299</v>
      </c>
      <c r="P166" s="25">
        <v>240.75035533891099</v>
      </c>
      <c r="Q166" s="25">
        <v>218.52659915482101</v>
      </c>
      <c r="R166" s="25">
        <v>2.8037383177570101</v>
      </c>
      <c r="S166" s="25">
        <v>42.056074766355103</v>
      </c>
      <c r="T166" s="25">
        <v>1.55763239875389</v>
      </c>
      <c r="U166" s="25">
        <v>52.647975077881597</v>
      </c>
      <c r="V166" s="25">
        <v>2.1276595744680802</v>
      </c>
      <c r="W166" s="25">
        <v>60.2836879432624</v>
      </c>
      <c r="X166" s="25">
        <v>4.6099290780141802</v>
      </c>
      <c r="Y166" s="25">
        <v>45.035460992907801</v>
      </c>
      <c r="AA166" s="21"/>
    </row>
    <row r="167" spans="2:27" ht="15" customHeight="1" x14ac:dyDescent="0.15">
      <c r="B167" s="6"/>
      <c r="C167" s="7" t="s">
        <v>54</v>
      </c>
      <c r="D167" s="73">
        <v>383</v>
      </c>
      <c r="E167" s="73">
        <v>339</v>
      </c>
      <c r="F167" s="73">
        <v>378</v>
      </c>
      <c r="G167" s="73">
        <v>378</v>
      </c>
      <c r="H167" s="73">
        <v>339</v>
      </c>
      <c r="I167" s="73">
        <v>337</v>
      </c>
      <c r="J167" s="25">
        <f t="shared" si="8"/>
        <v>98.694516971279384</v>
      </c>
      <c r="K167" s="25">
        <f t="shared" si="9"/>
        <v>98.694516971279384</v>
      </c>
      <c r="L167" s="25">
        <f t="shared" si="10"/>
        <v>100</v>
      </c>
      <c r="M167" s="25">
        <f t="shared" si="11"/>
        <v>99.410029498525077</v>
      </c>
      <c r="N167" s="25">
        <v>299.474682770377</v>
      </c>
      <c r="O167" s="25">
        <v>266.75810629610498</v>
      </c>
      <c r="P167" s="25">
        <v>289.80120161866802</v>
      </c>
      <c r="Q167" s="25">
        <v>266.696476413266</v>
      </c>
      <c r="R167" s="25">
        <v>0.52910052910052896</v>
      </c>
      <c r="S167" s="25">
        <v>83.597883597883595</v>
      </c>
      <c r="T167" s="25">
        <v>0.26455026455026498</v>
      </c>
      <c r="U167" s="25">
        <v>84.656084656084701</v>
      </c>
      <c r="V167" s="25">
        <v>0.58997050147492602</v>
      </c>
      <c r="W167" s="25">
        <v>88.790560471976406</v>
      </c>
      <c r="X167" s="25">
        <v>0.89020771513353103</v>
      </c>
      <c r="Y167" s="25">
        <v>83.086053412462903</v>
      </c>
      <c r="AA167" s="21"/>
    </row>
    <row r="168" spans="2:27" ht="15" customHeight="1" x14ac:dyDescent="0.15">
      <c r="B168" s="6"/>
      <c r="C168" s="7" t="s">
        <v>164</v>
      </c>
      <c r="D168" s="73">
        <v>586</v>
      </c>
      <c r="E168" s="73">
        <v>547</v>
      </c>
      <c r="F168" s="73">
        <v>542</v>
      </c>
      <c r="G168" s="73">
        <v>542</v>
      </c>
      <c r="H168" s="73">
        <v>551</v>
      </c>
      <c r="I168" s="73">
        <v>552</v>
      </c>
      <c r="J168" s="25">
        <f t="shared" si="8"/>
        <v>92.491467576791806</v>
      </c>
      <c r="K168" s="25">
        <f t="shared" si="9"/>
        <v>92.491467576791806</v>
      </c>
      <c r="L168" s="25">
        <f t="shared" si="10"/>
        <v>100</v>
      </c>
      <c r="M168" s="25">
        <f t="shared" si="11"/>
        <v>100</v>
      </c>
      <c r="N168" s="25">
        <v>244.328677658001</v>
      </c>
      <c r="O168" s="25">
        <v>231.44233997846001</v>
      </c>
      <c r="P168" s="25">
        <v>265.64752972804501</v>
      </c>
      <c r="Q168" s="25">
        <v>252.39578612922</v>
      </c>
      <c r="R168" s="25">
        <v>4.4280442804428004</v>
      </c>
      <c r="S168" s="25">
        <v>51.107011070110701</v>
      </c>
      <c r="T168" s="25">
        <v>1.66051660516605</v>
      </c>
      <c r="U168" s="25">
        <v>57.933579335793397</v>
      </c>
      <c r="V168" s="25">
        <v>0.36297640653357499</v>
      </c>
      <c r="W168" s="25">
        <v>76.225045372050801</v>
      </c>
      <c r="X168" s="25">
        <v>0.54347826086956497</v>
      </c>
      <c r="Y168" s="25">
        <v>70.8333333333333</v>
      </c>
      <c r="AA168" s="21"/>
    </row>
    <row r="169" spans="2:27" ht="15" customHeight="1" x14ac:dyDescent="0.15">
      <c r="B169" s="6"/>
      <c r="C169" s="7" t="s">
        <v>129</v>
      </c>
      <c r="D169" s="73">
        <v>454</v>
      </c>
      <c r="E169" s="73">
        <v>405</v>
      </c>
      <c r="F169" s="73">
        <v>431</v>
      </c>
      <c r="G169" s="73">
        <v>431</v>
      </c>
      <c r="H169" s="73">
        <v>410</v>
      </c>
      <c r="I169" s="73">
        <v>410</v>
      </c>
      <c r="J169" s="25">
        <f t="shared" si="8"/>
        <v>94.933920704845818</v>
      </c>
      <c r="K169" s="25">
        <f t="shared" si="9"/>
        <v>94.933920704845818</v>
      </c>
      <c r="L169" s="25">
        <f t="shared" si="10"/>
        <v>100</v>
      </c>
      <c r="M169" s="25">
        <f t="shared" si="11"/>
        <v>100</v>
      </c>
      <c r="N169" s="25">
        <v>252.26617749238901</v>
      </c>
      <c r="O169" s="25">
        <v>233.01070280727899</v>
      </c>
      <c r="P169" s="25">
        <v>274.98148324095098</v>
      </c>
      <c r="Q169" s="25">
        <v>256.063643622548</v>
      </c>
      <c r="R169" s="25">
        <v>3.4802784222737801</v>
      </c>
      <c r="S169" s="25">
        <v>53.132250580046403</v>
      </c>
      <c r="T169" s="25">
        <v>2.0881670533642702</v>
      </c>
      <c r="U169" s="25">
        <v>57.3085846867749</v>
      </c>
      <c r="V169" s="25">
        <v>0.24390243902438999</v>
      </c>
      <c r="W169" s="25">
        <v>84.146341463414601</v>
      </c>
      <c r="X169" s="25">
        <v>0.97560975609756095</v>
      </c>
      <c r="Y169" s="25">
        <v>73.170731707317103</v>
      </c>
      <c r="AA169" s="21"/>
    </row>
    <row r="170" spans="2:27" ht="15" customHeight="1" x14ac:dyDescent="0.15">
      <c r="B170" s="6"/>
      <c r="C170" s="7" t="s">
        <v>202</v>
      </c>
      <c r="D170" s="73">
        <v>321</v>
      </c>
      <c r="E170" s="73">
        <v>288</v>
      </c>
      <c r="F170" s="73">
        <v>311</v>
      </c>
      <c r="G170" s="73">
        <v>311</v>
      </c>
      <c r="H170" s="73">
        <v>287</v>
      </c>
      <c r="I170" s="73">
        <v>286</v>
      </c>
      <c r="J170" s="25">
        <f t="shared" si="8"/>
        <v>96.884735202492209</v>
      </c>
      <c r="K170" s="25">
        <f t="shared" si="9"/>
        <v>96.884735202492209</v>
      </c>
      <c r="L170" s="25">
        <f t="shared" si="10"/>
        <v>99.652777777777786</v>
      </c>
      <c r="M170" s="25">
        <f t="shared" si="11"/>
        <v>99.305555555555557</v>
      </c>
      <c r="N170" s="25">
        <v>214.85033475251399</v>
      </c>
      <c r="O170" s="25">
        <v>208.22148475296399</v>
      </c>
      <c r="P170" s="25">
        <v>221.96435495735599</v>
      </c>
      <c r="Q170" s="25">
        <v>210.14324880664901</v>
      </c>
      <c r="R170" s="25">
        <v>13.183279742765301</v>
      </c>
      <c r="S170" s="25">
        <v>29.2604501607717</v>
      </c>
      <c r="T170" s="25">
        <v>3.8585209003215399</v>
      </c>
      <c r="U170" s="25">
        <v>38.585209003215397</v>
      </c>
      <c r="V170" s="25">
        <v>2.4390243902439002</v>
      </c>
      <c r="W170" s="25">
        <v>47.038327526132399</v>
      </c>
      <c r="X170" s="25">
        <v>3.8461538461538498</v>
      </c>
      <c r="Y170" s="25">
        <v>41.258741258741303</v>
      </c>
      <c r="AA170" s="21"/>
    </row>
    <row r="171" spans="2:27" ht="15" customHeight="1" x14ac:dyDescent="0.15">
      <c r="B171" s="6"/>
      <c r="C171" s="7" t="s">
        <v>140</v>
      </c>
      <c r="D171" s="73">
        <v>680</v>
      </c>
      <c r="E171" s="73">
        <v>677</v>
      </c>
      <c r="F171" s="73">
        <v>662</v>
      </c>
      <c r="G171" s="73">
        <v>662</v>
      </c>
      <c r="H171" s="73">
        <v>686</v>
      </c>
      <c r="I171" s="73">
        <v>686</v>
      </c>
      <c r="J171" s="25">
        <f t="shared" si="8"/>
        <v>97.35294117647058</v>
      </c>
      <c r="K171" s="25">
        <f t="shared" si="9"/>
        <v>97.35294117647058</v>
      </c>
      <c r="L171" s="25">
        <f t="shared" si="10"/>
        <v>100</v>
      </c>
      <c r="M171" s="25">
        <f t="shared" si="11"/>
        <v>100</v>
      </c>
      <c r="N171" s="25">
        <v>235.72880703922999</v>
      </c>
      <c r="O171" s="25">
        <v>226.20148829273501</v>
      </c>
      <c r="P171" s="25">
        <v>253.335245747611</v>
      </c>
      <c r="Q171" s="25">
        <v>240.771009841818</v>
      </c>
      <c r="R171" s="25">
        <v>7.8549848942598199</v>
      </c>
      <c r="S171" s="25">
        <v>43.504531722054402</v>
      </c>
      <c r="T171" s="25">
        <v>2.7190332326284001</v>
      </c>
      <c r="U171" s="25">
        <v>53.172205438066499</v>
      </c>
      <c r="V171" s="25">
        <v>1.1661807580174901</v>
      </c>
      <c r="W171" s="25">
        <v>70.699708454810505</v>
      </c>
      <c r="X171" s="25">
        <v>1.7492711370262399</v>
      </c>
      <c r="Y171" s="25">
        <v>62.682215743440203</v>
      </c>
      <c r="AA171" s="21"/>
    </row>
    <row r="172" spans="2:27" ht="15" customHeight="1" x14ac:dyDescent="0.15">
      <c r="B172" s="6"/>
      <c r="C172" s="7" t="s">
        <v>186</v>
      </c>
      <c r="D172" s="73">
        <v>875</v>
      </c>
      <c r="E172" s="73">
        <v>856</v>
      </c>
      <c r="F172" s="73">
        <v>828</v>
      </c>
      <c r="G172" s="73">
        <v>828</v>
      </c>
      <c r="H172" s="73">
        <v>855</v>
      </c>
      <c r="I172" s="73">
        <v>855</v>
      </c>
      <c r="J172" s="25">
        <f t="shared" si="8"/>
        <v>94.628571428571433</v>
      </c>
      <c r="K172" s="25">
        <f t="shared" si="9"/>
        <v>94.628571428571433</v>
      </c>
      <c r="L172" s="25">
        <f t="shared" si="10"/>
        <v>99.883177570093466</v>
      </c>
      <c r="M172" s="25">
        <f t="shared" si="11"/>
        <v>99.883177570093466</v>
      </c>
      <c r="N172" s="25">
        <v>236.479137995858</v>
      </c>
      <c r="O172" s="25">
        <v>229.04317879464199</v>
      </c>
      <c r="P172" s="25">
        <v>241.49654035467401</v>
      </c>
      <c r="Q172" s="25">
        <v>237.006555605046</v>
      </c>
      <c r="R172" s="25">
        <v>4.7101449275362297</v>
      </c>
      <c r="S172" s="25">
        <v>41.062801932367201</v>
      </c>
      <c r="T172" s="25">
        <v>1.2077294685990301</v>
      </c>
      <c r="U172" s="25">
        <v>56.159420289855099</v>
      </c>
      <c r="V172" s="25">
        <v>0.81871345029239795</v>
      </c>
      <c r="W172" s="25">
        <v>60.350877192982502</v>
      </c>
      <c r="X172" s="25">
        <v>1.5204678362573101</v>
      </c>
      <c r="Y172" s="25">
        <v>61.988304093567301</v>
      </c>
      <c r="AA172" s="21"/>
    </row>
    <row r="173" spans="2:27" ht="15" customHeight="1" x14ac:dyDescent="0.15">
      <c r="B173" s="6"/>
      <c r="C173" s="7" t="s">
        <v>114</v>
      </c>
      <c r="D173" s="73">
        <v>85</v>
      </c>
      <c r="E173" s="73">
        <v>84</v>
      </c>
      <c r="F173" s="73">
        <v>72</v>
      </c>
      <c r="G173" s="73">
        <v>72</v>
      </c>
      <c r="H173" s="73">
        <v>59</v>
      </c>
      <c r="I173" s="73">
        <v>59</v>
      </c>
      <c r="J173" s="25">
        <f t="shared" si="8"/>
        <v>84.705882352941174</v>
      </c>
      <c r="K173" s="25">
        <f t="shared" si="9"/>
        <v>84.705882352941174</v>
      </c>
      <c r="L173" s="25">
        <f t="shared" si="10"/>
        <v>70.238095238095227</v>
      </c>
      <c r="M173" s="25">
        <f t="shared" si="11"/>
        <v>70.238095238095227</v>
      </c>
      <c r="N173" s="25">
        <v>271.89856122254002</v>
      </c>
      <c r="O173" s="25">
        <v>241.84286434148299</v>
      </c>
      <c r="P173" s="25">
        <v>261.50204194089599</v>
      </c>
      <c r="Q173" s="25">
        <v>246.777067830459</v>
      </c>
      <c r="R173" s="25">
        <v>0</v>
      </c>
      <c r="S173" s="25">
        <v>69.4444444444444</v>
      </c>
      <c r="T173" s="25">
        <v>1.3888888888888899</v>
      </c>
      <c r="U173" s="25">
        <v>63.8888888888889</v>
      </c>
      <c r="V173" s="25">
        <v>3.3898305084745801</v>
      </c>
      <c r="W173" s="25">
        <v>72.881355932203405</v>
      </c>
      <c r="X173" s="25">
        <v>5.0847457627118704</v>
      </c>
      <c r="Y173" s="25">
        <v>64.406779661016898</v>
      </c>
      <c r="AA173" s="21"/>
    </row>
    <row r="174" spans="2:27" ht="15" customHeight="1" x14ac:dyDescent="0.15">
      <c r="B174" s="6"/>
      <c r="C174" s="7" t="s">
        <v>195</v>
      </c>
      <c r="D174" s="73">
        <v>168</v>
      </c>
      <c r="E174" s="73">
        <v>154</v>
      </c>
      <c r="F174" s="73">
        <v>171</v>
      </c>
      <c r="G174" s="73">
        <v>171</v>
      </c>
      <c r="H174" s="73">
        <v>159</v>
      </c>
      <c r="I174" s="73">
        <v>159</v>
      </c>
      <c r="J174" s="25">
        <f t="shared" si="8"/>
        <v>100</v>
      </c>
      <c r="K174" s="25">
        <f t="shared" si="9"/>
        <v>100</v>
      </c>
      <c r="L174" s="25">
        <f t="shared" si="10"/>
        <v>100</v>
      </c>
      <c r="M174" s="25">
        <f t="shared" si="11"/>
        <v>100</v>
      </c>
      <c r="N174" s="25">
        <v>203.139683794837</v>
      </c>
      <c r="O174" s="25">
        <v>205.348887116649</v>
      </c>
      <c r="P174" s="25">
        <v>193.52699709422899</v>
      </c>
      <c r="Q174" s="25">
        <v>192.00733303980999</v>
      </c>
      <c r="R174" s="25">
        <v>9.9415204678362592</v>
      </c>
      <c r="S174" s="25">
        <v>16.9590643274854</v>
      </c>
      <c r="T174" s="25">
        <v>4.0935672514619901</v>
      </c>
      <c r="U174" s="25">
        <v>34.502923976608201</v>
      </c>
      <c r="V174" s="25">
        <v>5.0314465408805003</v>
      </c>
      <c r="W174" s="25">
        <v>25.7861635220126</v>
      </c>
      <c r="X174" s="25">
        <v>6.9182389937106903</v>
      </c>
      <c r="Y174" s="25">
        <v>25.157232704402499</v>
      </c>
      <c r="AA174" s="21"/>
    </row>
    <row r="175" spans="2:27" ht="15" customHeight="1" x14ac:dyDescent="0.15">
      <c r="B175" s="6"/>
      <c r="C175" s="7" t="s">
        <v>115</v>
      </c>
      <c r="D175" s="73">
        <v>317</v>
      </c>
      <c r="E175" s="73">
        <v>287</v>
      </c>
      <c r="F175" s="73">
        <v>318</v>
      </c>
      <c r="G175" s="73">
        <v>318</v>
      </c>
      <c r="H175" s="73">
        <v>287</v>
      </c>
      <c r="I175" s="73">
        <v>288</v>
      </c>
      <c r="J175" s="25">
        <f t="shared" si="8"/>
        <v>100</v>
      </c>
      <c r="K175" s="25">
        <f t="shared" si="9"/>
        <v>100</v>
      </c>
      <c r="L175" s="25">
        <f t="shared" si="10"/>
        <v>100</v>
      </c>
      <c r="M175" s="25">
        <f t="shared" si="11"/>
        <v>100</v>
      </c>
      <c r="N175" s="25">
        <v>230.08060871732701</v>
      </c>
      <c r="O175" s="25">
        <v>224.67715542880899</v>
      </c>
      <c r="P175" s="25">
        <v>253.253789193778</v>
      </c>
      <c r="Q175" s="25">
        <v>238.95888155769001</v>
      </c>
      <c r="R175" s="25">
        <v>7.8616352201257902</v>
      </c>
      <c r="S175" s="25">
        <v>35.2201257861635</v>
      </c>
      <c r="T175" s="25">
        <v>1.2578616352201299</v>
      </c>
      <c r="U175" s="25">
        <v>48.1132075471698</v>
      </c>
      <c r="V175" s="25">
        <v>1.0452961672473899</v>
      </c>
      <c r="W175" s="25">
        <v>68.989547038327501</v>
      </c>
      <c r="X175" s="25">
        <v>1.3888888888888899</v>
      </c>
      <c r="Y175" s="25">
        <v>58.3333333333333</v>
      </c>
      <c r="AA175" s="21"/>
    </row>
    <row r="176" spans="2:27" ht="15" customHeight="1" x14ac:dyDescent="0.15">
      <c r="B176" s="6"/>
      <c r="C176" s="7" t="s">
        <v>175</v>
      </c>
      <c r="D176" s="73">
        <v>110</v>
      </c>
      <c r="E176" s="73">
        <v>149</v>
      </c>
      <c r="F176" s="73">
        <v>100</v>
      </c>
      <c r="G176" s="73">
        <v>100</v>
      </c>
      <c r="H176" s="73">
        <v>149</v>
      </c>
      <c r="I176" s="73">
        <v>149</v>
      </c>
      <c r="J176" s="25">
        <f t="shared" si="8"/>
        <v>90.909090909090907</v>
      </c>
      <c r="K176" s="25">
        <f t="shared" si="9"/>
        <v>90.909090909090907</v>
      </c>
      <c r="L176" s="25">
        <f t="shared" si="10"/>
        <v>100</v>
      </c>
      <c r="M176" s="25">
        <f t="shared" si="11"/>
        <v>100</v>
      </c>
      <c r="N176" s="25">
        <v>260.42282484429398</v>
      </c>
      <c r="O176" s="25">
        <v>232.39150362106301</v>
      </c>
      <c r="P176" s="25">
        <v>254.180034323949</v>
      </c>
      <c r="Q176" s="25">
        <v>242.496754851833</v>
      </c>
      <c r="R176" s="25">
        <v>3</v>
      </c>
      <c r="S176" s="25">
        <v>55</v>
      </c>
      <c r="T176" s="25">
        <v>1</v>
      </c>
      <c r="U176" s="25">
        <v>56</v>
      </c>
      <c r="V176" s="25">
        <v>0</v>
      </c>
      <c r="W176" s="25">
        <v>75.167785234899299</v>
      </c>
      <c r="X176" s="25">
        <v>0</v>
      </c>
      <c r="Y176" s="25">
        <v>66.442953020134198</v>
      </c>
      <c r="AA176" s="21"/>
    </row>
    <row r="177" spans="2:27" ht="15" customHeight="1" x14ac:dyDescent="0.15">
      <c r="B177" s="6"/>
      <c r="C177" s="7" t="s">
        <v>47</v>
      </c>
      <c r="D177" s="73">
        <v>2436</v>
      </c>
      <c r="E177" s="73">
        <v>1994</v>
      </c>
      <c r="F177" s="73">
        <v>2192</v>
      </c>
      <c r="G177" s="73">
        <v>2191</v>
      </c>
      <c r="H177" s="73">
        <v>1995</v>
      </c>
      <c r="I177" s="73">
        <v>1995</v>
      </c>
      <c r="J177" s="25">
        <f t="shared" si="8"/>
        <v>89.983579638752047</v>
      </c>
      <c r="K177" s="25">
        <f t="shared" si="9"/>
        <v>89.942528735632195</v>
      </c>
      <c r="L177" s="25">
        <f t="shared" si="10"/>
        <v>100</v>
      </c>
      <c r="M177" s="25">
        <f t="shared" si="11"/>
        <v>100</v>
      </c>
      <c r="N177" s="25">
        <v>297.974573167659</v>
      </c>
      <c r="O177" s="25">
        <v>283.547901544588</v>
      </c>
      <c r="P177" s="25">
        <v>303.68374994919202</v>
      </c>
      <c r="Q177" s="25">
        <v>287.352160995904</v>
      </c>
      <c r="R177" s="25">
        <v>0.59306569343065696</v>
      </c>
      <c r="S177" s="25">
        <v>84.808394160583902</v>
      </c>
      <c r="T177" s="25">
        <v>9.12825193975354E-2</v>
      </c>
      <c r="U177" s="25">
        <v>90.415335463258799</v>
      </c>
      <c r="V177" s="25">
        <v>0.40100250626566403</v>
      </c>
      <c r="W177" s="25">
        <v>94.285714285714306</v>
      </c>
      <c r="X177" s="25">
        <v>0.35087719298245601</v>
      </c>
      <c r="Y177" s="25">
        <v>91.629072681704301</v>
      </c>
      <c r="AA177" s="21"/>
    </row>
    <row r="178" spans="2:27" ht="15" customHeight="1" x14ac:dyDescent="0.15">
      <c r="B178" s="6"/>
      <c r="C178" s="7" t="s">
        <v>133</v>
      </c>
      <c r="D178" s="73">
        <v>192</v>
      </c>
      <c r="E178" s="73">
        <v>208</v>
      </c>
      <c r="F178" s="73">
        <v>168</v>
      </c>
      <c r="G178" s="73">
        <v>168</v>
      </c>
      <c r="H178" s="73">
        <v>208</v>
      </c>
      <c r="I178" s="73">
        <v>208</v>
      </c>
      <c r="J178" s="25">
        <f t="shared" si="8"/>
        <v>87.5</v>
      </c>
      <c r="K178" s="25">
        <f t="shared" si="9"/>
        <v>87.5</v>
      </c>
      <c r="L178" s="25">
        <f t="shared" si="10"/>
        <v>100</v>
      </c>
      <c r="M178" s="25">
        <f t="shared" si="11"/>
        <v>100</v>
      </c>
      <c r="N178" s="25">
        <v>254.61264316133401</v>
      </c>
      <c r="O178" s="25">
        <v>233.461499471623</v>
      </c>
      <c r="P178" s="25">
        <v>279.059608447985</v>
      </c>
      <c r="Q178" s="25">
        <v>260.55044442733998</v>
      </c>
      <c r="R178" s="25">
        <v>5.3571428571428603</v>
      </c>
      <c r="S178" s="25">
        <v>54.761904761904802</v>
      </c>
      <c r="T178" s="25">
        <v>0</v>
      </c>
      <c r="U178" s="25">
        <v>57.738095238095198</v>
      </c>
      <c r="V178" s="25">
        <v>0</v>
      </c>
      <c r="W178" s="25">
        <v>86.057692307692307</v>
      </c>
      <c r="X178" s="25">
        <v>1.92307692307692</v>
      </c>
      <c r="Y178" s="25">
        <v>78.846153846153797</v>
      </c>
      <c r="AA178" s="21"/>
    </row>
    <row r="179" spans="2:27" ht="15" customHeight="1" x14ac:dyDescent="0.15">
      <c r="B179" s="6"/>
      <c r="C179" s="7" t="s">
        <v>157</v>
      </c>
      <c r="D179" s="73">
        <v>295</v>
      </c>
      <c r="E179" s="73">
        <v>317</v>
      </c>
      <c r="F179" s="73">
        <v>284</v>
      </c>
      <c r="G179" s="73">
        <v>284</v>
      </c>
      <c r="H179" s="73">
        <v>304</v>
      </c>
      <c r="I179" s="73">
        <v>304</v>
      </c>
      <c r="J179" s="25">
        <f t="shared" si="8"/>
        <v>96.271186440677965</v>
      </c>
      <c r="K179" s="25">
        <f t="shared" si="9"/>
        <v>96.271186440677965</v>
      </c>
      <c r="L179" s="25">
        <f t="shared" si="10"/>
        <v>95.899053627760253</v>
      </c>
      <c r="M179" s="25">
        <f t="shared" si="11"/>
        <v>95.899053627760253</v>
      </c>
      <c r="N179" s="25">
        <v>246.56697470477701</v>
      </c>
      <c r="O179" s="25">
        <v>243.55560193288699</v>
      </c>
      <c r="P179" s="25">
        <v>241.61318359816099</v>
      </c>
      <c r="Q179" s="25">
        <v>237.64985338062601</v>
      </c>
      <c r="R179" s="25">
        <v>2.1126760563380298</v>
      </c>
      <c r="S179" s="25">
        <v>53.169014084506998</v>
      </c>
      <c r="T179" s="25">
        <v>0.352112676056338</v>
      </c>
      <c r="U179" s="25">
        <v>68.661971830985905</v>
      </c>
      <c r="V179" s="25">
        <v>0.98684210526315796</v>
      </c>
      <c r="W179" s="25">
        <v>64.144736842105303</v>
      </c>
      <c r="X179" s="25">
        <v>1.9736842105263199</v>
      </c>
      <c r="Y179" s="25">
        <v>63.4868421052632</v>
      </c>
      <c r="AA179" s="21"/>
    </row>
    <row r="180" spans="2:27" ht="15" customHeight="1" x14ac:dyDescent="0.15">
      <c r="B180" s="6"/>
      <c r="C180" s="7" t="s">
        <v>73</v>
      </c>
      <c r="D180" s="73">
        <v>431</v>
      </c>
      <c r="E180" s="73">
        <v>388</v>
      </c>
      <c r="F180" s="73">
        <v>427</v>
      </c>
      <c r="G180" s="73">
        <v>427</v>
      </c>
      <c r="H180" s="73">
        <v>388</v>
      </c>
      <c r="I180" s="73">
        <v>388</v>
      </c>
      <c r="J180" s="25">
        <f t="shared" si="8"/>
        <v>99.071925754060317</v>
      </c>
      <c r="K180" s="25">
        <f t="shared" si="9"/>
        <v>99.071925754060317</v>
      </c>
      <c r="L180" s="25">
        <f t="shared" si="10"/>
        <v>100</v>
      </c>
      <c r="M180" s="25">
        <f t="shared" si="11"/>
        <v>100</v>
      </c>
      <c r="N180" s="25">
        <v>268.18460565329002</v>
      </c>
      <c r="O180" s="25">
        <v>251.99128409239401</v>
      </c>
      <c r="P180" s="25">
        <v>287.306363481723</v>
      </c>
      <c r="Q180" s="25">
        <v>271.13986056814599</v>
      </c>
      <c r="R180" s="25">
        <v>1.63934426229508</v>
      </c>
      <c r="S180" s="25">
        <v>59.9531615925059</v>
      </c>
      <c r="T180" s="25">
        <v>0.70257611241217799</v>
      </c>
      <c r="U180" s="25">
        <v>66.978922716627594</v>
      </c>
      <c r="V180" s="25">
        <v>0.51546391752577303</v>
      </c>
      <c r="W180" s="25">
        <v>86.855670103092805</v>
      </c>
      <c r="X180" s="25">
        <v>0.25773195876288701</v>
      </c>
      <c r="Y180" s="25">
        <v>86.082474226804095</v>
      </c>
      <c r="AA180" s="21"/>
    </row>
    <row r="181" spans="2:27" ht="15" customHeight="1" x14ac:dyDescent="0.15">
      <c r="B181" s="6"/>
      <c r="C181" s="7" t="s">
        <v>118</v>
      </c>
      <c r="D181" s="73">
        <v>159</v>
      </c>
      <c r="E181" s="73">
        <v>127</v>
      </c>
      <c r="F181" s="73">
        <v>152</v>
      </c>
      <c r="G181" s="73">
        <v>152</v>
      </c>
      <c r="H181" s="73">
        <v>126</v>
      </c>
      <c r="I181" s="73">
        <v>126</v>
      </c>
      <c r="J181" s="25">
        <f t="shared" si="8"/>
        <v>95.59748427672956</v>
      </c>
      <c r="K181" s="25">
        <f t="shared" si="9"/>
        <v>95.59748427672956</v>
      </c>
      <c r="L181" s="25">
        <f t="shared" si="10"/>
        <v>99.212598425196859</v>
      </c>
      <c r="M181" s="25">
        <f t="shared" si="11"/>
        <v>99.212598425196859</v>
      </c>
      <c r="N181" s="25">
        <v>261.51744247727601</v>
      </c>
      <c r="O181" s="25">
        <v>225.795316100056</v>
      </c>
      <c r="P181" s="25">
        <v>274.86346956372398</v>
      </c>
      <c r="Q181" s="25">
        <v>250.296842482138</v>
      </c>
      <c r="R181" s="25">
        <v>2.6315789473684199</v>
      </c>
      <c r="S181" s="25">
        <v>64.473684210526301</v>
      </c>
      <c r="T181" s="25">
        <v>1.31578947368421</v>
      </c>
      <c r="U181" s="25">
        <v>50.657894736842103</v>
      </c>
      <c r="V181" s="25">
        <v>0.79365079365079405</v>
      </c>
      <c r="W181" s="25">
        <v>88.8888888888889</v>
      </c>
      <c r="X181" s="25">
        <v>0</v>
      </c>
      <c r="Y181" s="25">
        <v>70.634920634920604</v>
      </c>
      <c r="AA181" s="21"/>
    </row>
    <row r="182" spans="2:27" ht="15" customHeight="1" x14ac:dyDescent="0.15">
      <c r="B182" s="6"/>
      <c r="C182" s="7" t="s">
        <v>183</v>
      </c>
      <c r="D182" s="73">
        <v>703</v>
      </c>
      <c r="E182" s="73">
        <v>636</v>
      </c>
      <c r="F182" s="73">
        <v>671</v>
      </c>
      <c r="G182" s="73">
        <v>670</v>
      </c>
      <c r="H182" s="73">
        <v>636</v>
      </c>
      <c r="I182" s="73">
        <v>637</v>
      </c>
      <c r="J182" s="25">
        <f t="shared" si="8"/>
        <v>95.448079658605977</v>
      </c>
      <c r="K182" s="25">
        <f t="shared" si="9"/>
        <v>95.305832147937409</v>
      </c>
      <c r="L182" s="25">
        <f t="shared" si="10"/>
        <v>100</v>
      </c>
      <c r="M182" s="25">
        <f t="shared" si="11"/>
        <v>100</v>
      </c>
      <c r="N182" s="25">
        <v>239.28979475166599</v>
      </c>
      <c r="O182" s="25">
        <v>230.31843957162101</v>
      </c>
      <c r="P182" s="25">
        <v>228.871851003091</v>
      </c>
      <c r="Q182" s="25">
        <v>222.82298559460901</v>
      </c>
      <c r="R182" s="25">
        <v>6.1102831594634903</v>
      </c>
      <c r="S182" s="25">
        <v>45.6035767511177</v>
      </c>
      <c r="T182" s="25">
        <v>1.4925373134328399</v>
      </c>
      <c r="U182" s="25">
        <v>53.880597014925399</v>
      </c>
      <c r="V182" s="25">
        <v>2.67295597484277</v>
      </c>
      <c r="W182" s="25">
        <v>53.301886792452798</v>
      </c>
      <c r="X182" s="25">
        <v>2.8257456828885399</v>
      </c>
      <c r="Y182" s="25">
        <v>47.723704866562002</v>
      </c>
      <c r="AA182" s="21"/>
    </row>
    <row r="183" spans="2:27" ht="15" customHeight="1" x14ac:dyDescent="0.15">
      <c r="B183" s="6"/>
      <c r="C183" s="7" t="s">
        <v>201</v>
      </c>
      <c r="D183" s="73">
        <v>336</v>
      </c>
      <c r="E183" s="73">
        <v>325</v>
      </c>
      <c r="F183" s="73">
        <v>334</v>
      </c>
      <c r="G183" s="73">
        <v>334</v>
      </c>
      <c r="H183" s="73">
        <v>325</v>
      </c>
      <c r="I183" s="73">
        <v>325</v>
      </c>
      <c r="J183" s="25">
        <f t="shared" si="8"/>
        <v>99.404761904761912</v>
      </c>
      <c r="K183" s="25">
        <f t="shared" si="9"/>
        <v>99.404761904761912</v>
      </c>
      <c r="L183" s="25">
        <f t="shared" si="10"/>
        <v>100</v>
      </c>
      <c r="M183" s="25">
        <f t="shared" si="11"/>
        <v>100</v>
      </c>
      <c r="N183" s="25">
        <v>206.043005120045</v>
      </c>
      <c r="O183" s="25">
        <v>202.01524074243801</v>
      </c>
      <c r="P183" s="25">
        <v>222.848757437285</v>
      </c>
      <c r="Q183" s="25">
        <v>215.251142606039</v>
      </c>
      <c r="R183" s="25">
        <v>14.9700598802395</v>
      </c>
      <c r="S183" s="25">
        <v>19.461077844311401</v>
      </c>
      <c r="T183" s="25">
        <v>5.3892215568862296</v>
      </c>
      <c r="U183" s="25">
        <v>35.329341317365298</v>
      </c>
      <c r="V183" s="25">
        <v>1.5384615384615401</v>
      </c>
      <c r="W183" s="25">
        <v>45.846153846153797</v>
      </c>
      <c r="X183" s="25">
        <v>1.5384615384615401</v>
      </c>
      <c r="Y183" s="25">
        <v>41.230769230769198</v>
      </c>
      <c r="AA183" s="21"/>
    </row>
    <row r="184" spans="2:27" ht="15" customHeight="1" x14ac:dyDescent="0.15">
      <c r="B184" s="6"/>
      <c r="C184" s="7" t="s">
        <v>165</v>
      </c>
      <c r="D184" s="73">
        <v>1120</v>
      </c>
      <c r="E184" s="73">
        <v>1267</v>
      </c>
      <c r="F184" s="73">
        <v>1105</v>
      </c>
      <c r="G184" s="73">
        <v>1105</v>
      </c>
      <c r="H184" s="73">
        <v>1255</v>
      </c>
      <c r="I184" s="73">
        <v>1256</v>
      </c>
      <c r="J184" s="25">
        <f t="shared" si="8"/>
        <v>98.660714285714292</v>
      </c>
      <c r="K184" s="25">
        <f t="shared" si="9"/>
        <v>98.660714285714292</v>
      </c>
      <c r="L184" s="25">
        <f t="shared" si="10"/>
        <v>99.05288082083662</v>
      </c>
      <c r="M184" s="25">
        <f t="shared" si="11"/>
        <v>99.131807419100241</v>
      </c>
      <c r="N184" s="25">
        <v>230.06680488194601</v>
      </c>
      <c r="O184" s="25">
        <v>222.975349626373</v>
      </c>
      <c r="P184" s="25">
        <v>232.789327408692</v>
      </c>
      <c r="Q184" s="25">
        <v>229.77330899760199</v>
      </c>
      <c r="R184" s="25">
        <v>6.7873303167420804</v>
      </c>
      <c r="S184" s="25">
        <v>37.194570135746602</v>
      </c>
      <c r="T184" s="25">
        <v>2.6244343891402702</v>
      </c>
      <c r="U184" s="25">
        <v>48.959276018099501</v>
      </c>
      <c r="V184" s="25">
        <v>1.0358565737051799</v>
      </c>
      <c r="W184" s="25">
        <v>54.980079681274901</v>
      </c>
      <c r="X184" s="25">
        <v>2.3885350318471299</v>
      </c>
      <c r="Y184" s="25">
        <v>55.652866242038201</v>
      </c>
      <c r="AA184" s="21"/>
    </row>
    <row r="185" spans="2:27" ht="15" customHeight="1" x14ac:dyDescent="0.15">
      <c r="B185" s="6"/>
      <c r="C185" s="7" t="s">
        <v>176</v>
      </c>
      <c r="D185" s="73">
        <v>993</v>
      </c>
      <c r="E185" s="73">
        <v>918</v>
      </c>
      <c r="F185" s="73">
        <v>936</v>
      </c>
      <c r="G185" s="73">
        <v>935</v>
      </c>
      <c r="H185" s="73">
        <v>917</v>
      </c>
      <c r="I185" s="73">
        <v>917</v>
      </c>
      <c r="J185" s="25">
        <f t="shared" si="8"/>
        <v>94.259818731117832</v>
      </c>
      <c r="K185" s="25">
        <f t="shared" si="9"/>
        <v>94.159113796576037</v>
      </c>
      <c r="L185" s="25">
        <f t="shared" si="10"/>
        <v>99.891067538126364</v>
      </c>
      <c r="M185" s="25">
        <f t="shared" si="11"/>
        <v>99.891067538126364</v>
      </c>
      <c r="N185" s="25">
        <v>226.19303602245901</v>
      </c>
      <c r="O185" s="25">
        <v>217.730649512328</v>
      </c>
      <c r="P185" s="25">
        <v>233.36334477481299</v>
      </c>
      <c r="Q185" s="25">
        <v>220.49854080837599</v>
      </c>
      <c r="R185" s="25">
        <v>9.1880341880341891</v>
      </c>
      <c r="S185" s="25">
        <v>34.401709401709397</v>
      </c>
      <c r="T185" s="25">
        <v>2.9946524064171101</v>
      </c>
      <c r="U185" s="25">
        <v>45.882352941176499</v>
      </c>
      <c r="V185" s="25">
        <v>0.87241003271537598</v>
      </c>
      <c r="W185" s="25">
        <v>56.924754634678301</v>
      </c>
      <c r="X185" s="25">
        <v>2.2900763358778602</v>
      </c>
      <c r="Y185" s="25">
        <v>47.546346782988003</v>
      </c>
      <c r="AA185" s="21"/>
    </row>
    <row r="186" spans="2:27" ht="15" customHeight="1" x14ac:dyDescent="0.15">
      <c r="B186" s="6"/>
      <c r="C186" s="7" t="s">
        <v>196</v>
      </c>
      <c r="D186" s="73">
        <v>286</v>
      </c>
      <c r="E186" s="73">
        <v>307</v>
      </c>
      <c r="F186" s="73">
        <v>272</v>
      </c>
      <c r="G186" s="73">
        <v>272</v>
      </c>
      <c r="H186" s="73">
        <v>306</v>
      </c>
      <c r="I186" s="73">
        <v>306</v>
      </c>
      <c r="J186" s="25">
        <f t="shared" si="8"/>
        <v>95.104895104895107</v>
      </c>
      <c r="K186" s="25">
        <f t="shared" si="9"/>
        <v>95.104895104895107</v>
      </c>
      <c r="L186" s="25">
        <f t="shared" si="10"/>
        <v>99.674267100977204</v>
      </c>
      <c r="M186" s="25">
        <f t="shared" si="11"/>
        <v>99.674267100977204</v>
      </c>
      <c r="N186" s="25">
        <v>226.45726998128299</v>
      </c>
      <c r="O186" s="25">
        <v>222.78492018754201</v>
      </c>
      <c r="P186" s="25">
        <v>219.69778477199</v>
      </c>
      <c r="Q186" s="25">
        <v>215.135679399899</v>
      </c>
      <c r="R186" s="25">
        <v>5.1470588235294104</v>
      </c>
      <c r="S186" s="25">
        <v>34.191176470588204</v>
      </c>
      <c r="T186" s="25">
        <v>1.47058823529412</v>
      </c>
      <c r="U186" s="25">
        <v>49.632352941176499</v>
      </c>
      <c r="V186" s="25">
        <v>0.65359477124182996</v>
      </c>
      <c r="W186" s="25">
        <v>44.117647058823501</v>
      </c>
      <c r="X186" s="25">
        <v>1.3071895424836599</v>
      </c>
      <c r="Y186" s="25">
        <v>38.8888888888889</v>
      </c>
      <c r="AA186" s="21"/>
    </row>
    <row r="187" spans="2:27" ht="15" customHeight="1" x14ac:dyDescent="0.15">
      <c r="B187" s="6"/>
      <c r="C187" s="7" t="s">
        <v>103</v>
      </c>
      <c r="D187" s="73">
        <v>543</v>
      </c>
      <c r="E187" s="73">
        <v>508</v>
      </c>
      <c r="F187" s="73">
        <v>479</v>
      </c>
      <c r="G187" s="73">
        <v>479</v>
      </c>
      <c r="H187" s="73">
        <v>507</v>
      </c>
      <c r="I187" s="73">
        <v>507</v>
      </c>
      <c r="J187" s="25">
        <f t="shared" si="8"/>
        <v>88.213627992633519</v>
      </c>
      <c r="K187" s="25">
        <f t="shared" si="9"/>
        <v>88.213627992633519</v>
      </c>
      <c r="L187" s="25">
        <f t="shared" si="10"/>
        <v>99.803149606299215</v>
      </c>
      <c r="M187" s="25">
        <f t="shared" si="11"/>
        <v>99.803149606299215</v>
      </c>
      <c r="N187" s="25">
        <v>265.00761645791198</v>
      </c>
      <c r="O187" s="25">
        <v>248.77889035722799</v>
      </c>
      <c r="P187" s="25">
        <v>269.37717739387301</v>
      </c>
      <c r="Q187" s="25">
        <v>249.38467283316101</v>
      </c>
      <c r="R187" s="25">
        <v>1.6701461377870599</v>
      </c>
      <c r="S187" s="25">
        <v>62.630480167014603</v>
      </c>
      <c r="T187" s="25">
        <v>0.62630480167014602</v>
      </c>
      <c r="U187" s="25">
        <v>69.728601252609593</v>
      </c>
      <c r="V187" s="25">
        <v>1.3806706114398399</v>
      </c>
      <c r="W187" s="25">
        <v>79.487179487179503</v>
      </c>
      <c r="X187" s="25">
        <v>1.7751479289940799</v>
      </c>
      <c r="Y187" s="25">
        <v>71.400394477317505</v>
      </c>
      <c r="AA187" s="21"/>
    </row>
    <row r="188" spans="2:27" ht="15" customHeight="1" x14ac:dyDescent="0.15">
      <c r="B188" s="6"/>
      <c r="C188" s="7" t="s">
        <v>203</v>
      </c>
      <c r="D188" s="73">
        <v>106</v>
      </c>
      <c r="E188" s="73">
        <v>67</v>
      </c>
      <c r="F188" s="73">
        <v>103</v>
      </c>
      <c r="G188" s="73">
        <v>103</v>
      </c>
      <c r="H188" s="73">
        <v>64</v>
      </c>
      <c r="I188" s="73">
        <v>64</v>
      </c>
      <c r="J188" s="25">
        <f t="shared" si="8"/>
        <v>97.169811320754718</v>
      </c>
      <c r="K188" s="25">
        <f t="shared" si="9"/>
        <v>97.169811320754718</v>
      </c>
      <c r="L188" s="25">
        <f t="shared" si="10"/>
        <v>95.522388059701484</v>
      </c>
      <c r="M188" s="25">
        <f t="shared" si="11"/>
        <v>95.522388059701484</v>
      </c>
      <c r="N188" s="25">
        <v>187.38492080133301</v>
      </c>
      <c r="O188" s="25">
        <v>196.97678581841799</v>
      </c>
      <c r="P188" s="25">
        <v>211.00647915744301</v>
      </c>
      <c r="Q188" s="25">
        <v>232.38722816951</v>
      </c>
      <c r="R188" s="25">
        <v>24.271844660194201</v>
      </c>
      <c r="S188" s="25">
        <v>8.7378640776699008</v>
      </c>
      <c r="T188" s="25">
        <v>3.8834951456310698</v>
      </c>
      <c r="U188" s="25">
        <v>32.038834951456302</v>
      </c>
      <c r="V188" s="25">
        <v>0</v>
      </c>
      <c r="W188" s="25">
        <v>45.3125</v>
      </c>
      <c r="X188" s="25">
        <v>0</v>
      </c>
      <c r="Y188" s="25">
        <v>65.625</v>
      </c>
      <c r="AA188" s="21"/>
    </row>
    <row r="189" spans="2:27" ht="15" customHeight="1" x14ac:dyDescent="0.15">
      <c r="B189" s="6"/>
      <c r="C189" s="7" t="s">
        <v>189</v>
      </c>
      <c r="D189" s="73">
        <v>353</v>
      </c>
      <c r="E189" s="73">
        <v>337</v>
      </c>
      <c r="F189" s="73">
        <v>352</v>
      </c>
      <c r="G189" s="73">
        <v>352</v>
      </c>
      <c r="H189" s="73">
        <v>332</v>
      </c>
      <c r="I189" s="73">
        <v>332</v>
      </c>
      <c r="J189" s="25">
        <f t="shared" si="8"/>
        <v>99.716713881019828</v>
      </c>
      <c r="K189" s="25">
        <f t="shared" si="9"/>
        <v>99.716713881019828</v>
      </c>
      <c r="L189" s="25">
        <f t="shared" si="10"/>
        <v>98.516320474777459</v>
      </c>
      <c r="M189" s="25">
        <f t="shared" si="11"/>
        <v>98.516320474777459</v>
      </c>
      <c r="N189" s="25">
        <v>226.46332340807601</v>
      </c>
      <c r="O189" s="25">
        <v>224.19026172900101</v>
      </c>
      <c r="P189" s="25">
        <v>215.523830905312</v>
      </c>
      <c r="Q189" s="25">
        <v>215.982720913657</v>
      </c>
      <c r="R189" s="25">
        <v>4.5454545454545503</v>
      </c>
      <c r="S189" s="25">
        <v>32.386363636363598</v>
      </c>
      <c r="T189" s="25">
        <v>1.4204545454545501</v>
      </c>
      <c r="U189" s="25">
        <v>46.306818181818201</v>
      </c>
      <c r="V189" s="25">
        <v>0.30120481927710802</v>
      </c>
      <c r="W189" s="25">
        <v>39.4578313253012</v>
      </c>
      <c r="X189" s="25">
        <v>1.2048192771084301</v>
      </c>
      <c r="Y189" s="25">
        <v>41.867469879518097</v>
      </c>
      <c r="AA189" s="21"/>
    </row>
    <row r="190" spans="2:27" ht="15" customHeight="1" x14ac:dyDescent="0.15">
      <c r="B190" s="6"/>
      <c r="C190" s="7" t="s">
        <v>191</v>
      </c>
      <c r="D190" s="73">
        <v>322</v>
      </c>
      <c r="E190" s="73">
        <v>330</v>
      </c>
      <c r="F190" s="73">
        <v>299</v>
      </c>
      <c r="G190" s="73">
        <v>299</v>
      </c>
      <c r="H190" s="73">
        <v>326</v>
      </c>
      <c r="I190" s="73">
        <v>326</v>
      </c>
      <c r="J190" s="25">
        <f t="shared" si="8"/>
        <v>92.857142857142861</v>
      </c>
      <c r="K190" s="25">
        <f t="shared" si="9"/>
        <v>92.857142857142861</v>
      </c>
      <c r="L190" s="25">
        <f t="shared" si="10"/>
        <v>98.787878787878796</v>
      </c>
      <c r="M190" s="25">
        <f t="shared" si="11"/>
        <v>98.787878787878796</v>
      </c>
      <c r="N190" s="25">
        <v>214.29442260994401</v>
      </c>
      <c r="O190" s="25">
        <v>219.54046939336899</v>
      </c>
      <c r="P190" s="25">
        <v>209.85048744116901</v>
      </c>
      <c r="Q190" s="25">
        <v>215.960570932358</v>
      </c>
      <c r="R190" s="25">
        <v>13.0434782608696</v>
      </c>
      <c r="S190" s="25">
        <v>29.765886287625399</v>
      </c>
      <c r="T190" s="25">
        <v>3.3444816053511701</v>
      </c>
      <c r="U190" s="25">
        <v>48.494983277591999</v>
      </c>
      <c r="V190" s="25">
        <v>2.1472392638036801</v>
      </c>
      <c r="W190" s="25">
        <v>38.343558282208598</v>
      </c>
      <c r="X190" s="25">
        <v>5.21472392638037</v>
      </c>
      <c r="Y190" s="25">
        <v>44.478527607361997</v>
      </c>
      <c r="AA190" s="21"/>
    </row>
    <row r="191" spans="2:27" ht="15" customHeight="1" x14ac:dyDescent="0.15">
      <c r="B191" s="6"/>
      <c r="C191" s="7" t="s">
        <v>124</v>
      </c>
      <c r="D191" s="73">
        <v>206</v>
      </c>
      <c r="E191" s="73">
        <v>296</v>
      </c>
      <c r="F191" s="73">
        <v>201</v>
      </c>
      <c r="G191" s="73">
        <v>201</v>
      </c>
      <c r="H191" s="73">
        <v>296</v>
      </c>
      <c r="I191" s="73">
        <v>296</v>
      </c>
      <c r="J191" s="25">
        <f t="shared" si="8"/>
        <v>97.572815533980588</v>
      </c>
      <c r="K191" s="25">
        <f t="shared" si="9"/>
        <v>97.572815533980588</v>
      </c>
      <c r="L191" s="25">
        <f t="shared" si="10"/>
        <v>100</v>
      </c>
      <c r="M191" s="25">
        <f t="shared" si="11"/>
        <v>100</v>
      </c>
      <c r="N191" s="25">
        <v>289.72744662397002</v>
      </c>
      <c r="O191" s="25">
        <v>254.42874800792001</v>
      </c>
      <c r="P191" s="25">
        <v>276.69104705301299</v>
      </c>
      <c r="Q191" s="25">
        <v>255.77241542639399</v>
      </c>
      <c r="R191" s="25">
        <v>1.4925373134328399</v>
      </c>
      <c r="S191" s="25">
        <v>80.099502487562205</v>
      </c>
      <c r="T191" s="25">
        <v>0</v>
      </c>
      <c r="U191" s="25">
        <v>73.134328358209004</v>
      </c>
      <c r="V191" s="25">
        <v>0</v>
      </c>
      <c r="W191" s="25">
        <v>86.486486486486498</v>
      </c>
      <c r="X191" s="25">
        <v>0.67567567567567599</v>
      </c>
      <c r="Y191" s="25">
        <v>71.959459459459495</v>
      </c>
      <c r="AA191" s="21"/>
    </row>
    <row r="192" spans="2:27" ht="15" customHeight="1" x14ac:dyDescent="0.15">
      <c r="B192" s="6"/>
      <c r="C192" s="7" t="s">
        <v>34</v>
      </c>
      <c r="D192" s="73">
        <v>230</v>
      </c>
      <c r="E192" s="73">
        <v>194</v>
      </c>
      <c r="F192" s="73">
        <v>224</v>
      </c>
      <c r="G192" s="73">
        <v>224</v>
      </c>
      <c r="H192" s="73">
        <v>193</v>
      </c>
      <c r="I192" s="73">
        <v>193</v>
      </c>
      <c r="J192" s="25">
        <f t="shared" si="8"/>
        <v>97.391304347826093</v>
      </c>
      <c r="K192" s="25">
        <f t="shared" si="9"/>
        <v>97.391304347826093</v>
      </c>
      <c r="L192" s="25">
        <f t="shared" si="10"/>
        <v>99.484536082474222</v>
      </c>
      <c r="M192" s="25">
        <f t="shared" si="11"/>
        <v>99.484536082474222</v>
      </c>
      <c r="N192" s="25">
        <v>295.53959000449402</v>
      </c>
      <c r="O192" s="25">
        <v>272.13369700670501</v>
      </c>
      <c r="P192" s="25">
        <v>288.13213358675398</v>
      </c>
      <c r="Q192" s="25">
        <v>274.44932192549999</v>
      </c>
      <c r="R192" s="25">
        <v>0.89285714285714302</v>
      </c>
      <c r="S192" s="25">
        <v>81.696428571428598</v>
      </c>
      <c r="T192" s="25">
        <v>0.44642857142857101</v>
      </c>
      <c r="U192" s="25">
        <v>85.267857142857096</v>
      </c>
      <c r="V192" s="25">
        <v>0</v>
      </c>
      <c r="W192" s="25">
        <v>95.336787564766794</v>
      </c>
      <c r="X192" s="25">
        <v>0</v>
      </c>
      <c r="Y192" s="25">
        <v>89.119170984456005</v>
      </c>
      <c r="AA192" s="21"/>
    </row>
    <row r="193" spans="2:27" ht="15" customHeight="1" x14ac:dyDescent="0.15">
      <c r="B193" s="6"/>
      <c r="C193" s="7" t="s">
        <v>170</v>
      </c>
      <c r="D193" s="73">
        <v>584</v>
      </c>
      <c r="E193" s="73">
        <v>479</v>
      </c>
      <c r="F193" s="73">
        <v>559</v>
      </c>
      <c r="G193" s="73">
        <v>559</v>
      </c>
      <c r="H193" s="73">
        <v>470</v>
      </c>
      <c r="I193" s="73">
        <v>470</v>
      </c>
      <c r="J193" s="25">
        <f t="shared" si="8"/>
        <v>95.719178082191775</v>
      </c>
      <c r="K193" s="25">
        <f t="shared" si="9"/>
        <v>95.719178082191775</v>
      </c>
      <c r="L193" s="25">
        <f t="shared" si="10"/>
        <v>98.121085594989566</v>
      </c>
      <c r="M193" s="25">
        <f t="shared" si="11"/>
        <v>98.121085594989566</v>
      </c>
      <c r="N193" s="25">
        <v>222.18153813161601</v>
      </c>
      <c r="O193" s="25">
        <v>217.65591248745599</v>
      </c>
      <c r="P193" s="25">
        <v>242.80436247544301</v>
      </c>
      <c r="Q193" s="25">
        <v>230.60627813822401</v>
      </c>
      <c r="R193" s="25">
        <v>7.5134168157424002</v>
      </c>
      <c r="S193" s="25">
        <v>30.232558139534898</v>
      </c>
      <c r="T193" s="25">
        <v>2.1466905187835401</v>
      </c>
      <c r="U193" s="25">
        <v>43.470483005366702</v>
      </c>
      <c r="V193" s="25">
        <v>2.1276595744680802</v>
      </c>
      <c r="W193" s="25">
        <v>62.7659574468085</v>
      </c>
      <c r="X193" s="25">
        <v>2.1276595744680802</v>
      </c>
      <c r="Y193" s="25">
        <v>54.680851063829799</v>
      </c>
      <c r="AA193" s="21"/>
    </row>
    <row r="194" spans="2:27" ht="15" customHeight="1" x14ac:dyDescent="0.15">
      <c r="B194" s="6"/>
      <c r="C194" s="7" t="s">
        <v>141</v>
      </c>
      <c r="D194" s="73">
        <v>1091</v>
      </c>
      <c r="E194" s="73">
        <v>986</v>
      </c>
      <c r="F194" s="73">
        <v>1030</v>
      </c>
      <c r="G194" s="73">
        <v>1031</v>
      </c>
      <c r="H194" s="73">
        <v>975</v>
      </c>
      <c r="I194" s="73">
        <v>974</v>
      </c>
      <c r="J194" s="25">
        <f t="shared" si="8"/>
        <v>94.408799266727769</v>
      </c>
      <c r="K194" s="25">
        <f t="shared" si="9"/>
        <v>94.500458295142082</v>
      </c>
      <c r="L194" s="25">
        <f t="shared" si="10"/>
        <v>98.884381338742386</v>
      </c>
      <c r="M194" s="25">
        <f t="shared" si="11"/>
        <v>98.782961460446245</v>
      </c>
      <c r="N194" s="25">
        <v>246.118861590471</v>
      </c>
      <c r="O194" s="25">
        <v>231.883989771774</v>
      </c>
      <c r="P194" s="25">
        <v>238.49306478768301</v>
      </c>
      <c r="Q194" s="25">
        <v>227.82828776800301</v>
      </c>
      <c r="R194" s="25">
        <v>1.84466019417476</v>
      </c>
      <c r="S194" s="25">
        <v>47.766990291262097</v>
      </c>
      <c r="T194" s="25">
        <v>0.38797284190106701</v>
      </c>
      <c r="U194" s="25">
        <v>58.195926285159999</v>
      </c>
      <c r="V194" s="25">
        <v>1.3333333333333299</v>
      </c>
      <c r="W194" s="25">
        <v>60</v>
      </c>
      <c r="X194" s="25">
        <v>1.84804928131417</v>
      </c>
      <c r="Y194" s="25">
        <v>51.950718685831603</v>
      </c>
      <c r="AA194" s="21"/>
    </row>
  </sheetData>
  <sheetProtection selectLockedCells="1" selectUnlockedCells="1"/>
  <mergeCells count="21">
    <mergeCell ref="R8:U8"/>
    <mergeCell ref="V8:Y8"/>
    <mergeCell ref="J7:M8"/>
    <mergeCell ref="N7:Q8"/>
    <mergeCell ref="R7:Y7"/>
    <mergeCell ref="C6:C10"/>
    <mergeCell ref="J9:K9"/>
    <mergeCell ref="L9:M9"/>
    <mergeCell ref="N9:O9"/>
    <mergeCell ref="P9:Q9"/>
    <mergeCell ref="D7:E8"/>
    <mergeCell ref="D9:D10"/>
    <mergeCell ref="E9:E10"/>
    <mergeCell ref="D6:Y6"/>
    <mergeCell ref="F7:I8"/>
    <mergeCell ref="F9:G9"/>
    <mergeCell ref="H9:I9"/>
    <mergeCell ref="R9:S9"/>
    <mergeCell ref="T9:U9"/>
    <mergeCell ref="V9:W9"/>
    <mergeCell ref="X9:Y9"/>
  </mergeCells>
  <pageMargins left="0.59027777777777779" right="0.59027777777777779" top="0.59027777777777779" bottom="0.59027777777777779" header="0.51180555555555551" footer="0.51180555555555551"/>
  <pageSetup paperSize="9" scale="15" firstPageNumber="0" fitToHeight="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ADB4A-A786-47E9-AC48-1E37008A1F3D}">
  <sheetPr>
    <pageSetUpPr fitToPage="1"/>
  </sheetPr>
  <dimension ref="A2:AH194"/>
  <sheetViews>
    <sheetView showGridLines="0" topLeftCell="P1" zoomScaleNormal="100" workbookViewId="0">
      <selection activeCell="AA10" sqref="AA10:AI194"/>
    </sheetView>
  </sheetViews>
  <sheetFormatPr defaultColWidth="9.28515625" defaultRowHeight="15" customHeight="1" x14ac:dyDescent="0.2"/>
  <cols>
    <col min="1" max="1" width="27.28515625" style="1" customWidth="1"/>
    <col min="2" max="2" width="34.7109375" style="2" customWidth="1"/>
    <col min="3" max="3" width="22.85546875" style="2" customWidth="1"/>
    <col min="4" max="9" width="13" style="2" customWidth="1"/>
    <col min="10" max="17" width="13" style="3" customWidth="1"/>
    <col min="18" max="25" width="17" style="3" customWidth="1"/>
    <col min="26" max="26" width="9.28515625" style="3"/>
    <col min="27" max="27" width="9.28515625" style="18"/>
    <col min="28" max="28" width="13.28515625" style="18" bestFit="1" customWidth="1"/>
    <col min="29" max="29" width="9.28515625" style="3"/>
    <col min="30" max="30" width="9.28515625" style="18"/>
    <col min="31" max="31" width="13.28515625" style="18" bestFit="1" customWidth="1"/>
    <col min="32" max="32" width="9.28515625" style="3"/>
    <col min="33" max="33" width="9.28515625" style="18"/>
    <col min="34" max="34" width="13.28515625" style="18" bestFit="1" customWidth="1"/>
    <col min="35" max="122" width="9.28515625" style="3"/>
    <col min="123" max="123" width="35.28515625" style="3" customWidth="1"/>
    <col min="124" max="124" width="27.28515625" style="3" customWidth="1"/>
    <col min="125" max="125" width="34.7109375" style="3" customWidth="1"/>
    <col min="126" max="126" width="22.85546875" style="3" customWidth="1"/>
    <col min="127" max="130" width="11.85546875" style="3" customWidth="1"/>
    <col min="131" max="131" width="12.140625" style="3" bestFit="1" customWidth="1"/>
    <col min="132" max="132" width="9.140625" style="3" customWidth="1"/>
    <col min="133" max="134" width="10" style="3" customWidth="1"/>
    <col min="135" max="135" width="16.140625" style="3" bestFit="1" customWidth="1"/>
    <col min="136" max="136" width="12.42578125" style="3" bestFit="1" customWidth="1"/>
    <col min="137" max="137" width="16.140625" style="3" bestFit="1" customWidth="1"/>
    <col min="138" max="138" width="12.42578125" style="3" bestFit="1" customWidth="1"/>
    <col min="139" max="139" width="16.140625" style="3" bestFit="1" customWidth="1"/>
    <col min="140" max="140" width="12.42578125" style="3" bestFit="1" customWidth="1"/>
    <col min="141" max="141" width="16.140625" style="3" bestFit="1" customWidth="1"/>
    <col min="142" max="142" width="12.5703125" style="3" customWidth="1"/>
    <col min="143" max="143" width="25.28515625" style="3" customWidth="1"/>
    <col min="144" max="144" width="27" style="3" customWidth="1"/>
    <col min="145" max="147" width="28" style="3" customWidth="1"/>
    <col min="148" max="149" width="24" style="3" customWidth="1"/>
    <col min="150" max="151" width="26.140625" style="3" customWidth="1"/>
    <col min="152" max="152" width="28.140625" style="3" customWidth="1"/>
    <col min="153" max="153" width="6.42578125" style="3" customWidth="1"/>
    <col min="154" max="154" width="26.85546875" style="3" customWidth="1"/>
    <col min="155" max="155" width="12" style="3" customWidth="1"/>
    <col min="156" max="156" width="9.28515625" style="3"/>
    <col min="157" max="157" width="11.28515625" style="3" customWidth="1"/>
    <col min="158" max="158" width="14.7109375" style="3" customWidth="1"/>
    <col min="159" max="162" width="9.28515625" style="3"/>
    <col min="163" max="163" width="12" style="3" customWidth="1"/>
    <col min="164" max="164" width="9.28515625" style="3"/>
    <col min="165" max="165" width="12.28515625" style="3" customWidth="1"/>
    <col min="166" max="166" width="16.140625" style="3" customWidth="1"/>
    <col min="167" max="167" width="9.28515625" style="3"/>
    <col min="168" max="168" width="13.85546875" style="3" customWidth="1"/>
    <col min="169" max="169" width="9.28515625" style="3"/>
    <col min="170" max="170" width="12" style="3" customWidth="1"/>
    <col min="171" max="171" width="12" style="3" bestFit="1" customWidth="1"/>
    <col min="172" max="173" width="9.28515625" style="3"/>
    <col min="174" max="174" width="11.85546875" style="3" customWidth="1"/>
    <col min="175" max="175" width="9.28515625" style="3"/>
    <col min="176" max="176" width="12" style="3" customWidth="1"/>
    <col min="177" max="177" width="9.28515625" style="3"/>
    <col min="178" max="178" width="11.42578125" style="3" customWidth="1"/>
    <col min="179" max="179" width="15.28515625" style="3" customWidth="1"/>
    <col min="180" max="180" width="10.140625" style="3" customWidth="1"/>
    <col min="181" max="181" width="13" style="3" customWidth="1"/>
    <col min="182" max="182" width="10.85546875" style="3" bestFit="1" customWidth="1"/>
    <col min="183" max="184" width="9.28515625" style="3"/>
    <col min="185" max="185" width="12" style="3" bestFit="1" customWidth="1"/>
    <col min="186" max="186" width="9.28515625" style="3"/>
    <col min="187" max="187" width="11.140625" style="3" bestFit="1" customWidth="1"/>
    <col min="188" max="188" width="11.85546875" style="3" bestFit="1" customWidth="1"/>
    <col min="189" max="189" width="9.28515625" style="3"/>
    <col min="190" max="190" width="11.7109375" style="3" bestFit="1" customWidth="1"/>
    <col min="191" max="191" width="9.28515625" style="3"/>
    <col min="192" max="192" width="9.140625" style="3" bestFit="1" customWidth="1"/>
    <col min="193" max="193" width="12.85546875" style="3" bestFit="1" customWidth="1"/>
    <col min="194" max="194" width="13" style="3" customWidth="1"/>
    <col min="195" max="195" width="21.42578125" style="3" customWidth="1"/>
    <col min="196" max="196" width="13" style="3" customWidth="1"/>
    <col min="197" max="199" width="9.28515625" style="3"/>
    <col min="200" max="200" width="25.140625" style="3" bestFit="1" customWidth="1"/>
    <col min="201" max="201" width="20.7109375" style="3" customWidth="1"/>
    <col min="202" max="202" width="8.28515625" style="3" bestFit="1" customWidth="1"/>
    <col min="203" max="204" width="9.28515625" style="3"/>
    <col min="205" max="205" width="22" style="3" bestFit="1" customWidth="1"/>
    <col min="206" max="206" width="23.28515625" style="3" customWidth="1"/>
    <col min="207" max="207" width="5.42578125" style="3" bestFit="1" customWidth="1"/>
    <col min="208" max="213" width="9.28515625" style="3"/>
    <col min="214" max="214" width="13.85546875" style="3" bestFit="1" customWidth="1"/>
    <col min="215" max="215" width="18.42578125" style="3" customWidth="1"/>
    <col min="216" max="216" width="16.42578125" style="3" bestFit="1" customWidth="1"/>
    <col min="217" max="378" width="9.28515625" style="3"/>
    <col min="379" max="379" width="35.28515625" style="3" customWidth="1"/>
    <col min="380" max="380" width="27.28515625" style="3" customWidth="1"/>
    <col min="381" max="381" width="34.7109375" style="3" customWidth="1"/>
    <col min="382" max="382" width="22.85546875" style="3" customWidth="1"/>
    <col min="383" max="386" width="11.85546875" style="3" customWidth="1"/>
    <col min="387" max="387" width="12.140625" style="3" bestFit="1" customWidth="1"/>
    <col min="388" max="388" width="9.140625" style="3" customWidth="1"/>
    <col min="389" max="390" width="10" style="3" customWidth="1"/>
    <col min="391" max="391" width="16.140625" style="3" bestFit="1" customWidth="1"/>
    <col min="392" max="392" width="12.42578125" style="3" bestFit="1" customWidth="1"/>
    <col min="393" max="393" width="16.140625" style="3" bestFit="1" customWidth="1"/>
    <col min="394" max="394" width="12.42578125" style="3" bestFit="1" customWidth="1"/>
    <col min="395" max="395" width="16.140625" style="3" bestFit="1" customWidth="1"/>
    <col min="396" max="396" width="12.42578125" style="3" bestFit="1" customWidth="1"/>
    <col min="397" max="397" width="16.140625" style="3" bestFit="1" customWidth="1"/>
    <col min="398" max="398" width="12.5703125" style="3" customWidth="1"/>
    <col min="399" max="399" width="25.28515625" style="3" customWidth="1"/>
    <col min="400" max="400" width="27" style="3" customWidth="1"/>
    <col min="401" max="403" width="28" style="3" customWidth="1"/>
    <col min="404" max="405" width="24" style="3" customWidth="1"/>
    <col min="406" max="407" width="26.140625" style="3" customWidth="1"/>
    <col min="408" max="408" width="28.140625" style="3" customWidth="1"/>
    <col min="409" max="409" width="6.42578125" style="3" customWidth="1"/>
    <col min="410" max="410" width="26.85546875" style="3" customWidth="1"/>
    <col min="411" max="411" width="12" style="3" customWidth="1"/>
    <col min="412" max="412" width="9.28515625" style="3"/>
    <col min="413" max="413" width="11.28515625" style="3" customWidth="1"/>
    <col min="414" max="414" width="14.7109375" style="3" customWidth="1"/>
    <col min="415" max="418" width="9.28515625" style="3"/>
    <col min="419" max="419" width="12" style="3" customWidth="1"/>
    <col min="420" max="420" width="9.28515625" style="3"/>
    <col min="421" max="421" width="12.28515625" style="3" customWidth="1"/>
    <col min="422" max="422" width="16.140625" style="3" customWidth="1"/>
    <col min="423" max="423" width="9.28515625" style="3"/>
    <col min="424" max="424" width="13.85546875" style="3" customWidth="1"/>
    <col min="425" max="425" width="9.28515625" style="3"/>
    <col min="426" max="426" width="12" style="3" customWidth="1"/>
    <col min="427" max="427" width="12" style="3" bestFit="1" customWidth="1"/>
    <col min="428" max="429" width="9.28515625" style="3"/>
    <col min="430" max="430" width="11.85546875" style="3" customWidth="1"/>
    <col min="431" max="431" width="9.28515625" style="3"/>
    <col min="432" max="432" width="12" style="3" customWidth="1"/>
    <col min="433" max="433" width="9.28515625" style="3"/>
    <col min="434" max="434" width="11.42578125" style="3" customWidth="1"/>
    <col min="435" max="435" width="15.28515625" style="3" customWidth="1"/>
    <col min="436" max="436" width="10.140625" style="3" customWidth="1"/>
    <col min="437" max="437" width="13" style="3" customWidth="1"/>
    <col min="438" max="438" width="10.85546875" style="3" bestFit="1" customWidth="1"/>
    <col min="439" max="440" width="9.28515625" style="3"/>
    <col min="441" max="441" width="12" style="3" bestFit="1" customWidth="1"/>
    <col min="442" max="442" width="9.28515625" style="3"/>
    <col min="443" max="443" width="11.140625" style="3" bestFit="1" customWidth="1"/>
    <col min="444" max="444" width="11.85546875" style="3" bestFit="1" customWidth="1"/>
    <col min="445" max="445" width="9.28515625" style="3"/>
    <col min="446" max="446" width="11.7109375" style="3" bestFit="1" customWidth="1"/>
    <col min="447" max="447" width="9.28515625" style="3"/>
    <col min="448" max="448" width="9.140625" style="3" bestFit="1" customWidth="1"/>
    <col min="449" max="449" width="12.85546875" style="3" bestFit="1" customWidth="1"/>
    <col min="450" max="450" width="13" style="3" customWidth="1"/>
    <col min="451" max="451" width="21.42578125" style="3" customWidth="1"/>
    <col min="452" max="452" width="13" style="3" customWidth="1"/>
    <col min="453" max="455" width="9.28515625" style="3"/>
    <col min="456" max="456" width="25.140625" style="3" bestFit="1" customWidth="1"/>
    <col min="457" max="457" width="20.7109375" style="3" customWidth="1"/>
    <col min="458" max="458" width="8.28515625" style="3" bestFit="1" customWidth="1"/>
    <col min="459" max="460" width="9.28515625" style="3"/>
    <col min="461" max="461" width="22" style="3" bestFit="1" customWidth="1"/>
    <col min="462" max="462" width="23.28515625" style="3" customWidth="1"/>
    <col min="463" max="463" width="5.42578125" style="3" bestFit="1" customWidth="1"/>
    <col min="464" max="469" width="9.28515625" style="3"/>
    <col min="470" max="470" width="13.85546875" style="3" bestFit="1" customWidth="1"/>
    <col min="471" max="471" width="18.42578125" style="3" customWidth="1"/>
    <col min="472" max="472" width="16.42578125" style="3" bestFit="1" customWidth="1"/>
    <col min="473" max="634" width="9.28515625" style="3"/>
    <col min="635" max="635" width="35.28515625" style="3" customWidth="1"/>
    <col min="636" max="636" width="27.28515625" style="3" customWidth="1"/>
    <col min="637" max="637" width="34.7109375" style="3" customWidth="1"/>
    <col min="638" max="638" width="22.85546875" style="3" customWidth="1"/>
    <col min="639" max="642" width="11.85546875" style="3" customWidth="1"/>
    <col min="643" max="643" width="12.140625" style="3" bestFit="1" customWidth="1"/>
    <col min="644" max="644" width="9.140625" style="3" customWidth="1"/>
    <col min="645" max="646" width="10" style="3" customWidth="1"/>
    <col min="647" max="647" width="16.140625" style="3" bestFit="1" customWidth="1"/>
    <col min="648" max="648" width="12.42578125" style="3" bestFit="1" customWidth="1"/>
    <col min="649" max="649" width="16.140625" style="3" bestFit="1" customWidth="1"/>
    <col min="650" max="650" width="12.42578125" style="3" bestFit="1" customWidth="1"/>
    <col min="651" max="651" width="16.140625" style="3" bestFit="1" customWidth="1"/>
    <col min="652" max="652" width="12.42578125" style="3" bestFit="1" customWidth="1"/>
    <col min="653" max="653" width="16.140625" style="3" bestFit="1" customWidth="1"/>
    <col min="654" max="654" width="12.5703125" style="3" customWidth="1"/>
    <col min="655" max="655" width="25.28515625" style="3" customWidth="1"/>
    <col min="656" max="656" width="27" style="3" customWidth="1"/>
    <col min="657" max="659" width="28" style="3" customWidth="1"/>
    <col min="660" max="661" width="24" style="3" customWidth="1"/>
    <col min="662" max="663" width="26.140625" style="3" customWidth="1"/>
    <col min="664" max="664" width="28.140625" style="3" customWidth="1"/>
    <col min="665" max="665" width="6.42578125" style="3" customWidth="1"/>
    <col min="666" max="666" width="26.85546875" style="3" customWidth="1"/>
    <col min="667" max="667" width="12" style="3" customWidth="1"/>
    <col min="668" max="668" width="9.28515625" style="3"/>
    <col min="669" max="669" width="11.28515625" style="3" customWidth="1"/>
    <col min="670" max="670" width="14.7109375" style="3" customWidth="1"/>
    <col min="671" max="674" width="9.28515625" style="3"/>
    <col min="675" max="675" width="12" style="3" customWidth="1"/>
    <col min="676" max="676" width="9.28515625" style="3"/>
    <col min="677" max="677" width="12.28515625" style="3" customWidth="1"/>
    <col min="678" max="678" width="16.140625" style="3" customWidth="1"/>
    <col min="679" max="679" width="9.28515625" style="3"/>
    <col min="680" max="680" width="13.85546875" style="3" customWidth="1"/>
    <col min="681" max="681" width="9.28515625" style="3"/>
    <col min="682" max="682" width="12" style="3" customWidth="1"/>
    <col min="683" max="683" width="12" style="3" bestFit="1" customWidth="1"/>
    <col min="684" max="685" width="9.28515625" style="3"/>
    <col min="686" max="686" width="11.85546875" style="3" customWidth="1"/>
    <col min="687" max="687" width="9.28515625" style="3"/>
    <col min="688" max="688" width="12" style="3" customWidth="1"/>
    <col min="689" max="689" width="9.28515625" style="3"/>
    <col min="690" max="690" width="11.42578125" style="3" customWidth="1"/>
    <col min="691" max="691" width="15.28515625" style="3" customWidth="1"/>
    <col min="692" max="692" width="10.140625" style="3" customWidth="1"/>
    <col min="693" max="693" width="13" style="3" customWidth="1"/>
    <col min="694" max="694" width="10.85546875" style="3" bestFit="1" customWidth="1"/>
    <col min="695" max="696" width="9.28515625" style="3"/>
    <col min="697" max="697" width="12" style="3" bestFit="1" customWidth="1"/>
    <col min="698" max="698" width="9.28515625" style="3"/>
    <col min="699" max="699" width="11.140625" style="3" bestFit="1" customWidth="1"/>
    <col min="700" max="700" width="11.85546875" style="3" bestFit="1" customWidth="1"/>
    <col min="701" max="701" width="9.28515625" style="3"/>
    <col min="702" max="702" width="11.7109375" style="3" bestFit="1" customWidth="1"/>
    <col min="703" max="703" width="9.28515625" style="3"/>
    <col min="704" max="704" width="9.140625" style="3" bestFit="1" customWidth="1"/>
    <col min="705" max="705" width="12.85546875" style="3" bestFit="1" customWidth="1"/>
    <col min="706" max="706" width="13" style="3" customWidth="1"/>
    <col min="707" max="707" width="21.42578125" style="3" customWidth="1"/>
    <col min="708" max="708" width="13" style="3" customWidth="1"/>
    <col min="709" max="711" width="9.28515625" style="3"/>
    <col min="712" max="712" width="25.140625" style="3" bestFit="1" customWidth="1"/>
    <col min="713" max="713" width="20.7109375" style="3" customWidth="1"/>
    <col min="714" max="714" width="8.28515625" style="3" bestFit="1" customWidth="1"/>
    <col min="715" max="716" width="9.28515625" style="3"/>
    <col min="717" max="717" width="22" style="3" bestFit="1" customWidth="1"/>
    <col min="718" max="718" width="23.28515625" style="3" customWidth="1"/>
    <col min="719" max="719" width="5.42578125" style="3" bestFit="1" customWidth="1"/>
    <col min="720" max="725" width="9.28515625" style="3"/>
    <col min="726" max="726" width="13.85546875" style="3" bestFit="1" customWidth="1"/>
    <col min="727" max="727" width="18.42578125" style="3" customWidth="1"/>
    <col min="728" max="728" width="16.42578125" style="3" bestFit="1" customWidth="1"/>
    <col min="729" max="890" width="9.28515625" style="3"/>
    <col min="891" max="891" width="35.28515625" style="3" customWidth="1"/>
    <col min="892" max="892" width="27.28515625" style="3" customWidth="1"/>
    <col min="893" max="893" width="34.7109375" style="3" customWidth="1"/>
    <col min="894" max="894" width="22.85546875" style="3" customWidth="1"/>
    <col min="895" max="898" width="11.85546875" style="3" customWidth="1"/>
    <col min="899" max="899" width="12.140625" style="3" bestFit="1" customWidth="1"/>
    <col min="900" max="900" width="9.140625" style="3" customWidth="1"/>
    <col min="901" max="902" width="10" style="3" customWidth="1"/>
    <col min="903" max="903" width="16.140625" style="3" bestFit="1" customWidth="1"/>
    <col min="904" max="904" width="12.42578125" style="3" bestFit="1" customWidth="1"/>
    <col min="905" max="905" width="16.140625" style="3" bestFit="1" customWidth="1"/>
    <col min="906" max="906" width="12.42578125" style="3" bestFit="1" customWidth="1"/>
    <col min="907" max="907" width="16.140625" style="3" bestFit="1" customWidth="1"/>
    <col min="908" max="908" width="12.42578125" style="3" bestFit="1" customWidth="1"/>
    <col min="909" max="909" width="16.140625" style="3" bestFit="1" customWidth="1"/>
    <col min="910" max="910" width="12.5703125" style="3" customWidth="1"/>
    <col min="911" max="911" width="25.28515625" style="3" customWidth="1"/>
    <col min="912" max="912" width="27" style="3" customWidth="1"/>
    <col min="913" max="915" width="28" style="3" customWidth="1"/>
    <col min="916" max="917" width="24" style="3" customWidth="1"/>
    <col min="918" max="919" width="26.140625" style="3" customWidth="1"/>
    <col min="920" max="920" width="28.140625" style="3" customWidth="1"/>
    <col min="921" max="921" width="6.42578125" style="3" customWidth="1"/>
    <col min="922" max="922" width="26.85546875" style="3" customWidth="1"/>
    <col min="923" max="923" width="12" style="3" customWidth="1"/>
    <col min="924" max="924" width="9.28515625" style="3"/>
    <col min="925" max="925" width="11.28515625" style="3" customWidth="1"/>
    <col min="926" max="926" width="14.7109375" style="3" customWidth="1"/>
    <col min="927" max="930" width="9.28515625" style="3"/>
    <col min="931" max="931" width="12" style="3" customWidth="1"/>
    <col min="932" max="932" width="9.28515625" style="3"/>
    <col min="933" max="933" width="12.28515625" style="3" customWidth="1"/>
    <col min="934" max="934" width="16.140625" style="3" customWidth="1"/>
    <col min="935" max="935" width="9.28515625" style="3"/>
    <col min="936" max="936" width="13.85546875" style="3" customWidth="1"/>
    <col min="937" max="937" width="9.28515625" style="3"/>
    <col min="938" max="938" width="12" style="3" customWidth="1"/>
    <col min="939" max="939" width="12" style="3" bestFit="1" customWidth="1"/>
    <col min="940" max="941" width="9.28515625" style="3"/>
    <col min="942" max="942" width="11.85546875" style="3" customWidth="1"/>
    <col min="943" max="943" width="9.28515625" style="3"/>
    <col min="944" max="944" width="12" style="3" customWidth="1"/>
    <col min="945" max="945" width="9.28515625" style="3"/>
    <col min="946" max="946" width="11.42578125" style="3" customWidth="1"/>
    <col min="947" max="947" width="15.28515625" style="3" customWidth="1"/>
    <col min="948" max="948" width="10.140625" style="3" customWidth="1"/>
    <col min="949" max="949" width="13" style="3" customWidth="1"/>
    <col min="950" max="950" width="10.85546875" style="3" bestFit="1" customWidth="1"/>
    <col min="951" max="952" width="9.28515625" style="3"/>
    <col min="953" max="953" width="12" style="3" bestFit="1" customWidth="1"/>
    <col min="954" max="954" width="9.28515625" style="3"/>
    <col min="955" max="955" width="11.140625" style="3" bestFit="1" customWidth="1"/>
    <col min="956" max="956" width="11.85546875" style="3" bestFit="1" customWidth="1"/>
    <col min="957" max="957" width="9.28515625" style="3"/>
    <col min="958" max="958" width="11.7109375" style="3" bestFit="1" customWidth="1"/>
    <col min="959" max="959" width="9.28515625" style="3"/>
    <col min="960" max="960" width="9.140625" style="3" bestFit="1" customWidth="1"/>
    <col min="961" max="961" width="12.85546875" style="3" bestFit="1" customWidth="1"/>
    <col min="962" max="962" width="13" style="3" customWidth="1"/>
    <col min="963" max="963" width="21.42578125" style="3" customWidth="1"/>
    <col min="964" max="964" width="13" style="3" customWidth="1"/>
    <col min="965" max="967" width="9.28515625" style="3"/>
    <col min="968" max="968" width="25.140625" style="3" bestFit="1" customWidth="1"/>
    <col min="969" max="969" width="20.7109375" style="3" customWidth="1"/>
    <col min="970" max="970" width="8.28515625" style="3" bestFit="1" customWidth="1"/>
    <col min="971" max="972" width="9.28515625" style="3"/>
    <col min="973" max="973" width="22" style="3" bestFit="1" customWidth="1"/>
    <col min="974" max="974" width="23.28515625" style="3" customWidth="1"/>
    <col min="975" max="975" width="5.42578125" style="3" bestFit="1" customWidth="1"/>
    <col min="976" max="981" width="9.28515625" style="3"/>
    <col min="982" max="982" width="13.85546875" style="3" bestFit="1" customWidth="1"/>
    <col min="983" max="983" width="18.42578125" style="3" customWidth="1"/>
    <col min="984" max="984" width="16.42578125" style="3" bestFit="1" customWidth="1"/>
    <col min="985" max="1146" width="9.28515625" style="3"/>
    <col min="1147" max="1147" width="35.28515625" style="3" customWidth="1"/>
    <col min="1148" max="1148" width="27.28515625" style="3" customWidth="1"/>
    <col min="1149" max="1149" width="34.7109375" style="3" customWidth="1"/>
    <col min="1150" max="1150" width="22.85546875" style="3" customWidth="1"/>
    <col min="1151" max="1154" width="11.85546875" style="3" customWidth="1"/>
    <col min="1155" max="1155" width="12.140625" style="3" bestFit="1" customWidth="1"/>
    <col min="1156" max="1156" width="9.140625" style="3" customWidth="1"/>
    <col min="1157" max="1158" width="10" style="3" customWidth="1"/>
    <col min="1159" max="1159" width="16.140625" style="3" bestFit="1" customWidth="1"/>
    <col min="1160" max="1160" width="12.42578125" style="3" bestFit="1" customWidth="1"/>
    <col min="1161" max="1161" width="16.140625" style="3" bestFit="1" customWidth="1"/>
    <col min="1162" max="1162" width="12.42578125" style="3" bestFit="1" customWidth="1"/>
    <col min="1163" max="1163" width="16.140625" style="3" bestFit="1" customWidth="1"/>
    <col min="1164" max="1164" width="12.42578125" style="3" bestFit="1" customWidth="1"/>
    <col min="1165" max="1165" width="16.140625" style="3" bestFit="1" customWidth="1"/>
    <col min="1166" max="1166" width="12.5703125" style="3" customWidth="1"/>
    <col min="1167" max="1167" width="25.28515625" style="3" customWidth="1"/>
    <col min="1168" max="1168" width="27" style="3" customWidth="1"/>
    <col min="1169" max="1171" width="28" style="3" customWidth="1"/>
    <col min="1172" max="1173" width="24" style="3" customWidth="1"/>
    <col min="1174" max="1175" width="26.140625" style="3" customWidth="1"/>
    <col min="1176" max="1176" width="28.140625" style="3" customWidth="1"/>
    <col min="1177" max="1177" width="6.42578125" style="3" customWidth="1"/>
    <col min="1178" max="1178" width="26.85546875" style="3" customWidth="1"/>
    <col min="1179" max="1179" width="12" style="3" customWidth="1"/>
    <col min="1180" max="1180" width="9.28515625" style="3"/>
    <col min="1181" max="1181" width="11.28515625" style="3" customWidth="1"/>
    <col min="1182" max="1182" width="14.7109375" style="3" customWidth="1"/>
    <col min="1183" max="1186" width="9.28515625" style="3"/>
    <col min="1187" max="1187" width="12" style="3" customWidth="1"/>
    <col min="1188" max="1188" width="9.28515625" style="3"/>
    <col min="1189" max="1189" width="12.28515625" style="3" customWidth="1"/>
    <col min="1190" max="1190" width="16.140625" style="3" customWidth="1"/>
    <col min="1191" max="1191" width="9.28515625" style="3"/>
    <col min="1192" max="1192" width="13.85546875" style="3" customWidth="1"/>
    <col min="1193" max="1193" width="9.28515625" style="3"/>
    <col min="1194" max="1194" width="12" style="3" customWidth="1"/>
    <col min="1195" max="1195" width="12" style="3" bestFit="1" customWidth="1"/>
    <col min="1196" max="1197" width="9.28515625" style="3"/>
    <col min="1198" max="1198" width="11.85546875" style="3" customWidth="1"/>
    <col min="1199" max="1199" width="9.28515625" style="3"/>
    <col min="1200" max="1200" width="12" style="3" customWidth="1"/>
    <col min="1201" max="1201" width="9.28515625" style="3"/>
    <col min="1202" max="1202" width="11.42578125" style="3" customWidth="1"/>
    <col min="1203" max="1203" width="15.28515625" style="3" customWidth="1"/>
    <col min="1204" max="1204" width="10.140625" style="3" customWidth="1"/>
    <col min="1205" max="1205" width="13" style="3" customWidth="1"/>
    <col min="1206" max="1206" width="10.85546875" style="3" bestFit="1" customWidth="1"/>
    <col min="1207" max="1208" width="9.28515625" style="3"/>
    <col min="1209" max="1209" width="12" style="3" bestFit="1" customWidth="1"/>
    <col min="1210" max="1210" width="9.28515625" style="3"/>
    <col min="1211" max="1211" width="11.140625" style="3" bestFit="1" customWidth="1"/>
    <col min="1212" max="1212" width="11.85546875" style="3" bestFit="1" customWidth="1"/>
    <col min="1213" max="1213" width="9.28515625" style="3"/>
    <col min="1214" max="1214" width="11.7109375" style="3" bestFit="1" customWidth="1"/>
    <col min="1215" max="1215" width="9.28515625" style="3"/>
    <col min="1216" max="1216" width="9.140625" style="3" bestFit="1" customWidth="1"/>
    <col min="1217" max="1217" width="12.85546875" style="3" bestFit="1" customWidth="1"/>
    <col min="1218" max="1218" width="13" style="3" customWidth="1"/>
    <col min="1219" max="1219" width="21.42578125" style="3" customWidth="1"/>
    <col min="1220" max="1220" width="13" style="3" customWidth="1"/>
    <col min="1221" max="1223" width="9.28515625" style="3"/>
    <col min="1224" max="1224" width="25.140625" style="3" bestFit="1" customWidth="1"/>
    <col min="1225" max="1225" width="20.7109375" style="3" customWidth="1"/>
    <col min="1226" max="1226" width="8.28515625" style="3" bestFit="1" customWidth="1"/>
    <col min="1227" max="1228" width="9.28515625" style="3"/>
    <col min="1229" max="1229" width="22" style="3" bestFit="1" customWidth="1"/>
    <col min="1230" max="1230" width="23.28515625" style="3" customWidth="1"/>
    <col min="1231" max="1231" width="5.42578125" style="3" bestFit="1" customWidth="1"/>
    <col min="1232" max="1237" width="9.28515625" style="3"/>
    <col min="1238" max="1238" width="13.85546875" style="3" bestFit="1" customWidth="1"/>
    <col min="1239" max="1239" width="18.42578125" style="3" customWidth="1"/>
    <col min="1240" max="1240" width="16.42578125" style="3" bestFit="1" customWidth="1"/>
    <col min="1241" max="1402" width="9.28515625" style="3"/>
    <col min="1403" max="1403" width="35.28515625" style="3" customWidth="1"/>
    <col min="1404" max="1404" width="27.28515625" style="3" customWidth="1"/>
    <col min="1405" max="1405" width="34.7109375" style="3" customWidth="1"/>
    <col min="1406" max="1406" width="22.85546875" style="3" customWidth="1"/>
    <col min="1407" max="1410" width="11.85546875" style="3" customWidth="1"/>
    <col min="1411" max="1411" width="12.140625" style="3" bestFit="1" customWidth="1"/>
    <col min="1412" max="1412" width="9.140625" style="3" customWidth="1"/>
    <col min="1413" max="1414" width="10" style="3" customWidth="1"/>
    <col min="1415" max="1415" width="16.140625" style="3" bestFit="1" customWidth="1"/>
    <col min="1416" max="1416" width="12.42578125" style="3" bestFit="1" customWidth="1"/>
    <col min="1417" max="1417" width="16.140625" style="3" bestFit="1" customWidth="1"/>
    <col min="1418" max="1418" width="12.42578125" style="3" bestFit="1" customWidth="1"/>
    <col min="1419" max="1419" width="16.140625" style="3" bestFit="1" customWidth="1"/>
    <col min="1420" max="1420" width="12.42578125" style="3" bestFit="1" customWidth="1"/>
    <col min="1421" max="1421" width="16.140625" style="3" bestFit="1" customWidth="1"/>
    <col min="1422" max="1422" width="12.5703125" style="3" customWidth="1"/>
    <col min="1423" max="1423" width="25.28515625" style="3" customWidth="1"/>
    <col min="1424" max="1424" width="27" style="3" customWidth="1"/>
    <col min="1425" max="1427" width="28" style="3" customWidth="1"/>
    <col min="1428" max="1429" width="24" style="3" customWidth="1"/>
    <col min="1430" max="1431" width="26.140625" style="3" customWidth="1"/>
    <col min="1432" max="1432" width="28.140625" style="3" customWidth="1"/>
    <col min="1433" max="1433" width="6.42578125" style="3" customWidth="1"/>
    <col min="1434" max="1434" width="26.85546875" style="3" customWidth="1"/>
    <col min="1435" max="1435" width="12" style="3" customWidth="1"/>
    <col min="1436" max="1436" width="9.28515625" style="3"/>
    <col min="1437" max="1437" width="11.28515625" style="3" customWidth="1"/>
    <col min="1438" max="1438" width="14.7109375" style="3" customWidth="1"/>
    <col min="1439" max="1442" width="9.28515625" style="3"/>
    <col min="1443" max="1443" width="12" style="3" customWidth="1"/>
    <col min="1444" max="1444" width="9.28515625" style="3"/>
    <col min="1445" max="1445" width="12.28515625" style="3" customWidth="1"/>
    <col min="1446" max="1446" width="16.140625" style="3" customWidth="1"/>
    <col min="1447" max="1447" width="9.28515625" style="3"/>
    <col min="1448" max="1448" width="13.85546875" style="3" customWidth="1"/>
    <col min="1449" max="1449" width="9.28515625" style="3"/>
    <col min="1450" max="1450" width="12" style="3" customWidth="1"/>
    <col min="1451" max="1451" width="12" style="3" bestFit="1" customWidth="1"/>
    <col min="1452" max="1453" width="9.28515625" style="3"/>
    <col min="1454" max="1454" width="11.85546875" style="3" customWidth="1"/>
    <col min="1455" max="1455" width="9.28515625" style="3"/>
    <col min="1456" max="1456" width="12" style="3" customWidth="1"/>
    <col min="1457" max="1457" width="9.28515625" style="3"/>
    <col min="1458" max="1458" width="11.42578125" style="3" customWidth="1"/>
    <col min="1459" max="1459" width="15.28515625" style="3" customWidth="1"/>
    <col min="1460" max="1460" width="10.140625" style="3" customWidth="1"/>
    <col min="1461" max="1461" width="13" style="3" customWidth="1"/>
    <col min="1462" max="1462" width="10.85546875" style="3" bestFit="1" customWidth="1"/>
    <col min="1463" max="1464" width="9.28515625" style="3"/>
    <col min="1465" max="1465" width="12" style="3" bestFit="1" customWidth="1"/>
    <col min="1466" max="1466" width="9.28515625" style="3"/>
    <col min="1467" max="1467" width="11.140625" style="3" bestFit="1" customWidth="1"/>
    <col min="1468" max="1468" width="11.85546875" style="3" bestFit="1" customWidth="1"/>
    <col min="1469" max="1469" width="9.28515625" style="3"/>
    <col min="1470" max="1470" width="11.7109375" style="3" bestFit="1" customWidth="1"/>
    <col min="1471" max="1471" width="9.28515625" style="3"/>
    <col min="1472" max="1472" width="9.140625" style="3" bestFit="1" customWidth="1"/>
    <col min="1473" max="1473" width="12.85546875" style="3" bestFit="1" customWidth="1"/>
    <col min="1474" max="1474" width="13" style="3" customWidth="1"/>
    <col min="1475" max="1475" width="21.42578125" style="3" customWidth="1"/>
    <col min="1476" max="1476" width="13" style="3" customWidth="1"/>
    <col min="1477" max="1479" width="9.28515625" style="3"/>
    <col min="1480" max="1480" width="25.140625" style="3" bestFit="1" customWidth="1"/>
    <col min="1481" max="1481" width="20.7109375" style="3" customWidth="1"/>
    <col min="1482" max="1482" width="8.28515625" style="3" bestFit="1" customWidth="1"/>
    <col min="1483" max="1484" width="9.28515625" style="3"/>
    <col min="1485" max="1485" width="22" style="3" bestFit="1" customWidth="1"/>
    <col min="1486" max="1486" width="23.28515625" style="3" customWidth="1"/>
    <col min="1487" max="1487" width="5.42578125" style="3" bestFit="1" customWidth="1"/>
    <col min="1488" max="1493" width="9.28515625" style="3"/>
    <col min="1494" max="1494" width="13.85546875" style="3" bestFit="1" customWidth="1"/>
    <col min="1495" max="1495" width="18.42578125" style="3" customWidth="1"/>
    <col min="1496" max="1496" width="16.42578125" style="3" bestFit="1" customWidth="1"/>
    <col min="1497" max="1658" width="9.28515625" style="3"/>
    <col min="1659" max="1659" width="35.28515625" style="3" customWidth="1"/>
    <col min="1660" max="1660" width="27.28515625" style="3" customWidth="1"/>
    <col min="1661" max="1661" width="34.7109375" style="3" customWidth="1"/>
    <col min="1662" max="1662" width="22.85546875" style="3" customWidth="1"/>
    <col min="1663" max="1666" width="11.85546875" style="3" customWidth="1"/>
    <col min="1667" max="1667" width="12.140625" style="3" bestFit="1" customWidth="1"/>
    <col min="1668" max="1668" width="9.140625" style="3" customWidth="1"/>
    <col min="1669" max="1670" width="10" style="3" customWidth="1"/>
    <col min="1671" max="1671" width="16.140625" style="3" bestFit="1" customWidth="1"/>
    <col min="1672" max="1672" width="12.42578125" style="3" bestFit="1" customWidth="1"/>
    <col min="1673" max="1673" width="16.140625" style="3" bestFit="1" customWidth="1"/>
    <col min="1674" max="1674" width="12.42578125" style="3" bestFit="1" customWidth="1"/>
    <col min="1675" max="1675" width="16.140625" style="3" bestFit="1" customWidth="1"/>
    <col min="1676" max="1676" width="12.42578125" style="3" bestFit="1" customWidth="1"/>
    <col min="1677" max="1677" width="16.140625" style="3" bestFit="1" customWidth="1"/>
    <col min="1678" max="1678" width="12.5703125" style="3" customWidth="1"/>
    <col min="1679" max="1679" width="25.28515625" style="3" customWidth="1"/>
    <col min="1680" max="1680" width="27" style="3" customWidth="1"/>
    <col min="1681" max="1683" width="28" style="3" customWidth="1"/>
    <col min="1684" max="1685" width="24" style="3" customWidth="1"/>
    <col min="1686" max="1687" width="26.140625" style="3" customWidth="1"/>
    <col min="1688" max="1688" width="28.140625" style="3" customWidth="1"/>
    <col min="1689" max="1689" width="6.42578125" style="3" customWidth="1"/>
    <col min="1690" max="1690" width="26.85546875" style="3" customWidth="1"/>
    <col min="1691" max="1691" width="12" style="3" customWidth="1"/>
    <col min="1692" max="1692" width="9.28515625" style="3"/>
    <col min="1693" max="1693" width="11.28515625" style="3" customWidth="1"/>
    <col min="1694" max="1694" width="14.7109375" style="3" customWidth="1"/>
    <col min="1695" max="1698" width="9.28515625" style="3"/>
    <col min="1699" max="1699" width="12" style="3" customWidth="1"/>
    <col min="1700" max="1700" width="9.28515625" style="3"/>
    <col min="1701" max="1701" width="12.28515625" style="3" customWidth="1"/>
    <col min="1702" max="1702" width="16.140625" style="3" customWidth="1"/>
    <col min="1703" max="1703" width="9.28515625" style="3"/>
    <col min="1704" max="1704" width="13.85546875" style="3" customWidth="1"/>
    <col min="1705" max="1705" width="9.28515625" style="3"/>
    <col min="1706" max="1706" width="12" style="3" customWidth="1"/>
    <col min="1707" max="1707" width="12" style="3" bestFit="1" customWidth="1"/>
    <col min="1708" max="1709" width="9.28515625" style="3"/>
    <col min="1710" max="1710" width="11.85546875" style="3" customWidth="1"/>
    <col min="1711" max="1711" width="9.28515625" style="3"/>
    <col min="1712" max="1712" width="12" style="3" customWidth="1"/>
    <col min="1713" max="1713" width="9.28515625" style="3"/>
    <col min="1714" max="1714" width="11.42578125" style="3" customWidth="1"/>
    <col min="1715" max="1715" width="15.28515625" style="3" customWidth="1"/>
    <col min="1716" max="1716" width="10.140625" style="3" customWidth="1"/>
    <col min="1717" max="1717" width="13" style="3" customWidth="1"/>
    <col min="1718" max="1718" width="10.85546875" style="3" bestFit="1" customWidth="1"/>
    <col min="1719" max="1720" width="9.28515625" style="3"/>
    <col min="1721" max="1721" width="12" style="3" bestFit="1" customWidth="1"/>
    <col min="1722" max="1722" width="9.28515625" style="3"/>
    <col min="1723" max="1723" width="11.140625" style="3" bestFit="1" customWidth="1"/>
    <col min="1724" max="1724" width="11.85546875" style="3" bestFit="1" customWidth="1"/>
    <col min="1725" max="1725" width="9.28515625" style="3"/>
    <col min="1726" max="1726" width="11.7109375" style="3" bestFit="1" customWidth="1"/>
    <col min="1727" max="1727" width="9.28515625" style="3"/>
    <col min="1728" max="1728" width="9.140625" style="3" bestFit="1" customWidth="1"/>
    <col min="1729" max="1729" width="12.85546875" style="3" bestFit="1" customWidth="1"/>
    <col min="1730" max="1730" width="13" style="3" customWidth="1"/>
    <col min="1731" max="1731" width="21.42578125" style="3" customWidth="1"/>
    <col min="1732" max="1732" width="13" style="3" customWidth="1"/>
    <col min="1733" max="1735" width="9.28515625" style="3"/>
    <col min="1736" max="1736" width="25.140625" style="3" bestFit="1" customWidth="1"/>
    <col min="1737" max="1737" width="20.7109375" style="3" customWidth="1"/>
    <col min="1738" max="1738" width="8.28515625" style="3" bestFit="1" customWidth="1"/>
    <col min="1739" max="1740" width="9.28515625" style="3"/>
    <col min="1741" max="1741" width="22" style="3" bestFit="1" customWidth="1"/>
    <col min="1742" max="1742" width="23.28515625" style="3" customWidth="1"/>
    <col min="1743" max="1743" width="5.42578125" style="3" bestFit="1" customWidth="1"/>
    <col min="1744" max="1749" width="9.28515625" style="3"/>
    <col min="1750" max="1750" width="13.85546875" style="3" bestFit="1" customWidth="1"/>
    <col min="1751" max="1751" width="18.42578125" style="3" customWidth="1"/>
    <col min="1752" max="1752" width="16.42578125" style="3" bestFit="1" customWidth="1"/>
    <col min="1753" max="1914" width="9.28515625" style="3"/>
    <col min="1915" max="1915" width="35.28515625" style="3" customWidth="1"/>
    <col min="1916" max="1916" width="27.28515625" style="3" customWidth="1"/>
    <col min="1917" max="1917" width="34.7109375" style="3" customWidth="1"/>
    <col min="1918" max="1918" width="22.85546875" style="3" customWidth="1"/>
    <col min="1919" max="1922" width="11.85546875" style="3" customWidth="1"/>
    <col min="1923" max="1923" width="12.140625" style="3" bestFit="1" customWidth="1"/>
    <col min="1924" max="1924" width="9.140625" style="3" customWidth="1"/>
    <col min="1925" max="1926" width="10" style="3" customWidth="1"/>
    <col min="1927" max="1927" width="16.140625" style="3" bestFit="1" customWidth="1"/>
    <col min="1928" max="1928" width="12.42578125" style="3" bestFit="1" customWidth="1"/>
    <col min="1929" max="1929" width="16.140625" style="3" bestFit="1" customWidth="1"/>
    <col min="1930" max="1930" width="12.42578125" style="3" bestFit="1" customWidth="1"/>
    <col min="1931" max="1931" width="16.140625" style="3" bestFit="1" customWidth="1"/>
    <col min="1932" max="1932" width="12.42578125" style="3" bestFit="1" customWidth="1"/>
    <col min="1933" max="1933" width="16.140625" style="3" bestFit="1" customWidth="1"/>
    <col min="1934" max="1934" width="12.5703125" style="3" customWidth="1"/>
    <col min="1935" max="1935" width="25.28515625" style="3" customWidth="1"/>
    <col min="1936" max="1936" width="27" style="3" customWidth="1"/>
    <col min="1937" max="1939" width="28" style="3" customWidth="1"/>
    <col min="1940" max="1941" width="24" style="3" customWidth="1"/>
    <col min="1942" max="1943" width="26.140625" style="3" customWidth="1"/>
    <col min="1944" max="1944" width="28.140625" style="3" customWidth="1"/>
    <col min="1945" max="1945" width="6.42578125" style="3" customWidth="1"/>
    <col min="1946" max="1946" width="26.85546875" style="3" customWidth="1"/>
    <col min="1947" max="1947" width="12" style="3" customWidth="1"/>
    <col min="1948" max="1948" width="9.28515625" style="3"/>
    <col min="1949" max="1949" width="11.28515625" style="3" customWidth="1"/>
    <col min="1950" max="1950" width="14.7109375" style="3" customWidth="1"/>
    <col min="1951" max="1954" width="9.28515625" style="3"/>
    <col min="1955" max="1955" width="12" style="3" customWidth="1"/>
    <col min="1956" max="1956" width="9.28515625" style="3"/>
    <col min="1957" max="1957" width="12.28515625" style="3" customWidth="1"/>
    <col min="1958" max="1958" width="16.140625" style="3" customWidth="1"/>
    <col min="1959" max="1959" width="9.28515625" style="3"/>
    <col min="1960" max="1960" width="13.85546875" style="3" customWidth="1"/>
    <col min="1961" max="1961" width="9.28515625" style="3"/>
    <col min="1962" max="1962" width="12" style="3" customWidth="1"/>
    <col min="1963" max="1963" width="12" style="3" bestFit="1" customWidth="1"/>
    <col min="1964" max="1965" width="9.28515625" style="3"/>
    <col min="1966" max="1966" width="11.85546875" style="3" customWidth="1"/>
    <col min="1967" max="1967" width="9.28515625" style="3"/>
    <col min="1968" max="1968" width="12" style="3" customWidth="1"/>
    <col min="1969" max="1969" width="9.28515625" style="3"/>
    <col min="1970" max="1970" width="11.42578125" style="3" customWidth="1"/>
    <col min="1971" max="1971" width="15.28515625" style="3" customWidth="1"/>
    <col min="1972" max="1972" width="10.140625" style="3" customWidth="1"/>
    <col min="1973" max="1973" width="13" style="3" customWidth="1"/>
    <col min="1974" max="1974" width="10.85546875" style="3" bestFit="1" customWidth="1"/>
    <col min="1975" max="1976" width="9.28515625" style="3"/>
    <col min="1977" max="1977" width="12" style="3" bestFit="1" customWidth="1"/>
    <col min="1978" max="1978" width="9.28515625" style="3"/>
    <col min="1979" max="1979" width="11.140625" style="3" bestFit="1" customWidth="1"/>
    <col min="1980" max="1980" width="11.85546875" style="3" bestFit="1" customWidth="1"/>
    <col min="1981" max="1981" width="9.28515625" style="3"/>
    <col min="1982" max="1982" width="11.7109375" style="3" bestFit="1" customWidth="1"/>
    <col min="1983" max="1983" width="9.28515625" style="3"/>
    <col min="1984" max="1984" width="9.140625" style="3" bestFit="1" customWidth="1"/>
    <col min="1985" max="1985" width="12.85546875" style="3" bestFit="1" customWidth="1"/>
    <col min="1986" max="1986" width="13" style="3" customWidth="1"/>
    <col min="1987" max="1987" width="21.42578125" style="3" customWidth="1"/>
    <col min="1988" max="1988" width="13" style="3" customWidth="1"/>
    <col min="1989" max="1991" width="9.28515625" style="3"/>
    <col min="1992" max="1992" width="25.140625" style="3" bestFit="1" customWidth="1"/>
    <col min="1993" max="1993" width="20.7109375" style="3" customWidth="1"/>
    <col min="1994" max="1994" width="8.28515625" style="3" bestFit="1" customWidth="1"/>
    <col min="1995" max="1996" width="9.28515625" style="3"/>
    <col min="1997" max="1997" width="22" style="3" bestFit="1" customWidth="1"/>
    <col min="1998" max="1998" width="23.28515625" style="3" customWidth="1"/>
    <col min="1999" max="1999" width="5.42578125" style="3" bestFit="1" customWidth="1"/>
    <col min="2000" max="2005" width="9.28515625" style="3"/>
    <col min="2006" max="2006" width="13.85546875" style="3" bestFit="1" customWidth="1"/>
    <col min="2007" max="2007" width="18.42578125" style="3" customWidth="1"/>
    <col min="2008" max="2008" width="16.42578125" style="3" bestFit="1" customWidth="1"/>
    <col min="2009" max="2170" width="9.28515625" style="3"/>
    <col min="2171" max="2171" width="35.28515625" style="3" customWidth="1"/>
    <col min="2172" max="2172" width="27.28515625" style="3" customWidth="1"/>
    <col min="2173" max="2173" width="34.7109375" style="3" customWidth="1"/>
    <col min="2174" max="2174" width="22.85546875" style="3" customWidth="1"/>
    <col min="2175" max="2178" width="11.85546875" style="3" customWidth="1"/>
    <col min="2179" max="2179" width="12.140625" style="3" bestFit="1" customWidth="1"/>
    <col min="2180" max="2180" width="9.140625" style="3" customWidth="1"/>
    <col min="2181" max="2182" width="10" style="3" customWidth="1"/>
    <col min="2183" max="2183" width="16.140625" style="3" bestFit="1" customWidth="1"/>
    <col min="2184" max="2184" width="12.42578125" style="3" bestFit="1" customWidth="1"/>
    <col min="2185" max="2185" width="16.140625" style="3" bestFit="1" customWidth="1"/>
    <col min="2186" max="2186" width="12.42578125" style="3" bestFit="1" customWidth="1"/>
    <col min="2187" max="2187" width="16.140625" style="3" bestFit="1" customWidth="1"/>
    <col min="2188" max="2188" width="12.42578125" style="3" bestFit="1" customWidth="1"/>
    <col min="2189" max="2189" width="16.140625" style="3" bestFit="1" customWidth="1"/>
    <col min="2190" max="2190" width="12.5703125" style="3" customWidth="1"/>
    <col min="2191" max="2191" width="25.28515625" style="3" customWidth="1"/>
    <col min="2192" max="2192" width="27" style="3" customWidth="1"/>
    <col min="2193" max="2195" width="28" style="3" customWidth="1"/>
    <col min="2196" max="2197" width="24" style="3" customWidth="1"/>
    <col min="2198" max="2199" width="26.140625" style="3" customWidth="1"/>
    <col min="2200" max="2200" width="28.140625" style="3" customWidth="1"/>
    <col min="2201" max="2201" width="6.42578125" style="3" customWidth="1"/>
    <col min="2202" max="2202" width="26.85546875" style="3" customWidth="1"/>
    <col min="2203" max="2203" width="12" style="3" customWidth="1"/>
    <col min="2204" max="2204" width="9.28515625" style="3"/>
    <col min="2205" max="2205" width="11.28515625" style="3" customWidth="1"/>
    <col min="2206" max="2206" width="14.7109375" style="3" customWidth="1"/>
    <col min="2207" max="2210" width="9.28515625" style="3"/>
    <col min="2211" max="2211" width="12" style="3" customWidth="1"/>
    <col min="2212" max="2212" width="9.28515625" style="3"/>
    <col min="2213" max="2213" width="12.28515625" style="3" customWidth="1"/>
    <col min="2214" max="2214" width="16.140625" style="3" customWidth="1"/>
    <col min="2215" max="2215" width="9.28515625" style="3"/>
    <col min="2216" max="2216" width="13.85546875" style="3" customWidth="1"/>
    <col min="2217" max="2217" width="9.28515625" style="3"/>
    <col min="2218" max="2218" width="12" style="3" customWidth="1"/>
    <col min="2219" max="2219" width="12" style="3" bestFit="1" customWidth="1"/>
    <col min="2220" max="2221" width="9.28515625" style="3"/>
    <col min="2222" max="2222" width="11.85546875" style="3" customWidth="1"/>
    <col min="2223" max="2223" width="9.28515625" style="3"/>
    <col min="2224" max="2224" width="12" style="3" customWidth="1"/>
    <col min="2225" max="2225" width="9.28515625" style="3"/>
    <col min="2226" max="2226" width="11.42578125" style="3" customWidth="1"/>
    <col min="2227" max="2227" width="15.28515625" style="3" customWidth="1"/>
    <col min="2228" max="2228" width="10.140625" style="3" customWidth="1"/>
    <col min="2229" max="2229" width="13" style="3" customWidth="1"/>
    <col min="2230" max="2230" width="10.85546875" style="3" bestFit="1" customWidth="1"/>
    <col min="2231" max="2232" width="9.28515625" style="3"/>
    <col min="2233" max="2233" width="12" style="3" bestFit="1" customWidth="1"/>
    <col min="2234" max="2234" width="9.28515625" style="3"/>
    <col min="2235" max="2235" width="11.140625" style="3" bestFit="1" customWidth="1"/>
    <col min="2236" max="2236" width="11.85546875" style="3" bestFit="1" customWidth="1"/>
    <col min="2237" max="2237" width="9.28515625" style="3"/>
    <col min="2238" max="2238" width="11.7109375" style="3" bestFit="1" customWidth="1"/>
    <col min="2239" max="2239" width="9.28515625" style="3"/>
    <col min="2240" max="2240" width="9.140625" style="3" bestFit="1" customWidth="1"/>
    <col min="2241" max="2241" width="12.85546875" style="3" bestFit="1" customWidth="1"/>
    <col min="2242" max="2242" width="13" style="3" customWidth="1"/>
    <col min="2243" max="2243" width="21.42578125" style="3" customWidth="1"/>
    <col min="2244" max="2244" width="13" style="3" customWidth="1"/>
    <col min="2245" max="2247" width="9.28515625" style="3"/>
    <col min="2248" max="2248" width="25.140625" style="3" bestFit="1" customWidth="1"/>
    <col min="2249" max="2249" width="20.7109375" style="3" customWidth="1"/>
    <col min="2250" max="2250" width="8.28515625" style="3" bestFit="1" customWidth="1"/>
    <col min="2251" max="2252" width="9.28515625" style="3"/>
    <col min="2253" max="2253" width="22" style="3" bestFit="1" customWidth="1"/>
    <col min="2254" max="2254" width="23.28515625" style="3" customWidth="1"/>
    <col min="2255" max="2255" width="5.42578125" style="3" bestFit="1" customWidth="1"/>
    <col min="2256" max="2261" width="9.28515625" style="3"/>
    <col min="2262" max="2262" width="13.85546875" style="3" bestFit="1" customWidth="1"/>
    <col min="2263" max="2263" width="18.42578125" style="3" customWidth="1"/>
    <col min="2264" max="2264" width="16.42578125" style="3" bestFit="1" customWidth="1"/>
    <col min="2265" max="2426" width="9.28515625" style="3"/>
    <col min="2427" max="2427" width="35.28515625" style="3" customWidth="1"/>
    <col min="2428" max="2428" width="27.28515625" style="3" customWidth="1"/>
    <col min="2429" max="2429" width="34.7109375" style="3" customWidth="1"/>
    <col min="2430" max="2430" width="22.85546875" style="3" customWidth="1"/>
    <col min="2431" max="2434" width="11.85546875" style="3" customWidth="1"/>
    <col min="2435" max="2435" width="12.140625" style="3" bestFit="1" customWidth="1"/>
    <col min="2436" max="2436" width="9.140625" style="3" customWidth="1"/>
    <col min="2437" max="2438" width="10" style="3" customWidth="1"/>
    <col min="2439" max="2439" width="16.140625" style="3" bestFit="1" customWidth="1"/>
    <col min="2440" max="2440" width="12.42578125" style="3" bestFit="1" customWidth="1"/>
    <col min="2441" max="2441" width="16.140625" style="3" bestFit="1" customWidth="1"/>
    <col min="2442" max="2442" width="12.42578125" style="3" bestFit="1" customWidth="1"/>
    <col min="2443" max="2443" width="16.140625" style="3" bestFit="1" customWidth="1"/>
    <col min="2444" max="2444" width="12.42578125" style="3" bestFit="1" customWidth="1"/>
    <col min="2445" max="2445" width="16.140625" style="3" bestFit="1" customWidth="1"/>
    <col min="2446" max="2446" width="12.5703125" style="3" customWidth="1"/>
    <col min="2447" max="2447" width="25.28515625" style="3" customWidth="1"/>
    <col min="2448" max="2448" width="27" style="3" customWidth="1"/>
    <col min="2449" max="2451" width="28" style="3" customWidth="1"/>
    <col min="2452" max="2453" width="24" style="3" customWidth="1"/>
    <col min="2454" max="2455" width="26.140625" style="3" customWidth="1"/>
    <col min="2456" max="2456" width="28.140625" style="3" customWidth="1"/>
    <col min="2457" max="2457" width="6.42578125" style="3" customWidth="1"/>
    <col min="2458" max="2458" width="26.85546875" style="3" customWidth="1"/>
    <col min="2459" max="2459" width="12" style="3" customWidth="1"/>
    <col min="2460" max="2460" width="9.28515625" style="3"/>
    <col min="2461" max="2461" width="11.28515625" style="3" customWidth="1"/>
    <col min="2462" max="2462" width="14.7109375" style="3" customWidth="1"/>
    <col min="2463" max="2466" width="9.28515625" style="3"/>
    <col min="2467" max="2467" width="12" style="3" customWidth="1"/>
    <col min="2468" max="2468" width="9.28515625" style="3"/>
    <col min="2469" max="2469" width="12.28515625" style="3" customWidth="1"/>
    <col min="2470" max="2470" width="16.140625" style="3" customWidth="1"/>
    <col min="2471" max="2471" width="9.28515625" style="3"/>
    <col min="2472" max="2472" width="13.85546875" style="3" customWidth="1"/>
    <col min="2473" max="2473" width="9.28515625" style="3"/>
    <col min="2474" max="2474" width="12" style="3" customWidth="1"/>
    <col min="2475" max="2475" width="12" style="3" bestFit="1" customWidth="1"/>
    <col min="2476" max="2477" width="9.28515625" style="3"/>
    <col min="2478" max="2478" width="11.85546875" style="3" customWidth="1"/>
    <col min="2479" max="2479" width="9.28515625" style="3"/>
    <col min="2480" max="2480" width="12" style="3" customWidth="1"/>
    <col min="2481" max="2481" width="9.28515625" style="3"/>
    <col min="2482" max="2482" width="11.42578125" style="3" customWidth="1"/>
    <col min="2483" max="2483" width="15.28515625" style="3" customWidth="1"/>
    <col min="2484" max="2484" width="10.140625" style="3" customWidth="1"/>
    <col min="2485" max="2485" width="13" style="3" customWidth="1"/>
    <col min="2486" max="2486" width="10.85546875" style="3" bestFit="1" customWidth="1"/>
    <col min="2487" max="2488" width="9.28515625" style="3"/>
    <col min="2489" max="2489" width="12" style="3" bestFit="1" customWidth="1"/>
    <col min="2490" max="2490" width="9.28515625" style="3"/>
    <col min="2491" max="2491" width="11.140625" style="3" bestFit="1" customWidth="1"/>
    <col min="2492" max="2492" width="11.85546875" style="3" bestFit="1" customWidth="1"/>
    <col min="2493" max="2493" width="9.28515625" style="3"/>
    <col min="2494" max="2494" width="11.7109375" style="3" bestFit="1" customWidth="1"/>
    <col min="2495" max="2495" width="9.28515625" style="3"/>
    <col min="2496" max="2496" width="9.140625" style="3" bestFit="1" customWidth="1"/>
    <col min="2497" max="2497" width="12.85546875" style="3" bestFit="1" customWidth="1"/>
    <col min="2498" max="2498" width="13" style="3" customWidth="1"/>
    <col min="2499" max="2499" width="21.42578125" style="3" customWidth="1"/>
    <col min="2500" max="2500" width="13" style="3" customWidth="1"/>
    <col min="2501" max="2503" width="9.28515625" style="3"/>
    <col min="2504" max="2504" width="25.140625" style="3" bestFit="1" customWidth="1"/>
    <col min="2505" max="2505" width="20.7109375" style="3" customWidth="1"/>
    <col min="2506" max="2506" width="8.28515625" style="3" bestFit="1" customWidth="1"/>
    <col min="2507" max="2508" width="9.28515625" style="3"/>
    <col min="2509" max="2509" width="22" style="3" bestFit="1" customWidth="1"/>
    <col min="2510" max="2510" width="23.28515625" style="3" customWidth="1"/>
    <col min="2511" max="2511" width="5.42578125" style="3" bestFit="1" customWidth="1"/>
    <col min="2512" max="2517" width="9.28515625" style="3"/>
    <col min="2518" max="2518" width="13.85546875" style="3" bestFit="1" customWidth="1"/>
    <col min="2519" max="2519" width="18.42578125" style="3" customWidth="1"/>
    <col min="2520" max="2520" width="16.42578125" style="3" bestFit="1" customWidth="1"/>
    <col min="2521" max="2682" width="9.28515625" style="3"/>
    <col min="2683" max="2683" width="35.28515625" style="3" customWidth="1"/>
    <col min="2684" max="2684" width="27.28515625" style="3" customWidth="1"/>
    <col min="2685" max="2685" width="34.7109375" style="3" customWidth="1"/>
    <col min="2686" max="2686" width="22.85546875" style="3" customWidth="1"/>
    <col min="2687" max="2690" width="11.85546875" style="3" customWidth="1"/>
    <col min="2691" max="2691" width="12.140625" style="3" bestFit="1" customWidth="1"/>
    <col min="2692" max="2692" width="9.140625" style="3" customWidth="1"/>
    <col min="2693" max="2694" width="10" style="3" customWidth="1"/>
    <col min="2695" max="2695" width="16.140625" style="3" bestFit="1" customWidth="1"/>
    <col min="2696" max="2696" width="12.42578125" style="3" bestFit="1" customWidth="1"/>
    <col min="2697" max="2697" width="16.140625" style="3" bestFit="1" customWidth="1"/>
    <col min="2698" max="2698" width="12.42578125" style="3" bestFit="1" customWidth="1"/>
    <col min="2699" max="2699" width="16.140625" style="3" bestFit="1" customWidth="1"/>
    <col min="2700" max="2700" width="12.42578125" style="3" bestFit="1" customWidth="1"/>
    <col min="2701" max="2701" width="16.140625" style="3" bestFit="1" customWidth="1"/>
    <col min="2702" max="2702" width="12.5703125" style="3" customWidth="1"/>
    <col min="2703" max="2703" width="25.28515625" style="3" customWidth="1"/>
    <col min="2704" max="2704" width="27" style="3" customWidth="1"/>
    <col min="2705" max="2707" width="28" style="3" customWidth="1"/>
    <col min="2708" max="2709" width="24" style="3" customWidth="1"/>
    <col min="2710" max="2711" width="26.140625" style="3" customWidth="1"/>
    <col min="2712" max="2712" width="28.140625" style="3" customWidth="1"/>
    <col min="2713" max="2713" width="6.42578125" style="3" customWidth="1"/>
    <col min="2714" max="2714" width="26.85546875" style="3" customWidth="1"/>
    <col min="2715" max="2715" width="12" style="3" customWidth="1"/>
    <col min="2716" max="2716" width="9.28515625" style="3"/>
    <col min="2717" max="2717" width="11.28515625" style="3" customWidth="1"/>
    <col min="2718" max="2718" width="14.7109375" style="3" customWidth="1"/>
    <col min="2719" max="2722" width="9.28515625" style="3"/>
    <col min="2723" max="2723" width="12" style="3" customWidth="1"/>
    <col min="2724" max="2724" width="9.28515625" style="3"/>
    <col min="2725" max="2725" width="12.28515625" style="3" customWidth="1"/>
    <col min="2726" max="2726" width="16.140625" style="3" customWidth="1"/>
    <col min="2727" max="2727" width="9.28515625" style="3"/>
    <col min="2728" max="2728" width="13.85546875" style="3" customWidth="1"/>
    <col min="2729" max="2729" width="9.28515625" style="3"/>
    <col min="2730" max="2730" width="12" style="3" customWidth="1"/>
    <col min="2731" max="2731" width="12" style="3" bestFit="1" customWidth="1"/>
    <col min="2732" max="2733" width="9.28515625" style="3"/>
    <col min="2734" max="2734" width="11.85546875" style="3" customWidth="1"/>
    <col min="2735" max="2735" width="9.28515625" style="3"/>
    <col min="2736" max="2736" width="12" style="3" customWidth="1"/>
    <col min="2737" max="2737" width="9.28515625" style="3"/>
    <col min="2738" max="2738" width="11.42578125" style="3" customWidth="1"/>
    <col min="2739" max="2739" width="15.28515625" style="3" customWidth="1"/>
    <col min="2740" max="2740" width="10.140625" style="3" customWidth="1"/>
    <col min="2741" max="2741" width="13" style="3" customWidth="1"/>
    <col min="2742" max="2742" width="10.85546875" style="3" bestFit="1" customWidth="1"/>
    <col min="2743" max="2744" width="9.28515625" style="3"/>
    <col min="2745" max="2745" width="12" style="3" bestFit="1" customWidth="1"/>
    <col min="2746" max="2746" width="9.28515625" style="3"/>
    <col min="2747" max="2747" width="11.140625" style="3" bestFit="1" customWidth="1"/>
    <col min="2748" max="2748" width="11.85546875" style="3" bestFit="1" customWidth="1"/>
    <col min="2749" max="2749" width="9.28515625" style="3"/>
    <col min="2750" max="2750" width="11.7109375" style="3" bestFit="1" customWidth="1"/>
    <col min="2751" max="2751" width="9.28515625" style="3"/>
    <col min="2752" max="2752" width="9.140625" style="3" bestFit="1" customWidth="1"/>
    <col min="2753" max="2753" width="12.85546875" style="3" bestFit="1" customWidth="1"/>
    <col min="2754" max="2754" width="13" style="3" customWidth="1"/>
    <col min="2755" max="2755" width="21.42578125" style="3" customWidth="1"/>
    <col min="2756" max="2756" width="13" style="3" customWidth="1"/>
    <col min="2757" max="2759" width="9.28515625" style="3"/>
    <col min="2760" max="2760" width="25.140625" style="3" bestFit="1" customWidth="1"/>
    <col min="2761" max="2761" width="20.7109375" style="3" customWidth="1"/>
    <col min="2762" max="2762" width="8.28515625" style="3" bestFit="1" customWidth="1"/>
    <col min="2763" max="2764" width="9.28515625" style="3"/>
    <col min="2765" max="2765" width="22" style="3" bestFit="1" customWidth="1"/>
    <col min="2766" max="2766" width="23.28515625" style="3" customWidth="1"/>
    <col min="2767" max="2767" width="5.42578125" style="3" bestFit="1" customWidth="1"/>
    <col min="2768" max="2773" width="9.28515625" style="3"/>
    <col min="2774" max="2774" width="13.85546875" style="3" bestFit="1" customWidth="1"/>
    <col min="2775" max="2775" width="18.42578125" style="3" customWidth="1"/>
    <col min="2776" max="2776" width="16.42578125" style="3" bestFit="1" customWidth="1"/>
    <col min="2777" max="2938" width="9.28515625" style="3"/>
    <col min="2939" max="2939" width="35.28515625" style="3" customWidth="1"/>
    <col min="2940" max="2940" width="27.28515625" style="3" customWidth="1"/>
    <col min="2941" max="2941" width="34.7109375" style="3" customWidth="1"/>
    <col min="2942" max="2942" width="22.85546875" style="3" customWidth="1"/>
    <col min="2943" max="2946" width="11.85546875" style="3" customWidth="1"/>
    <col min="2947" max="2947" width="12.140625" style="3" bestFit="1" customWidth="1"/>
    <col min="2948" max="2948" width="9.140625" style="3" customWidth="1"/>
    <col min="2949" max="2950" width="10" style="3" customWidth="1"/>
    <col min="2951" max="2951" width="16.140625" style="3" bestFit="1" customWidth="1"/>
    <col min="2952" max="2952" width="12.42578125" style="3" bestFit="1" customWidth="1"/>
    <col min="2953" max="2953" width="16.140625" style="3" bestFit="1" customWidth="1"/>
    <col min="2954" max="2954" width="12.42578125" style="3" bestFit="1" customWidth="1"/>
    <col min="2955" max="2955" width="16.140625" style="3" bestFit="1" customWidth="1"/>
    <col min="2956" max="2956" width="12.42578125" style="3" bestFit="1" customWidth="1"/>
    <col min="2957" max="2957" width="16.140625" style="3" bestFit="1" customWidth="1"/>
    <col min="2958" max="2958" width="12.5703125" style="3" customWidth="1"/>
    <col min="2959" max="2959" width="25.28515625" style="3" customWidth="1"/>
    <col min="2960" max="2960" width="27" style="3" customWidth="1"/>
    <col min="2961" max="2963" width="28" style="3" customWidth="1"/>
    <col min="2964" max="2965" width="24" style="3" customWidth="1"/>
    <col min="2966" max="2967" width="26.140625" style="3" customWidth="1"/>
    <col min="2968" max="2968" width="28.140625" style="3" customWidth="1"/>
    <col min="2969" max="2969" width="6.42578125" style="3" customWidth="1"/>
    <col min="2970" max="2970" width="26.85546875" style="3" customWidth="1"/>
    <col min="2971" max="2971" width="12" style="3" customWidth="1"/>
    <col min="2972" max="2972" width="9.28515625" style="3"/>
    <col min="2973" max="2973" width="11.28515625" style="3" customWidth="1"/>
    <col min="2974" max="2974" width="14.7109375" style="3" customWidth="1"/>
    <col min="2975" max="2978" width="9.28515625" style="3"/>
    <col min="2979" max="2979" width="12" style="3" customWidth="1"/>
    <col min="2980" max="2980" width="9.28515625" style="3"/>
    <col min="2981" max="2981" width="12.28515625" style="3" customWidth="1"/>
    <col min="2982" max="2982" width="16.140625" style="3" customWidth="1"/>
    <col min="2983" max="2983" width="9.28515625" style="3"/>
    <col min="2984" max="2984" width="13.85546875" style="3" customWidth="1"/>
    <col min="2985" max="2985" width="9.28515625" style="3"/>
    <col min="2986" max="2986" width="12" style="3" customWidth="1"/>
    <col min="2987" max="2987" width="12" style="3" bestFit="1" customWidth="1"/>
    <col min="2988" max="2989" width="9.28515625" style="3"/>
    <col min="2990" max="2990" width="11.85546875" style="3" customWidth="1"/>
    <col min="2991" max="2991" width="9.28515625" style="3"/>
    <col min="2992" max="2992" width="12" style="3" customWidth="1"/>
    <col min="2993" max="2993" width="9.28515625" style="3"/>
    <col min="2994" max="2994" width="11.42578125" style="3" customWidth="1"/>
    <col min="2995" max="2995" width="15.28515625" style="3" customWidth="1"/>
    <col min="2996" max="2996" width="10.140625" style="3" customWidth="1"/>
    <col min="2997" max="2997" width="13" style="3" customWidth="1"/>
    <col min="2998" max="2998" width="10.85546875" style="3" bestFit="1" customWidth="1"/>
    <col min="2999" max="3000" width="9.28515625" style="3"/>
    <col min="3001" max="3001" width="12" style="3" bestFit="1" customWidth="1"/>
    <col min="3002" max="3002" width="9.28515625" style="3"/>
    <col min="3003" max="3003" width="11.140625" style="3" bestFit="1" customWidth="1"/>
    <col min="3004" max="3004" width="11.85546875" style="3" bestFit="1" customWidth="1"/>
    <col min="3005" max="3005" width="9.28515625" style="3"/>
    <col min="3006" max="3006" width="11.7109375" style="3" bestFit="1" customWidth="1"/>
    <col min="3007" max="3007" width="9.28515625" style="3"/>
    <col min="3008" max="3008" width="9.140625" style="3" bestFit="1" customWidth="1"/>
    <col min="3009" max="3009" width="12.85546875" style="3" bestFit="1" customWidth="1"/>
    <col min="3010" max="3010" width="13" style="3" customWidth="1"/>
    <col min="3011" max="3011" width="21.42578125" style="3" customWidth="1"/>
    <col min="3012" max="3012" width="13" style="3" customWidth="1"/>
    <col min="3013" max="3015" width="9.28515625" style="3"/>
    <col min="3016" max="3016" width="25.140625" style="3" bestFit="1" customWidth="1"/>
    <col min="3017" max="3017" width="20.7109375" style="3" customWidth="1"/>
    <col min="3018" max="3018" width="8.28515625" style="3" bestFit="1" customWidth="1"/>
    <col min="3019" max="3020" width="9.28515625" style="3"/>
    <col min="3021" max="3021" width="22" style="3" bestFit="1" customWidth="1"/>
    <col min="3022" max="3022" width="23.28515625" style="3" customWidth="1"/>
    <col min="3023" max="3023" width="5.42578125" style="3" bestFit="1" customWidth="1"/>
    <col min="3024" max="3029" width="9.28515625" style="3"/>
    <col min="3030" max="3030" width="13.85546875" style="3" bestFit="1" customWidth="1"/>
    <col min="3031" max="3031" width="18.42578125" style="3" customWidth="1"/>
    <col min="3032" max="3032" width="16.42578125" style="3" bestFit="1" customWidth="1"/>
    <col min="3033" max="3194" width="9.28515625" style="3"/>
    <col min="3195" max="3195" width="35.28515625" style="3" customWidth="1"/>
    <col min="3196" max="3196" width="27.28515625" style="3" customWidth="1"/>
    <col min="3197" max="3197" width="34.7109375" style="3" customWidth="1"/>
    <col min="3198" max="3198" width="22.85546875" style="3" customWidth="1"/>
    <col min="3199" max="3202" width="11.85546875" style="3" customWidth="1"/>
    <col min="3203" max="3203" width="12.140625" style="3" bestFit="1" customWidth="1"/>
    <col min="3204" max="3204" width="9.140625" style="3" customWidth="1"/>
    <col min="3205" max="3206" width="10" style="3" customWidth="1"/>
    <col min="3207" max="3207" width="16.140625" style="3" bestFit="1" customWidth="1"/>
    <col min="3208" max="3208" width="12.42578125" style="3" bestFit="1" customWidth="1"/>
    <col min="3209" max="3209" width="16.140625" style="3" bestFit="1" customWidth="1"/>
    <col min="3210" max="3210" width="12.42578125" style="3" bestFit="1" customWidth="1"/>
    <col min="3211" max="3211" width="16.140625" style="3" bestFit="1" customWidth="1"/>
    <col min="3212" max="3212" width="12.42578125" style="3" bestFit="1" customWidth="1"/>
    <col min="3213" max="3213" width="16.140625" style="3" bestFit="1" customWidth="1"/>
    <col min="3214" max="3214" width="12.5703125" style="3" customWidth="1"/>
    <col min="3215" max="3215" width="25.28515625" style="3" customWidth="1"/>
    <col min="3216" max="3216" width="27" style="3" customWidth="1"/>
    <col min="3217" max="3219" width="28" style="3" customWidth="1"/>
    <col min="3220" max="3221" width="24" style="3" customWidth="1"/>
    <col min="3222" max="3223" width="26.140625" style="3" customWidth="1"/>
    <col min="3224" max="3224" width="28.140625" style="3" customWidth="1"/>
    <col min="3225" max="3225" width="6.42578125" style="3" customWidth="1"/>
    <col min="3226" max="3226" width="26.85546875" style="3" customWidth="1"/>
    <col min="3227" max="3227" width="12" style="3" customWidth="1"/>
    <col min="3228" max="3228" width="9.28515625" style="3"/>
    <col min="3229" max="3229" width="11.28515625" style="3" customWidth="1"/>
    <col min="3230" max="3230" width="14.7109375" style="3" customWidth="1"/>
    <col min="3231" max="3234" width="9.28515625" style="3"/>
    <col min="3235" max="3235" width="12" style="3" customWidth="1"/>
    <col min="3236" max="3236" width="9.28515625" style="3"/>
    <col min="3237" max="3237" width="12.28515625" style="3" customWidth="1"/>
    <col min="3238" max="3238" width="16.140625" style="3" customWidth="1"/>
    <col min="3239" max="3239" width="9.28515625" style="3"/>
    <col min="3240" max="3240" width="13.85546875" style="3" customWidth="1"/>
    <col min="3241" max="3241" width="9.28515625" style="3"/>
    <col min="3242" max="3242" width="12" style="3" customWidth="1"/>
    <col min="3243" max="3243" width="12" style="3" bestFit="1" customWidth="1"/>
    <col min="3244" max="3245" width="9.28515625" style="3"/>
    <col min="3246" max="3246" width="11.85546875" style="3" customWidth="1"/>
    <col min="3247" max="3247" width="9.28515625" style="3"/>
    <col min="3248" max="3248" width="12" style="3" customWidth="1"/>
    <col min="3249" max="3249" width="9.28515625" style="3"/>
    <col min="3250" max="3250" width="11.42578125" style="3" customWidth="1"/>
    <col min="3251" max="3251" width="15.28515625" style="3" customWidth="1"/>
    <col min="3252" max="3252" width="10.140625" style="3" customWidth="1"/>
    <col min="3253" max="3253" width="13" style="3" customWidth="1"/>
    <col min="3254" max="3254" width="10.85546875" style="3" bestFit="1" customWidth="1"/>
    <col min="3255" max="3256" width="9.28515625" style="3"/>
    <col min="3257" max="3257" width="12" style="3" bestFit="1" customWidth="1"/>
    <col min="3258" max="3258" width="9.28515625" style="3"/>
    <col min="3259" max="3259" width="11.140625" style="3" bestFit="1" customWidth="1"/>
    <col min="3260" max="3260" width="11.85546875" style="3" bestFit="1" customWidth="1"/>
    <col min="3261" max="3261" width="9.28515625" style="3"/>
    <col min="3262" max="3262" width="11.7109375" style="3" bestFit="1" customWidth="1"/>
    <col min="3263" max="3263" width="9.28515625" style="3"/>
    <col min="3264" max="3264" width="9.140625" style="3" bestFit="1" customWidth="1"/>
    <col min="3265" max="3265" width="12.85546875" style="3" bestFit="1" customWidth="1"/>
    <col min="3266" max="3266" width="13" style="3" customWidth="1"/>
    <col min="3267" max="3267" width="21.42578125" style="3" customWidth="1"/>
    <col min="3268" max="3268" width="13" style="3" customWidth="1"/>
    <col min="3269" max="3271" width="9.28515625" style="3"/>
    <col min="3272" max="3272" width="25.140625" style="3" bestFit="1" customWidth="1"/>
    <col min="3273" max="3273" width="20.7109375" style="3" customWidth="1"/>
    <col min="3274" max="3274" width="8.28515625" style="3" bestFit="1" customWidth="1"/>
    <col min="3275" max="3276" width="9.28515625" style="3"/>
    <col min="3277" max="3277" width="22" style="3" bestFit="1" customWidth="1"/>
    <col min="3278" max="3278" width="23.28515625" style="3" customWidth="1"/>
    <col min="3279" max="3279" width="5.42578125" style="3" bestFit="1" customWidth="1"/>
    <col min="3280" max="3285" width="9.28515625" style="3"/>
    <col min="3286" max="3286" width="13.85546875" style="3" bestFit="1" customWidth="1"/>
    <col min="3287" max="3287" width="18.42578125" style="3" customWidth="1"/>
    <col min="3288" max="3288" width="16.42578125" style="3" bestFit="1" customWidth="1"/>
    <col min="3289" max="3450" width="9.28515625" style="3"/>
    <col min="3451" max="3451" width="35.28515625" style="3" customWidth="1"/>
    <col min="3452" max="3452" width="27.28515625" style="3" customWidth="1"/>
    <col min="3453" max="3453" width="34.7109375" style="3" customWidth="1"/>
    <col min="3454" max="3454" width="22.85546875" style="3" customWidth="1"/>
    <col min="3455" max="3458" width="11.85546875" style="3" customWidth="1"/>
    <col min="3459" max="3459" width="12.140625" style="3" bestFit="1" customWidth="1"/>
    <col min="3460" max="3460" width="9.140625" style="3" customWidth="1"/>
    <col min="3461" max="3462" width="10" style="3" customWidth="1"/>
    <col min="3463" max="3463" width="16.140625" style="3" bestFit="1" customWidth="1"/>
    <col min="3464" max="3464" width="12.42578125" style="3" bestFit="1" customWidth="1"/>
    <col min="3465" max="3465" width="16.140625" style="3" bestFit="1" customWidth="1"/>
    <col min="3466" max="3466" width="12.42578125" style="3" bestFit="1" customWidth="1"/>
    <col min="3467" max="3467" width="16.140625" style="3" bestFit="1" customWidth="1"/>
    <col min="3468" max="3468" width="12.42578125" style="3" bestFit="1" customWidth="1"/>
    <col min="3469" max="3469" width="16.140625" style="3" bestFit="1" customWidth="1"/>
    <col min="3470" max="3470" width="12.5703125" style="3" customWidth="1"/>
    <col min="3471" max="3471" width="25.28515625" style="3" customWidth="1"/>
    <col min="3472" max="3472" width="27" style="3" customWidth="1"/>
    <col min="3473" max="3475" width="28" style="3" customWidth="1"/>
    <col min="3476" max="3477" width="24" style="3" customWidth="1"/>
    <col min="3478" max="3479" width="26.140625" style="3" customWidth="1"/>
    <col min="3480" max="3480" width="28.140625" style="3" customWidth="1"/>
    <col min="3481" max="3481" width="6.42578125" style="3" customWidth="1"/>
    <col min="3482" max="3482" width="26.85546875" style="3" customWidth="1"/>
    <col min="3483" max="3483" width="12" style="3" customWidth="1"/>
    <col min="3484" max="3484" width="9.28515625" style="3"/>
    <col min="3485" max="3485" width="11.28515625" style="3" customWidth="1"/>
    <col min="3486" max="3486" width="14.7109375" style="3" customWidth="1"/>
    <col min="3487" max="3490" width="9.28515625" style="3"/>
    <col min="3491" max="3491" width="12" style="3" customWidth="1"/>
    <col min="3492" max="3492" width="9.28515625" style="3"/>
    <col min="3493" max="3493" width="12.28515625" style="3" customWidth="1"/>
    <col min="3494" max="3494" width="16.140625" style="3" customWidth="1"/>
    <col min="3495" max="3495" width="9.28515625" style="3"/>
    <col min="3496" max="3496" width="13.85546875" style="3" customWidth="1"/>
    <col min="3497" max="3497" width="9.28515625" style="3"/>
    <col min="3498" max="3498" width="12" style="3" customWidth="1"/>
    <col min="3499" max="3499" width="12" style="3" bestFit="1" customWidth="1"/>
    <col min="3500" max="3501" width="9.28515625" style="3"/>
    <col min="3502" max="3502" width="11.85546875" style="3" customWidth="1"/>
    <col min="3503" max="3503" width="9.28515625" style="3"/>
    <col min="3504" max="3504" width="12" style="3" customWidth="1"/>
    <col min="3505" max="3505" width="9.28515625" style="3"/>
    <col min="3506" max="3506" width="11.42578125" style="3" customWidth="1"/>
    <col min="3507" max="3507" width="15.28515625" style="3" customWidth="1"/>
    <col min="3508" max="3508" width="10.140625" style="3" customWidth="1"/>
    <col min="3509" max="3509" width="13" style="3" customWidth="1"/>
    <col min="3510" max="3510" width="10.85546875" style="3" bestFit="1" customWidth="1"/>
    <col min="3511" max="3512" width="9.28515625" style="3"/>
    <col min="3513" max="3513" width="12" style="3" bestFit="1" customWidth="1"/>
    <col min="3514" max="3514" width="9.28515625" style="3"/>
    <col min="3515" max="3515" width="11.140625" style="3" bestFit="1" customWidth="1"/>
    <col min="3516" max="3516" width="11.85546875" style="3" bestFit="1" customWidth="1"/>
    <col min="3517" max="3517" width="9.28515625" style="3"/>
    <col min="3518" max="3518" width="11.7109375" style="3" bestFit="1" customWidth="1"/>
    <col min="3519" max="3519" width="9.28515625" style="3"/>
    <col min="3520" max="3520" width="9.140625" style="3" bestFit="1" customWidth="1"/>
    <col min="3521" max="3521" width="12.85546875" style="3" bestFit="1" customWidth="1"/>
    <col min="3522" max="3522" width="13" style="3" customWidth="1"/>
    <col min="3523" max="3523" width="21.42578125" style="3" customWidth="1"/>
    <col min="3524" max="3524" width="13" style="3" customWidth="1"/>
    <col min="3525" max="3527" width="9.28515625" style="3"/>
    <col min="3528" max="3528" width="25.140625" style="3" bestFit="1" customWidth="1"/>
    <col min="3529" max="3529" width="20.7109375" style="3" customWidth="1"/>
    <col min="3530" max="3530" width="8.28515625" style="3" bestFit="1" customWidth="1"/>
    <col min="3531" max="3532" width="9.28515625" style="3"/>
    <col min="3533" max="3533" width="22" style="3" bestFit="1" customWidth="1"/>
    <col min="3534" max="3534" width="23.28515625" style="3" customWidth="1"/>
    <col min="3535" max="3535" width="5.42578125" style="3" bestFit="1" customWidth="1"/>
    <col min="3536" max="3541" width="9.28515625" style="3"/>
    <col min="3542" max="3542" width="13.85546875" style="3" bestFit="1" customWidth="1"/>
    <col min="3543" max="3543" width="18.42578125" style="3" customWidth="1"/>
    <col min="3544" max="3544" width="16.42578125" style="3" bestFit="1" customWidth="1"/>
    <col min="3545" max="3706" width="9.28515625" style="3"/>
    <col min="3707" max="3707" width="35.28515625" style="3" customWidth="1"/>
    <col min="3708" max="3708" width="27.28515625" style="3" customWidth="1"/>
    <col min="3709" max="3709" width="34.7109375" style="3" customWidth="1"/>
    <col min="3710" max="3710" width="22.85546875" style="3" customWidth="1"/>
    <col min="3711" max="3714" width="11.85546875" style="3" customWidth="1"/>
    <col min="3715" max="3715" width="12.140625" style="3" bestFit="1" customWidth="1"/>
    <col min="3716" max="3716" width="9.140625" style="3" customWidth="1"/>
    <col min="3717" max="3718" width="10" style="3" customWidth="1"/>
    <col min="3719" max="3719" width="16.140625" style="3" bestFit="1" customWidth="1"/>
    <col min="3720" max="3720" width="12.42578125" style="3" bestFit="1" customWidth="1"/>
    <col min="3721" max="3721" width="16.140625" style="3" bestFit="1" customWidth="1"/>
    <col min="3722" max="3722" width="12.42578125" style="3" bestFit="1" customWidth="1"/>
    <col min="3723" max="3723" width="16.140625" style="3" bestFit="1" customWidth="1"/>
    <col min="3724" max="3724" width="12.42578125" style="3" bestFit="1" customWidth="1"/>
    <col min="3725" max="3725" width="16.140625" style="3" bestFit="1" customWidth="1"/>
    <col min="3726" max="3726" width="12.5703125" style="3" customWidth="1"/>
    <col min="3727" max="3727" width="25.28515625" style="3" customWidth="1"/>
    <col min="3728" max="3728" width="27" style="3" customWidth="1"/>
    <col min="3729" max="3731" width="28" style="3" customWidth="1"/>
    <col min="3732" max="3733" width="24" style="3" customWidth="1"/>
    <col min="3734" max="3735" width="26.140625" style="3" customWidth="1"/>
    <col min="3736" max="3736" width="28.140625" style="3" customWidth="1"/>
    <col min="3737" max="3737" width="6.42578125" style="3" customWidth="1"/>
    <col min="3738" max="3738" width="26.85546875" style="3" customWidth="1"/>
    <col min="3739" max="3739" width="12" style="3" customWidth="1"/>
    <col min="3740" max="3740" width="9.28515625" style="3"/>
    <col min="3741" max="3741" width="11.28515625" style="3" customWidth="1"/>
    <col min="3742" max="3742" width="14.7109375" style="3" customWidth="1"/>
    <col min="3743" max="3746" width="9.28515625" style="3"/>
    <col min="3747" max="3747" width="12" style="3" customWidth="1"/>
    <col min="3748" max="3748" width="9.28515625" style="3"/>
    <col min="3749" max="3749" width="12.28515625" style="3" customWidth="1"/>
    <col min="3750" max="3750" width="16.140625" style="3" customWidth="1"/>
    <col min="3751" max="3751" width="9.28515625" style="3"/>
    <col min="3752" max="3752" width="13.85546875" style="3" customWidth="1"/>
    <col min="3753" max="3753" width="9.28515625" style="3"/>
    <col min="3754" max="3754" width="12" style="3" customWidth="1"/>
    <col min="3755" max="3755" width="12" style="3" bestFit="1" customWidth="1"/>
    <col min="3756" max="3757" width="9.28515625" style="3"/>
    <col min="3758" max="3758" width="11.85546875" style="3" customWidth="1"/>
    <col min="3759" max="3759" width="9.28515625" style="3"/>
    <col min="3760" max="3760" width="12" style="3" customWidth="1"/>
    <col min="3761" max="3761" width="9.28515625" style="3"/>
    <col min="3762" max="3762" width="11.42578125" style="3" customWidth="1"/>
    <col min="3763" max="3763" width="15.28515625" style="3" customWidth="1"/>
    <col min="3764" max="3764" width="10.140625" style="3" customWidth="1"/>
    <col min="3765" max="3765" width="13" style="3" customWidth="1"/>
    <col min="3766" max="3766" width="10.85546875" style="3" bestFit="1" customWidth="1"/>
    <col min="3767" max="3768" width="9.28515625" style="3"/>
    <col min="3769" max="3769" width="12" style="3" bestFit="1" customWidth="1"/>
    <col min="3770" max="3770" width="9.28515625" style="3"/>
    <col min="3771" max="3771" width="11.140625" style="3" bestFit="1" customWidth="1"/>
    <col min="3772" max="3772" width="11.85546875" style="3" bestFit="1" customWidth="1"/>
    <col min="3773" max="3773" width="9.28515625" style="3"/>
    <col min="3774" max="3774" width="11.7109375" style="3" bestFit="1" customWidth="1"/>
    <col min="3775" max="3775" width="9.28515625" style="3"/>
    <col min="3776" max="3776" width="9.140625" style="3" bestFit="1" customWidth="1"/>
    <col min="3777" max="3777" width="12.85546875" style="3" bestFit="1" customWidth="1"/>
    <col min="3778" max="3778" width="13" style="3" customWidth="1"/>
    <col min="3779" max="3779" width="21.42578125" style="3" customWidth="1"/>
    <col min="3780" max="3780" width="13" style="3" customWidth="1"/>
    <col min="3781" max="3783" width="9.28515625" style="3"/>
    <col min="3784" max="3784" width="25.140625" style="3" bestFit="1" customWidth="1"/>
    <col min="3785" max="3785" width="20.7109375" style="3" customWidth="1"/>
    <col min="3786" max="3786" width="8.28515625" style="3" bestFit="1" customWidth="1"/>
    <col min="3787" max="3788" width="9.28515625" style="3"/>
    <col min="3789" max="3789" width="22" style="3" bestFit="1" customWidth="1"/>
    <col min="3790" max="3790" width="23.28515625" style="3" customWidth="1"/>
    <col min="3791" max="3791" width="5.42578125" style="3" bestFit="1" customWidth="1"/>
    <col min="3792" max="3797" width="9.28515625" style="3"/>
    <col min="3798" max="3798" width="13.85546875" style="3" bestFit="1" customWidth="1"/>
    <col min="3799" max="3799" width="18.42578125" style="3" customWidth="1"/>
    <col min="3800" max="3800" width="16.42578125" style="3" bestFit="1" customWidth="1"/>
    <col min="3801" max="3962" width="9.28515625" style="3"/>
    <col min="3963" max="3963" width="35.28515625" style="3" customWidth="1"/>
    <col min="3964" max="3964" width="27.28515625" style="3" customWidth="1"/>
    <col min="3965" max="3965" width="34.7109375" style="3" customWidth="1"/>
    <col min="3966" max="3966" width="22.85546875" style="3" customWidth="1"/>
    <col min="3967" max="3970" width="11.85546875" style="3" customWidth="1"/>
    <col min="3971" max="3971" width="12.140625" style="3" bestFit="1" customWidth="1"/>
    <col min="3972" max="3972" width="9.140625" style="3" customWidth="1"/>
    <col min="3973" max="3974" width="10" style="3" customWidth="1"/>
    <col min="3975" max="3975" width="16.140625" style="3" bestFit="1" customWidth="1"/>
    <col min="3976" max="3976" width="12.42578125" style="3" bestFit="1" customWidth="1"/>
    <col min="3977" max="3977" width="16.140625" style="3" bestFit="1" customWidth="1"/>
    <col min="3978" max="3978" width="12.42578125" style="3" bestFit="1" customWidth="1"/>
    <col min="3979" max="3979" width="16.140625" style="3" bestFit="1" customWidth="1"/>
    <col min="3980" max="3980" width="12.42578125" style="3" bestFit="1" customWidth="1"/>
    <col min="3981" max="3981" width="16.140625" style="3" bestFit="1" customWidth="1"/>
    <col min="3982" max="3982" width="12.5703125" style="3" customWidth="1"/>
    <col min="3983" max="3983" width="25.28515625" style="3" customWidth="1"/>
    <col min="3984" max="3984" width="27" style="3" customWidth="1"/>
    <col min="3985" max="3987" width="28" style="3" customWidth="1"/>
    <col min="3988" max="3989" width="24" style="3" customWidth="1"/>
    <col min="3990" max="3991" width="26.140625" style="3" customWidth="1"/>
    <col min="3992" max="3992" width="28.140625" style="3" customWidth="1"/>
    <col min="3993" max="3993" width="6.42578125" style="3" customWidth="1"/>
    <col min="3994" max="3994" width="26.85546875" style="3" customWidth="1"/>
    <col min="3995" max="3995" width="12" style="3" customWidth="1"/>
    <col min="3996" max="3996" width="9.28515625" style="3"/>
    <col min="3997" max="3997" width="11.28515625" style="3" customWidth="1"/>
    <col min="3998" max="3998" width="14.7109375" style="3" customWidth="1"/>
    <col min="3999" max="4002" width="9.28515625" style="3"/>
    <col min="4003" max="4003" width="12" style="3" customWidth="1"/>
    <col min="4004" max="4004" width="9.28515625" style="3"/>
    <col min="4005" max="4005" width="12.28515625" style="3" customWidth="1"/>
    <col min="4006" max="4006" width="16.140625" style="3" customWidth="1"/>
    <col min="4007" max="4007" width="9.28515625" style="3"/>
    <col min="4008" max="4008" width="13.85546875" style="3" customWidth="1"/>
    <col min="4009" max="4009" width="9.28515625" style="3"/>
    <col min="4010" max="4010" width="12" style="3" customWidth="1"/>
    <col min="4011" max="4011" width="12" style="3" bestFit="1" customWidth="1"/>
    <col min="4012" max="4013" width="9.28515625" style="3"/>
    <col min="4014" max="4014" width="11.85546875" style="3" customWidth="1"/>
    <col min="4015" max="4015" width="9.28515625" style="3"/>
    <col min="4016" max="4016" width="12" style="3" customWidth="1"/>
    <col min="4017" max="4017" width="9.28515625" style="3"/>
    <col min="4018" max="4018" width="11.42578125" style="3" customWidth="1"/>
    <col min="4019" max="4019" width="15.28515625" style="3" customWidth="1"/>
    <col min="4020" max="4020" width="10.140625" style="3" customWidth="1"/>
    <col min="4021" max="4021" width="13" style="3" customWidth="1"/>
    <col min="4022" max="4022" width="10.85546875" style="3" bestFit="1" customWidth="1"/>
    <col min="4023" max="4024" width="9.28515625" style="3"/>
    <col min="4025" max="4025" width="12" style="3" bestFit="1" customWidth="1"/>
    <col min="4026" max="4026" width="9.28515625" style="3"/>
    <col min="4027" max="4027" width="11.140625" style="3" bestFit="1" customWidth="1"/>
    <col min="4028" max="4028" width="11.85546875" style="3" bestFit="1" customWidth="1"/>
    <col min="4029" max="4029" width="9.28515625" style="3"/>
    <col min="4030" max="4030" width="11.7109375" style="3" bestFit="1" customWidth="1"/>
    <col min="4031" max="4031" width="9.28515625" style="3"/>
    <col min="4032" max="4032" width="9.140625" style="3" bestFit="1" customWidth="1"/>
    <col min="4033" max="4033" width="12.85546875" style="3" bestFit="1" customWidth="1"/>
    <col min="4034" max="4034" width="13" style="3" customWidth="1"/>
    <col min="4035" max="4035" width="21.42578125" style="3" customWidth="1"/>
    <col min="4036" max="4036" width="13" style="3" customWidth="1"/>
    <col min="4037" max="4039" width="9.28515625" style="3"/>
    <col min="4040" max="4040" width="25.140625" style="3" bestFit="1" customWidth="1"/>
    <col min="4041" max="4041" width="20.7109375" style="3" customWidth="1"/>
    <col min="4042" max="4042" width="8.28515625" style="3" bestFit="1" customWidth="1"/>
    <col min="4043" max="4044" width="9.28515625" style="3"/>
    <col min="4045" max="4045" width="22" style="3" bestFit="1" customWidth="1"/>
    <col min="4046" max="4046" width="23.28515625" style="3" customWidth="1"/>
    <col min="4047" max="4047" width="5.42578125" style="3" bestFit="1" customWidth="1"/>
    <col min="4048" max="4053" width="9.28515625" style="3"/>
    <col min="4054" max="4054" width="13.85546875" style="3" bestFit="1" customWidth="1"/>
    <col min="4055" max="4055" width="18.42578125" style="3" customWidth="1"/>
    <col min="4056" max="4056" width="16.42578125" style="3" bestFit="1" customWidth="1"/>
    <col min="4057" max="4218" width="9.28515625" style="3"/>
    <col min="4219" max="4219" width="35.28515625" style="3" customWidth="1"/>
    <col min="4220" max="4220" width="27.28515625" style="3" customWidth="1"/>
    <col min="4221" max="4221" width="34.7109375" style="3" customWidth="1"/>
    <col min="4222" max="4222" width="22.85546875" style="3" customWidth="1"/>
    <col min="4223" max="4226" width="11.85546875" style="3" customWidth="1"/>
    <col min="4227" max="4227" width="12.140625" style="3" bestFit="1" customWidth="1"/>
    <col min="4228" max="4228" width="9.140625" style="3" customWidth="1"/>
    <col min="4229" max="4230" width="10" style="3" customWidth="1"/>
    <col min="4231" max="4231" width="16.140625" style="3" bestFit="1" customWidth="1"/>
    <col min="4232" max="4232" width="12.42578125" style="3" bestFit="1" customWidth="1"/>
    <col min="4233" max="4233" width="16.140625" style="3" bestFit="1" customWidth="1"/>
    <col min="4234" max="4234" width="12.42578125" style="3" bestFit="1" customWidth="1"/>
    <col min="4235" max="4235" width="16.140625" style="3" bestFit="1" customWidth="1"/>
    <col min="4236" max="4236" width="12.42578125" style="3" bestFit="1" customWidth="1"/>
    <col min="4237" max="4237" width="16.140625" style="3" bestFit="1" customWidth="1"/>
    <col min="4238" max="4238" width="12.5703125" style="3" customWidth="1"/>
    <col min="4239" max="4239" width="25.28515625" style="3" customWidth="1"/>
    <col min="4240" max="4240" width="27" style="3" customWidth="1"/>
    <col min="4241" max="4243" width="28" style="3" customWidth="1"/>
    <col min="4244" max="4245" width="24" style="3" customWidth="1"/>
    <col min="4246" max="4247" width="26.140625" style="3" customWidth="1"/>
    <col min="4248" max="4248" width="28.140625" style="3" customWidth="1"/>
    <col min="4249" max="4249" width="6.42578125" style="3" customWidth="1"/>
    <col min="4250" max="4250" width="26.85546875" style="3" customWidth="1"/>
    <col min="4251" max="4251" width="12" style="3" customWidth="1"/>
    <col min="4252" max="4252" width="9.28515625" style="3"/>
    <col min="4253" max="4253" width="11.28515625" style="3" customWidth="1"/>
    <col min="4254" max="4254" width="14.7109375" style="3" customWidth="1"/>
    <col min="4255" max="4258" width="9.28515625" style="3"/>
    <col min="4259" max="4259" width="12" style="3" customWidth="1"/>
    <col min="4260" max="4260" width="9.28515625" style="3"/>
    <col min="4261" max="4261" width="12.28515625" style="3" customWidth="1"/>
    <col min="4262" max="4262" width="16.140625" style="3" customWidth="1"/>
    <col min="4263" max="4263" width="9.28515625" style="3"/>
    <col min="4264" max="4264" width="13.85546875" style="3" customWidth="1"/>
    <col min="4265" max="4265" width="9.28515625" style="3"/>
    <col min="4266" max="4266" width="12" style="3" customWidth="1"/>
    <col min="4267" max="4267" width="12" style="3" bestFit="1" customWidth="1"/>
    <col min="4268" max="4269" width="9.28515625" style="3"/>
    <col min="4270" max="4270" width="11.85546875" style="3" customWidth="1"/>
    <col min="4271" max="4271" width="9.28515625" style="3"/>
    <col min="4272" max="4272" width="12" style="3" customWidth="1"/>
    <col min="4273" max="4273" width="9.28515625" style="3"/>
    <col min="4274" max="4274" width="11.42578125" style="3" customWidth="1"/>
    <col min="4275" max="4275" width="15.28515625" style="3" customWidth="1"/>
    <col min="4276" max="4276" width="10.140625" style="3" customWidth="1"/>
    <col min="4277" max="4277" width="13" style="3" customWidth="1"/>
    <col min="4278" max="4278" width="10.85546875" style="3" bestFit="1" customWidth="1"/>
    <col min="4279" max="4280" width="9.28515625" style="3"/>
    <col min="4281" max="4281" width="12" style="3" bestFit="1" customWidth="1"/>
    <col min="4282" max="4282" width="9.28515625" style="3"/>
    <col min="4283" max="4283" width="11.140625" style="3" bestFit="1" customWidth="1"/>
    <col min="4284" max="4284" width="11.85546875" style="3" bestFit="1" customWidth="1"/>
    <col min="4285" max="4285" width="9.28515625" style="3"/>
    <col min="4286" max="4286" width="11.7109375" style="3" bestFit="1" customWidth="1"/>
    <col min="4287" max="4287" width="9.28515625" style="3"/>
    <col min="4288" max="4288" width="9.140625" style="3" bestFit="1" customWidth="1"/>
    <col min="4289" max="4289" width="12.85546875" style="3" bestFit="1" customWidth="1"/>
    <col min="4290" max="4290" width="13" style="3" customWidth="1"/>
    <col min="4291" max="4291" width="21.42578125" style="3" customWidth="1"/>
    <col min="4292" max="4292" width="13" style="3" customWidth="1"/>
    <col min="4293" max="4295" width="9.28515625" style="3"/>
    <col min="4296" max="4296" width="25.140625" style="3" bestFit="1" customWidth="1"/>
    <col min="4297" max="4297" width="20.7109375" style="3" customWidth="1"/>
    <col min="4298" max="4298" width="8.28515625" style="3" bestFit="1" customWidth="1"/>
    <col min="4299" max="4300" width="9.28515625" style="3"/>
    <col min="4301" max="4301" width="22" style="3" bestFit="1" customWidth="1"/>
    <col min="4302" max="4302" width="23.28515625" style="3" customWidth="1"/>
    <col min="4303" max="4303" width="5.42578125" style="3" bestFit="1" customWidth="1"/>
    <col min="4304" max="4309" width="9.28515625" style="3"/>
    <col min="4310" max="4310" width="13.85546875" style="3" bestFit="1" customWidth="1"/>
    <col min="4311" max="4311" width="18.42578125" style="3" customWidth="1"/>
    <col min="4312" max="4312" width="16.42578125" style="3" bestFit="1" customWidth="1"/>
    <col min="4313" max="4474" width="9.28515625" style="3"/>
    <col min="4475" max="4475" width="35.28515625" style="3" customWidth="1"/>
    <col min="4476" max="4476" width="27.28515625" style="3" customWidth="1"/>
    <col min="4477" max="4477" width="34.7109375" style="3" customWidth="1"/>
    <col min="4478" max="4478" width="22.85546875" style="3" customWidth="1"/>
    <col min="4479" max="4482" width="11.85546875" style="3" customWidth="1"/>
    <col min="4483" max="4483" width="12.140625" style="3" bestFit="1" customWidth="1"/>
    <col min="4484" max="4484" width="9.140625" style="3" customWidth="1"/>
    <col min="4485" max="4486" width="10" style="3" customWidth="1"/>
    <col min="4487" max="4487" width="16.140625" style="3" bestFit="1" customWidth="1"/>
    <col min="4488" max="4488" width="12.42578125" style="3" bestFit="1" customWidth="1"/>
    <col min="4489" max="4489" width="16.140625" style="3" bestFit="1" customWidth="1"/>
    <col min="4490" max="4490" width="12.42578125" style="3" bestFit="1" customWidth="1"/>
    <col min="4491" max="4491" width="16.140625" style="3" bestFit="1" customWidth="1"/>
    <col min="4492" max="4492" width="12.42578125" style="3" bestFit="1" customWidth="1"/>
    <col min="4493" max="4493" width="16.140625" style="3" bestFit="1" customWidth="1"/>
    <col min="4494" max="4494" width="12.5703125" style="3" customWidth="1"/>
    <col min="4495" max="4495" width="25.28515625" style="3" customWidth="1"/>
    <col min="4496" max="4496" width="27" style="3" customWidth="1"/>
    <col min="4497" max="4499" width="28" style="3" customWidth="1"/>
    <col min="4500" max="4501" width="24" style="3" customWidth="1"/>
    <col min="4502" max="4503" width="26.140625" style="3" customWidth="1"/>
    <col min="4504" max="4504" width="28.140625" style="3" customWidth="1"/>
    <col min="4505" max="4505" width="6.42578125" style="3" customWidth="1"/>
    <col min="4506" max="4506" width="26.85546875" style="3" customWidth="1"/>
    <col min="4507" max="4507" width="12" style="3" customWidth="1"/>
    <col min="4508" max="4508" width="9.28515625" style="3"/>
    <col min="4509" max="4509" width="11.28515625" style="3" customWidth="1"/>
    <col min="4510" max="4510" width="14.7109375" style="3" customWidth="1"/>
    <col min="4511" max="4514" width="9.28515625" style="3"/>
    <col min="4515" max="4515" width="12" style="3" customWidth="1"/>
    <col min="4516" max="4516" width="9.28515625" style="3"/>
    <col min="4517" max="4517" width="12.28515625" style="3" customWidth="1"/>
    <col min="4518" max="4518" width="16.140625" style="3" customWidth="1"/>
    <col min="4519" max="4519" width="9.28515625" style="3"/>
    <col min="4520" max="4520" width="13.85546875" style="3" customWidth="1"/>
    <col min="4521" max="4521" width="9.28515625" style="3"/>
    <col min="4522" max="4522" width="12" style="3" customWidth="1"/>
    <col min="4523" max="4523" width="12" style="3" bestFit="1" customWidth="1"/>
    <col min="4524" max="4525" width="9.28515625" style="3"/>
    <col min="4526" max="4526" width="11.85546875" style="3" customWidth="1"/>
    <col min="4527" max="4527" width="9.28515625" style="3"/>
    <col min="4528" max="4528" width="12" style="3" customWidth="1"/>
    <col min="4529" max="4529" width="9.28515625" style="3"/>
    <col min="4530" max="4530" width="11.42578125" style="3" customWidth="1"/>
    <col min="4531" max="4531" width="15.28515625" style="3" customWidth="1"/>
    <col min="4532" max="4532" width="10.140625" style="3" customWidth="1"/>
    <col min="4533" max="4533" width="13" style="3" customWidth="1"/>
    <col min="4534" max="4534" width="10.85546875" style="3" bestFit="1" customWidth="1"/>
    <col min="4535" max="4536" width="9.28515625" style="3"/>
    <col min="4537" max="4537" width="12" style="3" bestFit="1" customWidth="1"/>
    <col min="4538" max="4538" width="9.28515625" style="3"/>
    <col min="4539" max="4539" width="11.140625" style="3" bestFit="1" customWidth="1"/>
    <col min="4540" max="4540" width="11.85546875" style="3" bestFit="1" customWidth="1"/>
    <col min="4541" max="4541" width="9.28515625" style="3"/>
    <col min="4542" max="4542" width="11.7109375" style="3" bestFit="1" customWidth="1"/>
    <col min="4543" max="4543" width="9.28515625" style="3"/>
    <col min="4544" max="4544" width="9.140625" style="3" bestFit="1" customWidth="1"/>
    <col min="4545" max="4545" width="12.85546875" style="3" bestFit="1" customWidth="1"/>
    <col min="4546" max="4546" width="13" style="3" customWidth="1"/>
    <col min="4547" max="4547" width="21.42578125" style="3" customWidth="1"/>
    <col min="4548" max="4548" width="13" style="3" customWidth="1"/>
    <col min="4549" max="4551" width="9.28515625" style="3"/>
    <col min="4552" max="4552" width="25.140625" style="3" bestFit="1" customWidth="1"/>
    <col min="4553" max="4553" width="20.7109375" style="3" customWidth="1"/>
    <col min="4554" max="4554" width="8.28515625" style="3" bestFit="1" customWidth="1"/>
    <col min="4555" max="4556" width="9.28515625" style="3"/>
    <col min="4557" max="4557" width="22" style="3" bestFit="1" customWidth="1"/>
    <col min="4558" max="4558" width="23.28515625" style="3" customWidth="1"/>
    <col min="4559" max="4559" width="5.42578125" style="3" bestFit="1" customWidth="1"/>
    <col min="4560" max="4565" width="9.28515625" style="3"/>
    <col min="4566" max="4566" width="13.85546875" style="3" bestFit="1" customWidth="1"/>
    <col min="4567" max="4567" width="18.42578125" style="3" customWidth="1"/>
    <col min="4568" max="4568" width="16.42578125" style="3" bestFit="1" customWidth="1"/>
    <col min="4569" max="4730" width="9.28515625" style="3"/>
    <col min="4731" max="4731" width="35.28515625" style="3" customWidth="1"/>
    <col min="4732" max="4732" width="27.28515625" style="3" customWidth="1"/>
    <col min="4733" max="4733" width="34.7109375" style="3" customWidth="1"/>
    <col min="4734" max="4734" width="22.85546875" style="3" customWidth="1"/>
    <col min="4735" max="4738" width="11.85546875" style="3" customWidth="1"/>
    <col min="4739" max="4739" width="12.140625" style="3" bestFit="1" customWidth="1"/>
    <col min="4740" max="4740" width="9.140625" style="3" customWidth="1"/>
    <col min="4741" max="4742" width="10" style="3" customWidth="1"/>
    <col min="4743" max="4743" width="16.140625" style="3" bestFit="1" customWidth="1"/>
    <col min="4744" max="4744" width="12.42578125" style="3" bestFit="1" customWidth="1"/>
    <col min="4745" max="4745" width="16.140625" style="3" bestFit="1" customWidth="1"/>
    <col min="4746" max="4746" width="12.42578125" style="3" bestFit="1" customWidth="1"/>
    <col min="4747" max="4747" width="16.140625" style="3" bestFit="1" customWidth="1"/>
    <col min="4748" max="4748" width="12.42578125" style="3" bestFit="1" customWidth="1"/>
    <col min="4749" max="4749" width="16.140625" style="3" bestFit="1" customWidth="1"/>
    <col min="4750" max="4750" width="12.5703125" style="3" customWidth="1"/>
    <col min="4751" max="4751" width="25.28515625" style="3" customWidth="1"/>
    <col min="4752" max="4752" width="27" style="3" customWidth="1"/>
    <col min="4753" max="4755" width="28" style="3" customWidth="1"/>
    <col min="4756" max="4757" width="24" style="3" customWidth="1"/>
    <col min="4758" max="4759" width="26.140625" style="3" customWidth="1"/>
    <col min="4760" max="4760" width="28.140625" style="3" customWidth="1"/>
    <col min="4761" max="4761" width="6.42578125" style="3" customWidth="1"/>
    <col min="4762" max="4762" width="26.85546875" style="3" customWidth="1"/>
    <col min="4763" max="4763" width="12" style="3" customWidth="1"/>
    <col min="4764" max="4764" width="9.28515625" style="3"/>
    <col min="4765" max="4765" width="11.28515625" style="3" customWidth="1"/>
    <col min="4766" max="4766" width="14.7109375" style="3" customWidth="1"/>
    <col min="4767" max="4770" width="9.28515625" style="3"/>
    <col min="4771" max="4771" width="12" style="3" customWidth="1"/>
    <col min="4772" max="4772" width="9.28515625" style="3"/>
    <col min="4773" max="4773" width="12.28515625" style="3" customWidth="1"/>
    <col min="4774" max="4774" width="16.140625" style="3" customWidth="1"/>
    <col min="4775" max="4775" width="9.28515625" style="3"/>
    <col min="4776" max="4776" width="13.85546875" style="3" customWidth="1"/>
    <col min="4777" max="4777" width="9.28515625" style="3"/>
    <col min="4778" max="4778" width="12" style="3" customWidth="1"/>
    <col min="4779" max="4779" width="12" style="3" bestFit="1" customWidth="1"/>
    <col min="4780" max="4781" width="9.28515625" style="3"/>
    <col min="4782" max="4782" width="11.85546875" style="3" customWidth="1"/>
    <col min="4783" max="4783" width="9.28515625" style="3"/>
    <col min="4784" max="4784" width="12" style="3" customWidth="1"/>
    <col min="4785" max="4785" width="9.28515625" style="3"/>
    <col min="4786" max="4786" width="11.42578125" style="3" customWidth="1"/>
    <col min="4787" max="4787" width="15.28515625" style="3" customWidth="1"/>
    <col min="4788" max="4788" width="10.140625" style="3" customWidth="1"/>
    <col min="4789" max="4789" width="13" style="3" customWidth="1"/>
    <col min="4790" max="4790" width="10.85546875" style="3" bestFit="1" customWidth="1"/>
    <col min="4791" max="4792" width="9.28515625" style="3"/>
    <col min="4793" max="4793" width="12" style="3" bestFit="1" customWidth="1"/>
    <col min="4794" max="4794" width="9.28515625" style="3"/>
    <col min="4795" max="4795" width="11.140625" style="3" bestFit="1" customWidth="1"/>
    <col min="4796" max="4796" width="11.85546875" style="3" bestFit="1" customWidth="1"/>
    <col min="4797" max="4797" width="9.28515625" style="3"/>
    <col min="4798" max="4798" width="11.7109375" style="3" bestFit="1" customWidth="1"/>
    <col min="4799" max="4799" width="9.28515625" style="3"/>
    <col min="4800" max="4800" width="9.140625" style="3" bestFit="1" customWidth="1"/>
    <col min="4801" max="4801" width="12.85546875" style="3" bestFit="1" customWidth="1"/>
    <col min="4802" max="4802" width="13" style="3" customWidth="1"/>
    <col min="4803" max="4803" width="21.42578125" style="3" customWidth="1"/>
    <col min="4804" max="4804" width="13" style="3" customWidth="1"/>
    <col min="4805" max="4807" width="9.28515625" style="3"/>
    <col min="4808" max="4808" width="25.140625" style="3" bestFit="1" customWidth="1"/>
    <col min="4809" max="4809" width="20.7109375" style="3" customWidth="1"/>
    <col min="4810" max="4810" width="8.28515625" style="3" bestFit="1" customWidth="1"/>
    <col min="4811" max="4812" width="9.28515625" style="3"/>
    <col min="4813" max="4813" width="22" style="3" bestFit="1" customWidth="1"/>
    <col min="4814" max="4814" width="23.28515625" style="3" customWidth="1"/>
    <col min="4815" max="4815" width="5.42578125" style="3" bestFit="1" customWidth="1"/>
    <col min="4816" max="4821" width="9.28515625" style="3"/>
    <col min="4822" max="4822" width="13.85546875" style="3" bestFit="1" customWidth="1"/>
    <col min="4823" max="4823" width="18.42578125" style="3" customWidth="1"/>
    <col min="4824" max="4824" width="16.42578125" style="3" bestFit="1" customWidth="1"/>
    <col min="4825" max="4986" width="9.28515625" style="3"/>
    <col min="4987" max="4987" width="35.28515625" style="3" customWidth="1"/>
    <col min="4988" max="4988" width="27.28515625" style="3" customWidth="1"/>
    <col min="4989" max="4989" width="34.7109375" style="3" customWidth="1"/>
    <col min="4990" max="4990" width="22.85546875" style="3" customWidth="1"/>
    <col min="4991" max="4994" width="11.85546875" style="3" customWidth="1"/>
    <col min="4995" max="4995" width="12.140625" style="3" bestFit="1" customWidth="1"/>
    <col min="4996" max="4996" width="9.140625" style="3" customWidth="1"/>
    <col min="4997" max="4998" width="10" style="3" customWidth="1"/>
    <col min="4999" max="4999" width="16.140625" style="3" bestFit="1" customWidth="1"/>
    <col min="5000" max="5000" width="12.42578125" style="3" bestFit="1" customWidth="1"/>
    <col min="5001" max="5001" width="16.140625" style="3" bestFit="1" customWidth="1"/>
    <col min="5002" max="5002" width="12.42578125" style="3" bestFit="1" customWidth="1"/>
    <col min="5003" max="5003" width="16.140625" style="3" bestFit="1" customWidth="1"/>
    <col min="5004" max="5004" width="12.42578125" style="3" bestFit="1" customWidth="1"/>
    <col min="5005" max="5005" width="16.140625" style="3" bestFit="1" customWidth="1"/>
    <col min="5006" max="5006" width="12.5703125" style="3" customWidth="1"/>
    <col min="5007" max="5007" width="25.28515625" style="3" customWidth="1"/>
    <col min="5008" max="5008" width="27" style="3" customWidth="1"/>
    <col min="5009" max="5011" width="28" style="3" customWidth="1"/>
    <col min="5012" max="5013" width="24" style="3" customWidth="1"/>
    <col min="5014" max="5015" width="26.140625" style="3" customWidth="1"/>
    <col min="5016" max="5016" width="28.140625" style="3" customWidth="1"/>
    <col min="5017" max="5017" width="6.42578125" style="3" customWidth="1"/>
    <col min="5018" max="5018" width="26.85546875" style="3" customWidth="1"/>
    <col min="5019" max="5019" width="12" style="3" customWidth="1"/>
    <col min="5020" max="5020" width="9.28515625" style="3"/>
    <col min="5021" max="5021" width="11.28515625" style="3" customWidth="1"/>
    <col min="5022" max="5022" width="14.7109375" style="3" customWidth="1"/>
    <col min="5023" max="5026" width="9.28515625" style="3"/>
    <col min="5027" max="5027" width="12" style="3" customWidth="1"/>
    <col min="5028" max="5028" width="9.28515625" style="3"/>
    <col min="5029" max="5029" width="12.28515625" style="3" customWidth="1"/>
    <col min="5030" max="5030" width="16.140625" style="3" customWidth="1"/>
    <col min="5031" max="5031" width="9.28515625" style="3"/>
    <col min="5032" max="5032" width="13.85546875" style="3" customWidth="1"/>
    <col min="5033" max="5033" width="9.28515625" style="3"/>
    <col min="5034" max="5034" width="12" style="3" customWidth="1"/>
    <col min="5035" max="5035" width="12" style="3" bestFit="1" customWidth="1"/>
    <col min="5036" max="5037" width="9.28515625" style="3"/>
    <col min="5038" max="5038" width="11.85546875" style="3" customWidth="1"/>
    <col min="5039" max="5039" width="9.28515625" style="3"/>
    <col min="5040" max="5040" width="12" style="3" customWidth="1"/>
    <col min="5041" max="5041" width="9.28515625" style="3"/>
    <col min="5042" max="5042" width="11.42578125" style="3" customWidth="1"/>
    <col min="5043" max="5043" width="15.28515625" style="3" customWidth="1"/>
    <col min="5044" max="5044" width="10.140625" style="3" customWidth="1"/>
    <col min="5045" max="5045" width="13" style="3" customWidth="1"/>
    <col min="5046" max="5046" width="10.85546875" style="3" bestFit="1" customWidth="1"/>
    <col min="5047" max="5048" width="9.28515625" style="3"/>
    <col min="5049" max="5049" width="12" style="3" bestFit="1" customWidth="1"/>
    <col min="5050" max="5050" width="9.28515625" style="3"/>
    <col min="5051" max="5051" width="11.140625" style="3" bestFit="1" customWidth="1"/>
    <col min="5052" max="5052" width="11.85546875" style="3" bestFit="1" customWidth="1"/>
    <col min="5053" max="5053" width="9.28515625" style="3"/>
    <col min="5054" max="5054" width="11.7109375" style="3" bestFit="1" customWidth="1"/>
    <col min="5055" max="5055" width="9.28515625" style="3"/>
    <col min="5056" max="5056" width="9.140625" style="3" bestFit="1" customWidth="1"/>
    <col min="5057" max="5057" width="12.85546875" style="3" bestFit="1" customWidth="1"/>
    <col min="5058" max="5058" width="13" style="3" customWidth="1"/>
    <col min="5059" max="5059" width="21.42578125" style="3" customWidth="1"/>
    <col min="5060" max="5060" width="13" style="3" customWidth="1"/>
    <col min="5061" max="5063" width="9.28515625" style="3"/>
    <col min="5064" max="5064" width="25.140625" style="3" bestFit="1" customWidth="1"/>
    <col min="5065" max="5065" width="20.7109375" style="3" customWidth="1"/>
    <col min="5066" max="5066" width="8.28515625" style="3" bestFit="1" customWidth="1"/>
    <col min="5067" max="5068" width="9.28515625" style="3"/>
    <col min="5069" max="5069" width="22" style="3" bestFit="1" customWidth="1"/>
    <col min="5070" max="5070" width="23.28515625" style="3" customWidth="1"/>
    <col min="5071" max="5071" width="5.42578125" style="3" bestFit="1" customWidth="1"/>
    <col min="5072" max="5077" width="9.28515625" style="3"/>
    <col min="5078" max="5078" width="13.85546875" style="3" bestFit="1" customWidth="1"/>
    <col min="5079" max="5079" width="18.42578125" style="3" customWidth="1"/>
    <col min="5080" max="5080" width="16.42578125" style="3" bestFit="1" customWidth="1"/>
    <col min="5081" max="5242" width="9.28515625" style="3"/>
    <col min="5243" max="5243" width="35.28515625" style="3" customWidth="1"/>
    <col min="5244" max="5244" width="27.28515625" style="3" customWidth="1"/>
    <col min="5245" max="5245" width="34.7109375" style="3" customWidth="1"/>
    <col min="5246" max="5246" width="22.85546875" style="3" customWidth="1"/>
    <col min="5247" max="5250" width="11.85546875" style="3" customWidth="1"/>
    <col min="5251" max="5251" width="12.140625" style="3" bestFit="1" customWidth="1"/>
    <col min="5252" max="5252" width="9.140625" style="3" customWidth="1"/>
    <col min="5253" max="5254" width="10" style="3" customWidth="1"/>
    <col min="5255" max="5255" width="16.140625" style="3" bestFit="1" customWidth="1"/>
    <col min="5256" max="5256" width="12.42578125" style="3" bestFit="1" customWidth="1"/>
    <col min="5257" max="5257" width="16.140625" style="3" bestFit="1" customWidth="1"/>
    <col min="5258" max="5258" width="12.42578125" style="3" bestFit="1" customWidth="1"/>
    <col min="5259" max="5259" width="16.140625" style="3" bestFit="1" customWidth="1"/>
    <col min="5260" max="5260" width="12.42578125" style="3" bestFit="1" customWidth="1"/>
    <col min="5261" max="5261" width="16.140625" style="3" bestFit="1" customWidth="1"/>
    <col min="5262" max="5262" width="12.5703125" style="3" customWidth="1"/>
    <col min="5263" max="5263" width="25.28515625" style="3" customWidth="1"/>
    <col min="5264" max="5264" width="27" style="3" customWidth="1"/>
    <col min="5265" max="5267" width="28" style="3" customWidth="1"/>
    <col min="5268" max="5269" width="24" style="3" customWidth="1"/>
    <col min="5270" max="5271" width="26.140625" style="3" customWidth="1"/>
    <col min="5272" max="5272" width="28.140625" style="3" customWidth="1"/>
    <col min="5273" max="5273" width="6.42578125" style="3" customWidth="1"/>
    <col min="5274" max="5274" width="26.85546875" style="3" customWidth="1"/>
    <col min="5275" max="5275" width="12" style="3" customWidth="1"/>
    <col min="5276" max="5276" width="9.28515625" style="3"/>
    <col min="5277" max="5277" width="11.28515625" style="3" customWidth="1"/>
    <col min="5278" max="5278" width="14.7109375" style="3" customWidth="1"/>
    <col min="5279" max="5282" width="9.28515625" style="3"/>
    <col min="5283" max="5283" width="12" style="3" customWidth="1"/>
    <col min="5284" max="5284" width="9.28515625" style="3"/>
    <col min="5285" max="5285" width="12.28515625" style="3" customWidth="1"/>
    <col min="5286" max="5286" width="16.140625" style="3" customWidth="1"/>
    <col min="5287" max="5287" width="9.28515625" style="3"/>
    <col min="5288" max="5288" width="13.85546875" style="3" customWidth="1"/>
    <col min="5289" max="5289" width="9.28515625" style="3"/>
    <col min="5290" max="5290" width="12" style="3" customWidth="1"/>
    <col min="5291" max="5291" width="12" style="3" bestFit="1" customWidth="1"/>
    <col min="5292" max="5293" width="9.28515625" style="3"/>
    <col min="5294" max="5294" width="11.85546875" style="3" customWidth="1"/>
    <col min="5295" max="5295" width="9.28515625" style="3"/>
    <col min="5296" max="5296" width="12" style="3" customWidth="1"/>
    <col min="5297" max="5297" width="9.28515625" style="3"/>
    <col min="5298" max="5298" width="11.42578125" style="3" customWidth="1"/>
    <col min="5299" max="5299" width="15.28515625" style="3" customWidth="1"/>
    <col min="5300" max="5300" width="10.140625" style="3" customWidth="1"/>
    <col min="5301" max="5301" width="13" style="3" customWidth="1"/>
    <col min="5302" max="5302" width="10.85546875" style="3" bestFit="1" customWidth="1"/>
    <col min="5303" max="5304" width="9.28515625" style="3"/>
    <col min="5305" max="5305" width="12" style="3" bestFit="1" customWidth="1"/>
    <col min="5306" max="5306" width="9.28515625" style="3"/>
    <col min="5307" max="5307" width="11.140625" style="3" bestFit="1" customWidth="1"/>
    <col min="5308" max="5308" width="11.85546875" style="3" bestFit="1" customWidth="1"/>
    <col min="5309" max="5309" width="9.28515625" style="3"/>
    <col min="5310" max="5310" width="11.7109375" style="3" bestFit="1" customWidth="1"/>
    <col min="5311" max="5311" width="9.28515625" style="3"/>
    <col min="5312" max="5312" width="9.140625" style="3" bestFit="1" customWidth="1"/>
    <col min="5313" max="5313" width="12.85546875" style="3" bestFit="1" customWidth="1"/>
    <col min="5314" max="5314" width="13" style="3" customWidth="1"/>
    <col min="5315" max="5315" width="21.42578125" style="3" customWidth="1"/>
    <col min="5316" max="5316" width="13" style="3" customWidth="1"/>
    <col min="5317" max="5319" width="9.28515625" style="3"/>
    <col min="5320" max="5320" width="25.140625" style="3" bestFit="1" customWidth="1"/>
    <col min="5321" max="5321" width="20.7109375" style="3" customWidth="1"/>
    <col min="5322" max="5322" width="8.28515625" style="3" bestFit="1" customWidth="1"/>
    <col min="5323" max="5324" width="9.28515625" style="3"/>
    <col min="5325" max="5325" width="22" style="3" bestFit="1" customWidth="1"/>
    <col min="5326" max="5326" width="23.28515625" style="3" customWidth="1"/>
    <col min="5327" max="5327" width="5.42578125" style="3" bestFit="1" customWidth="1"/>
    <col min="5328" max="5333" width="9.28515625" style="3"/>
    <col min="5334" max="5334" width="13.85546875" style="3" bestFit="1" customWidth="1"/>
    <col min="5335" max="5335" width="18.42578125" style="3" customWidth="1"/>
    <col min="5336" max="5336" width="16.42578125" style="3" bestFit="1" customWidth="1"/>
    <col min="5337" max="5498" width="9.28515625" style="3"/>
    <col min="5499" max="5499" width="35.28515625" style="3" customWidth="1"/>
    <col min="5500" max="5500" width="27.28515625" style="3" customWidth="1"/>
    <col min="5501" max="5501" width="34.7109375" style="3" customWidth="1"/>
    <col min="5502" max="5502" width="22.85546875" style="3" customWidth="1"/>
    <col min="5503" max="5506" width="11.85546875" style="3" customWidth="1"/>
    <col min="5507" max="5507" width="12.140625" style="3" bestFit="1" customWidth="1"/>
    <col min="5508" max="5508" width="9.140625" style="3" customWidth="1"/>
    <col min="5509" max="5510" width="10" style="3" customWidth="1"/>
    <col min="5511" max="5511" width="16.140625" style="3" bestFit="1" customWidth="1"/>
    <col min="5512" max="5512" width="12.42578125" style="3" bestFit="1" customWidth="1"/>
    <col min="5513" max="5513" width="16.140625" style="3" bestFit="1" customWidth="1"/>
    <col min="5514" max="5514" width="12.42578125" style="3" bestFit="1" customWidth="1"/>
    <col min="5515" max="5515" width="16.140625" style="3" bestFit="1" customWidth="1"/>
    <col min="5516" max="5516" width="12.42578125" style="3" bestFit="1" customWidth="1"/>
    <col min="5517" max="5517" width="16.140625" style="3" bestFit="1" customWidth="1"/>
    <col min="5518" max="5518" width="12.5703125" style="3" customWidth="1"/>
    <col min="5519" max="5519" width="25.28515625" style="3" customWidth="1"/>
    <col min="5520" max="5520" width="27" style="3" customWidth="1"/>
    <col min="5521" max="5523" width="28" style="3" customWidth="1"/>
    <col min="5524" max="5525" width="24" style="3" customWidth="1"/>
    <col min="5526" max="5527" width="26.140625" style="3" customWidth="1"/>
    <col min="5528" max="5528" width="28.140625" style="3" customWidth="1"/>
    <col min="5529" max="5529" width="6.42578125" style="3" customWidth="1"/>
    <col min="5530" max="5530" width="26.85546875" style="3" customWidth="1"/>
    <col min="5531" max="5531" width="12" style="3" customWidth="1"/>
    <col min="5532" max="5532" width="9.28515625" style="3"/>
    <col min="5533" max="5533" width="11.28515625" style="3" customWidth="1"/>
    <col min="5534" max="5534" width="14.7109375" style="3" customWidth="1"/>
    <col min="5535" max="5538" width="9.28515625" style="3"/>
    <col min="5539" max="5539" width="12" style="3" customWidth="1"/>
    <col min="5540" max="5540" width="9.28515625" style="3"/>
    <col min="5541" max="5541" width="12.28515625" style="3" customWidth="1"/>
    <col min="5542" max="5542" width="16.140625" style="3" customWidth="1"/>
    <col min="5543" max="5543" width="9.28515625" style="3"/>
    <col min="5544" max="5544" width="13.85546875" style="3" customWidth="1"/>
    <col min="5545" max="5545" width="9.28515625" style="3"/>
    <col min="5546" max="5546" width="12" style="3" customWidth="1"/>
    <col min="5547" max="5547" width="12" style="3" bestFit="1" customWidth="1"/>
    <col min="5548" max="5549" width="9.28515625" style="3"/>
    <col min="5550" max="5550" width="11.85546875" style="3" customWidth="1"/>
    <col min="5551" max="5551" width="9.28515625" style="3"/>
    <col min="5552" max="5552" width="12" style="3" customWidth="1"/>
    <col min="5553" max="5553" width="9.28515625" style="3"/>
    <col min="5554" max="5554" width="11.42578125" style="3" customWidth="1"/>
    <col min="5555" max="5555" width="15.28515625" style="3" customWidth="1"/>
    <col min="5556" max="5556" width="10.140625" style="3" customWidth="1"/>
    <col min="5557" max="5557" width="13" style="3" customWidth="1"/>
    <col min="5558" max="5558" width="10.85546875" style="3" bestFit="1" customWidth="1"/>
    <col min="5559" max="5560" width="9.28515625" style="3"/>
    <col min="5561" max="5561" width="12" style="3" bestFit="1" customWidth="1"/>
    <col min="5562" max="5562" width="9.28515625" style="3"/>
    <col min="5563" max="5563" width="11.140625" style="3" bestFit="1" customWidth="1"/>
    <col min="5564" max="5564" width="11.85546875" style="3" bestFit="1" customWidth="1"/>
    <col min="5565" max="5565" width="9.28515625" style="3"/>
    <col min="5566" max="5566" width="11.7109375" style="3" bestFit="1" customWidth="1"/>
    <col min="5567" max="5567" width="9.28515625" style="3"/>
    <col min="5568" max="5568" width="9.140625" style="3" bestFit="1" customWidth="1"/>
    <col min="5569" max="5569" width="12.85546875" style="3" bestFit="1" customWidth="1"/>
    <col min="5570" max="5570" width="13" style="3" customWidth="1"/>
    <col min="5571" max="5571" width="21.42578125" style="3" customWidth="1"/>
    <col min="5572" max="5572" width="13" style="3" customWidth="1"/>
    <col min="5573" max="5575" width="9.28515625" style="3"/>
    <col min="5576" max="5576" width="25.140625" style="3" bestFit="1" customWidth="1"/>
    <col min="5577" max="5577" width="20.7109375" style="3" customWidth="1"/>
    <col min="5578" max="5578" width="8.28515625" style="3" bestFit="1" customWidth="1"/>
    <col min="5579" max="5580" width="9.28515625" style="3"/>
    <col min="5581" max="5581" width="22" style="3" bestFit="1" customWidth="1"/>
    <col min="5582" max="5582" width="23.28515625" style="3" customWidth="1"/>
    <col min="5583" max="5583" width="5.42578125" style="3" bestFit="1" customWidth="1"/>
    <col min="5584" max="5589" width="9.28515625" style="3"/>
    <col min="5590" max="5590" width="13.85546875" style="3" bestFit="1" customWidth="1"/>
    <col min="5591" max="5591" width="18.42578125" style="3" customWidth="1"/>
    <col min="5592" max="5592" width="16.42578125" style="3" bestFit="1" customWidth="1"/>
    <col min="5593" max="5754" width="9.28515625" style="3"/>
    <col min="5755" max="5755" width="35.28515625" style="3" customWidth="1"/>
    <col min="5756" max="5756" width="27.28515625" style="3" customWidth="1"/>
    <col min="5757" max="5757" width="34.7109375" style="3" customWidth="1"/>
    <col min="5758" max="5758" width="22.85546875" style="3" customWidth="1"/>
    <col min="5759" max="5762" width="11.85546875" style="3" customWidth="1"/>
    <col min="5763" max="5763" width="12.140625" style="3" bestFit="1" customWidth="1"/>
    <col min="5764" max="5764" width="9.140625" style="3" customWidth="1"/>
    <col min="5765" max="5766" width="10" style="3" customWidth="1"/>
    <col min="5767" max="5767" width="16.140625" style="3" bestFit="1" customWidth="1"/>
    <col min="5768" max="5768" width="12.42578125" style="3" bestFit="1" customWidth="1"/>
    <col min="5769" max="5769" width="16.140625" style="3" bestFit="1" customWidth="1"/>
    <col min="5770" max="5770" width="12.42578125" style="3" bestFit="1" customWidth="1"/>
    <col min="5771" max="5771" width="16.140625" style="3" bestFit="1" customWidth="1"/>
    <col min="5772" max="5772" width="12.42578125" style="3" bestFit="1" customWidth="1"/>
    <col min="5773" max="5773" width="16.140625" style="3" bestFit="1" customWidth="1"/>
    <col min="5774" max="5774" width="12.5703125" style="3" customWidth="1"/>
    <col min="5775" max="5775" width="25.28515625" style="3" customWidth="1"/>
    <col min="5776" max="5776" width="27" style="3" customWidth="1"/>
    <col min="5777" max="5779" width="28" style="3" customWidth="1"/>
    <col min="5780" max="5781" width="24" style="3" customWidth="1"/>
    <col min="5782" max="5783" width="26.140625" style="3" customWidth="1"/>
    <col min="5784" max="5784" width="28.140625" style="3" customWidth="1"/>
    <col min="5785" max="5785" width="6.42578125" style="3" customWidth="1"/>
    <col min="5786" max="5786" width="26.85546875" style="3" customWidth="1"/>
    <col min="5787" max="5787" width="12" style="3" customWidth="1"/>
    <col min="5788" max="5788" width="9.28515625" style="3"/>
    <col min="5789" max="5789" width="11.28515625" style="3" customWidth="1"/>
    <col min="5790" max="5790" width="14.7109375" style="3" customWidth="1"/>
    <col min="5791" max="5794" width="9.28515625" style="3"/>
    <col min="5795" max="5795" width="12" style="3" customWidth="1"/>
    <col min="5796" max="5796" width="9.28515625" style="3"/>
    <col min="5797" max="5797" width="12.28515625" style="3" customWidth="1"/>
    <col min="5798" max="5798" width="16.140625" style="3" customWidth="1"/>
    <col min="5799" max="5799" width="9.28515625" style="3"/>
    <col min="5800" max="5800" width="13.85546875" style="3" customWidth="1"/>
    <col min="5801" max="5801" width="9.28515625" style="3"/>
    <col min="5802" max="5802" width="12" style="3" customWidth="1"/>
    <col min="5803" max="5803" width="12" style="3" bestFit="1" customWidth="1"/>
    <col min="5804" max="5805" width="9.28515625" style="3"/>
    <col min="5806" max="5806" width="11.85546875" style="3" customWidth="1"/>
    <col min="5807" max="5807" width="9.28515625" style="3"/>
    <col min="5808" max="5808" width="12" style="3" customWidth="1"/>
    <col min="5809" max="5809" width="9.28515625" style="3"/>
    <col min="5810" max="5810" width="11.42578125" style="3" customWidth="1"/>
    <col min="5811" max="5811" width="15.28515625" style="3" customWidth="1"/>
    <col min="5812" max="5812" width="10.140625" style="3" customWidth="1"/>
    <col min="5813" max="5813" width="13" style="3" customWidth="1"/>
    <col min="5814" max="5814" width="10.85546875" style="3" bestFit="1" customWidth="1"/>
    <col min="5815" max="5816" width="9.28515625" style="3"/>
    <col min="5817" max="5817" width="12" style="3" bestFit="1" customWidth="1"/>
    <col min="5818" max="5818" width="9.28515625" style="3"/>
    <col min="5819" max="5819" width="11.140625" style="3" bestFit="1" customWidth="1"/>
    <col min="5820" max="5820" width="11.85546875" style="3" bestFit="1" customWidth="1"/>
    <col min="5821" max="5821" width="9.28515625" style="3"/>
    <col min="5822" max="5822" width="11.7109375" style="3" bestFit="1" customWidth="1"/>
    <col min="5823" max="5823" width="9.28515625" style="3"/>
    <col min="5824" max="5824" width="9.140625" style="3" bestFit="1" customWidth="1"/>
    <col min="5825" max="5825" width="12.85546875" style="3" bestFit="1" customWidth="1"/>
    <col min="5826" max="5826" width="13" style="3" customWidth="1"/>
    <col min="5827" max="5827" width="21.42578125" style="3" customWidth="1"/>
    <col min="5828" max="5828" width="13" style="3" customWidth="1"/>
    <col min="5829" max="5831" width="9.28515625" style="3"/>
    <col min="5832" max="5832" width="25.140625" style="3" bestFit="1" customWidth="1"/>
    <col min="5833" max="5833" width="20.7109375" style="3" customWidth="1"/>
    <col min="5834" max="5834" width="8.28515625" style="3" bestFit="1" customWidth="1"/>
    <col min="5835" max="5836" width="9.28515625" style="3"/>
    <col min="5837" max="5837" width="22" style="3" bestFit="1" customWidth="1"/>
    <col min="5838" max="5838" width="23.28515625" style="3" customWidth="1"/>
    <col min="5839" max="5839" width="5.42578125" style="3" bestFit="1" customWidth="1"/>
    <col min="5840" max="5845" width="9.28515625" style="3"/>
    <col min="5846" max="5846" width="13.85546875" style="3" bestFit="1" customWidth="1"/>
    <col min="5847" max="5847" width="18.42578125" style="3" customWidth="1"/>
    <col min="5848" max="5848" width="16.42578125" style="3" bestFit="1" customWidth="1"/>
    <col min="5849" max="6010" width="9.28515625" style="3"/>
    <col min="6011" max="6011" width="35.28515625" style="3" customWidth="1"/>
    <col min="6012" max="6012" width="27.28515625" style="3" customWidth="1"/>
    <col min="6013" max="6013" width="34.7109375" style="3" customWidth="1"/>
    <col min="6014" max="6014" width="22.85546875" style="3" customWidth="1"/>
    <col min="6015" max="6018" width="11.85546875" style="3" customWidth="1"/>
    <col min="6019" max="6019" width="12.140625" style="3" bestFit="1" customWidth="1"/>
    <col min="6020" max="6020" width="9.140625" style="3" customWidth="1"/>
    <col min="6021" max="6022" width="10" style="3" customWidth="1"/>
    <col min="6023" max="6023" width="16.140625" style="3" bestFit="1" customWidth="1"/>
    <col min="6024" max="6024" width="12.42578125" style="3" bestFit="1" customWidth="1"/>
    <col min="6025" max="6025" width="16.140625" style="3" bestFit="1" customWidth="1"/>
    <col min="6026" max="6026" width="12.42578125" style="3" bestFit="1" customWidth="1"/>
    <col min="6027" max="6027" width="16.140625" style="3" bestFit="1" customWidth="1"/>
    <col min="6028" max="6028" width="12.42578125" style="3" bestFit="1" customWidth="1"/>
    <col min="6029" max="6029" width="16.140625" style="3" bestFit="1" customWidth="1"/>
    <col min="6030" max="6030" width="12.5703125" style="3" customWidth="1"/>
    <col min="6031" max="6031" width="25.28515625" style="3" customWidth="1"/>
    <col min="6032" max="6032" width="27" style="3" customWidth="1"/>
    <col min="6033" max="6035" width="28" style="3" customWidth="1"/>
    <col min="6036" max="6037" width="24" style="3" customWidth="1"/>
    <col min="6038" max="6039" width="26.140625" style="3" customWidth="1"/>
    <col min="6040" max="6040" width="28.140625" style="3" customWidth="1"/>
    <col min="6041" max="6041" width="6.42578125" style="3" customWidth="1"/>
    <col min="6042" max="6042" width="26.85546875" style="3" customWidth="1"/>
    <col min="6043" max="6043" width="12" style="3" customWidth="1"/>
    <col min="6044" max="6044" width="9.28515625" style="3"/>
    <col min="6045" max="6045" width="11.28515625" style="3" customWidth="1"/>
    <col min="6046" max="6046" width="14.7109375" style="3" customWidth="1"/>
    <col min="6047" max="6050" width="9.28515625" style="3"/>
    <col min="6051" max="6051" width="12" style="3" customWidth="1"/>
    <col min="6052" max="6052" width="9.28515625" style="3"/>
    <col min="6053" max="6053" width="12.28515625" style="3" customWidth="1"/>
    <col min="6054" max="6054" width="16.140625" style="3" customWidth="1"/>
    <col min="6055" max="6055" width="9.28515625" style="3"/>
    <col min="6056" max="6056" width="13.85546875" style="3" customWidth="1"/>
    <col min="6057" max="6057" width="9.28515625" style="3"/>
    <col min="6058" max="6058" width="12" style="3" customWidth="1"/>
    <col min="6059" max="6059" width="12" style="3" bestFit="1" customWidth="1"/>
    <col min="6060" max="6061" width="9.28515625" style="3"/>
    <col min="6062" max="6062" width="11.85546875" style="3" customWidth="1"/>
    <col min="6063" max="6063" width="9.28515625" style="3"/>
    <col min="6064" max="6064" width="12" style="3" customWidth="1"/>
    <col min="6065" max="6065" width="9.28515625" style="3"/>
    <col min="6066" max="6066" width="11.42578125" style="3" customWidth="1"/>
    <col min="6067" max="6067" width="15.28515625" style="3" customWidth="1"/>
    <col min="6068" max="6068" width="10.140625" style="3" customWidth="1"/>
    <col min="6069" max="6069" width="13" style="3" customWidth="1"/>
    <col min="6070" max="6070" width="10.85546875" style="3" bestFit="1" customWidth="1"/>
    <col min="6071" max="6072" width="9.28515625" style="3"/>
    <col min="6073" max="6073" width="12" style="3" bestFit="1" customWidth="1"/>
    <col min="6074" max="6074" width="9.28515625" style="3"/>
    <col min="6075" max="6075" width="11.140625" style="3" bestFit="1" customWidth="1"/>
    <col min="6076" max="6076" width="11.85546875" style="3" bestFit="1" customWidth="1"/>
    <col min="6077" max="6077" width="9.28515625" style="3"/>
    <col min="6078" max="6078" width="11.7109375" style="3" bestFit="1" customWidth="1"/>
    <col min="6079" max="6079" width="9.28515625" style="3"/>
    <col min="6080" max="6080" width="9.140625" style="3" bestFit="1" customWidth="1"/>
    <col min="6081" max="6081" width="12.85546875" style="3" bestFit="1" customWidth="1"/>
    <col min="6082" max="6082" width="13" style="3" customWidth="1"/>
    <col min="6083" max="6083" width="21.42578125" style="3" customWidth="1"/>
    <col min="6084" max="6084" width="13" style="3" customWidth="1"/>
    <col min="6085" max="6087" width="9.28515625" style="3"/>
    <col min="6088" max="6088" width="25.140625" style="3" bestFit="1" customWidth="1"/>
    <col min="6089" max="6089" width="20.7109375" style="3" customWidth="1"/>
    <col min="6090" max="6090" width="8.28515625" style="3" bestFit="1" customWidth="1"/>
    <col min="6091" max="6092" width="9.28515625" style="3"/>
    <col min="6093" max="6093" width="22" style="3" bestFit="1" customWidth="1"/>
    <col min="6094" max="6094" width="23.28515625" style="3" customWidth="1"/>
    <col min="6095" max="6095" width="5.42578125" style="3" bestFit="1" customWidth="1"/>
    <col min="6096" max="6101" width="9.28515625" style="3"/>
    <col min="6102" max="6102" width="13.85546875" style="3" bestFit="1" customWidth="1"/>
    <col min="6103" max="6103" width="18.42578125" style="3" customWidth="1"/>
    <col min="6104" max="6104" width="16.42578125" style="3" bestFit="1" customWidth="1"/>
    <col min="6105" max="6266" width="9.28515625" style="3"/>
    <col min="6267" max="6267" width="35.28515625" style="3" customWidth="1"/>
    <col min="6268" max="6268" width="27.28515625" style="3" customWidth="1"/>
    <col min="6269" max="6269" width="34.7109375" style="3" customWidth="1"/>
    <col min="6270" max="6270" width="22.85546875" style="3" customWidth="1"/>
    <col min="6271" max="6274" width="11.85546875" style="3" customWidth="1"/>
    <col min="6275" max="6275" width="12.140625" style="3" bestFit="1" customWidth="1"/>
    <col min="6276" max="6276" width="9.140625" style="3" customWidth="1"/>
    <col min="6277" max="6278" width="10" style="3" customWidth="1"/>
    <col min="6279" max="6279" width="16.140625" style="3" bestFit="1" customWidth="1"/>
    <col min="6280" max="6280" width="12.42578125" style="3" bestFit="1" customWidth="1"/>
    <col min="6281" max="6281" width="16.140625" style="3" bestFit="1" customWidth="1"/>
    <col min="6282" max="6282" width="12.42578125" style="3" bestFit="1" customWidth="1"/>
    <col min="6283" max="6283" width="16.140625" style="3" bestFit="1" customWidth="1"/>
    <col min="6284" max="6284" width="12.42578125" style="3" bestFit="1" customWidth="1"/>
    <col min="6285" max="6285" width="16.140625" style="3" bestFit="1" customWidth="1"/>
    <col min="6286" max="6286" width="12.5703125" style="3" customWidth="1"/>
    <col min="6287" max="6287" width="25.28515625" style="3" customWidth="1"/>
    <col min="6288" max="6288" width="27" style="3" customWidth="1"/>
    <col min="6289" max="6291" width="28" style="3" customWidth="1"/>
    <col min="6292" max="6293" width="24" style="3" customWidth="1"/>
    <col min="6294" max="6295" width="26.140625" style="3" customWidth="1"/>
    <col min="6296" max="6296" width="28.140625" style="3" customWidth="1"/>
    <col min="6297" max="6297" width="6.42578125" style="3" customWidth="1"/>
    <col min="6298" max="6298" width="26.85546875" style="3" customWidth="1"/>
    <col min="6299" max="6299" width="12" style="3" customWidth="1"/>
    <col min="6300" max="6300" width="9.28515625" style="3"/>
    <col min="6301" max="6301" width="11.28515625" style="3" customWidth="1"/>
    <col min="6302" max="6302" width="14.7109375" style="3" customWidth="1"/>
    <col min="6303" max="6306" width="9.28515625" style="3"/>
    <col min="6307" max="6307" width="12" style="3" customWidth="1"/>
    <col min="6308" max="6308" width="9.28515625" style="3"/>
    <col min="6309" max="6309" width="12.28515625" style="3" customWidth="1"/>
    <col min="6310" max="6310" width="16.140625" style="3" customWidth="1"/>
    <col min="6311" max="6311" width="9.28515625" style="3"/>
    <col min="6312" max="6312" width="13.85546875" style="3" customWidth="1"/>
    <col min="6313" max="6313" width="9.28515625" style="3"/>
    <col min="6314" max="6314" width="12" style="3" customWidth="1"/>
    <col min="6315" max="6315" width="12" style="3" bestFit="1" customWidth="1"/>
    <col min="6316" max="6317" width="9.28515625" style="3"/>
    <col min="6318" max="6318" width="11.85546875" style="3" customWidth="1"/>
    <col min="6319" max="6319" width="9.28515625" style="3"/>
    <col min="6320" max="6320" width="12" style="3" customWidth="1"/>
    <col min="6321" max="6321" width="9.28515625" style="3"/>
    <col min="6322" max="6322" width="11.42578125" style="3" customWidth="1"/>
    <col min="6323" max="6323" width="15.28515625" style="3" customWidth="1"/>
    <col min="6324" max="6324" width="10.140625" style="3" customWidth="1"/>
    <col min="6325" max="6325" width="13" style="3" customWidth="1"/>
    <col min="6326" max="6326" width="10.85546875" style="3" bestFit="1" customWidth="1"/>
    <col min="6327" max="6328" width="9.28515625" style="3"/>
    <col min="6329" max="6329" width="12" style="3" bestFit="1" customWidth="1"/>
    <col min="6330" max="6330" width="9.28515625" style="3"/>
    <col min="6331" max="6331" width="11.140625" style="3" bestFit="1" customWidth="1"/>
    <col min="6332" max="6332" width="11.85546875" style="3" bestFit="1" customWidth="1"/>
    <col min="6333" max="6333" width="9.28515625" style="3"/>
    <col min="6334" max="6334" width="11.7109375" style="3" bestFit="1" customWidth="1"/>
    <col min="6335" max="6335" width="9.28515625" style="3"/>
    <col min="6336" max="6336" width="9.140625" style="3" bestFit="1" customWidth="1"/>
    <col min="6337" max="6337" width="12.85546875" style="3" bestFit="1" customWidth="1"/>
    <col min="6338" max="6338" width="13" style="3" customWidth="1"/>
    <col min="6339" max="6339" width="21.42578125" style="3" customWidth="1"/>
    <col min="6340" max="6340" width="13" style="3" customWidth="1"/>
    <col min="6341" max="6343" width="9.28515625" style="3"/>
    <col min="6344" max="6344" width="25.140625" style="3" bestFit="1" customWidth="1"/>
    <col min="6345" max="6345" width="20.7109375" style="3" customWidth="1"/>
    <col min="6346" max="6346" width="8.28515625" style="3" bestFit="1" customWidth="1"/>
    <col min="6347" max="6348" width="9.28515625" style="3"/>
    <col min="6349" max="6349" width="22" style="3" bestFit="1" customWidth="1"/>
    <col min="6350" max="6350" width="23.28515625" style="3" customWidth="1"/>
    <col min="6351" max="6351" width="5.42578125" style="3" bestFit="1" customWidth="1"/>
    <col min="6352" max="6357" width="9.28515625" style="3"/>
    <col min="6358" max="6358" width="13.85546875" style="3" bestFit="1" customWidth="1"/>
    <col min="6359" max="6359" width="18.42578125" style="3" customWidth="1"/>
    <col min="6360" max="6360" width="16.42578125" style="3" bestFit="1" customWidth="1"/>
    <col min="6361" max="6522" width="9.28515625" style="3"/>
    <col min="6523" max="6523" width="35.28515625" style="3" customWidth="1"/>
    <col min="6524" max="6524" width="27.28515625" style="3" customWidth="1"/>
    <col min="6525" max="6525" width="34.7109375" style="3" customWidth="1"/>
    <col min="6526" max="6526" width="22.85546875" style="3" customWidth="1"/>
    <col min="6527" max="6530" width="11.85546875" style="3" customWidth="1"/>
    <col min="6531" max="6531" width="12.140625" style="3" bestFit="1" customWidth="1"/>
    <col min="6532" max="6532" width="9.140625" style="3" customWidth="1"/>
    <col min="6533" max="6534" width="10" style="3" customWidth="1"/>
    <col min="6535" max="6535" width="16.140625" style="3" bestFit="1" customWidth="1"/>
    <col min="6536" max="6536" width="12.42578125" style="3" bestFit="1" customWidth="1"/>
    <col min="6537" max="6537" width="16.140625" style="3" bestFit="1" customWidth="1"/>
    <col min="6538" max="6538" width="12.42578125" style="3" bestFit="1" customWidth="1"/>
    <col min="6539" max="6539" width="16.140625" style="3" bestFit="1" customWidth="1"/>
    <col min="6540" max="6540" width="12.42578125" style="3" bestFit="1" customWidth="1"/>
    <col min="6541" max="6541" width="16.140625" style="3" bestFit="1" customWidth="1"/>
    <col min="6542" max="6542" width="12.5703125" style="3" customWidth="1"/>
    <col min="6543" max="6543" width="25.28515625" style="3" customWidth="1"/>
    <col min="6544" max="6544" width="27" style="3" customWidth="1"/>
    <col min="6545" max="6547" width="28" style="3" customWidth="1"/>
    <col min="6548" max="6549" width="24" style="3" customWidth="1"/>
    <col min="6550" max="6551" width="26.140625" style="3" customWidth="1"/>
    <col min="6552" max="6552" width="28.140625" style="3" customWidth="1"/>
    <col min="6553" max="6553" width="6.42578125" style="3" customWidth="1"/>
    <col min="6554" max="6554" width="26.85546875" style="3" customWidth="1"/>
    <col min="6555" max="6555" width="12" style="3" customWidth="1"/>
    <col min="6556" max="6556" width="9.28515625" style="3"/>
    <col min="6557" max="6557" width="11.28515625" style="3" customWidth="1"/>
    <col min="6558" max="6558" width="14.7109375" style="3" customWidth="1"/>
    <col min="6559" max="6562" width="9.28515625" style="3"/>
    <col min="6563" max="6563" width="12" style="3" customWidth="1"/>
    <col min="6564" max="6564" width="9.28515625" style="3"/>
    <col min="6565" max="6565" width="12.28515625" style="3" customWidth="1"/>
    <col min="6566" max="6566" width="16.140625" style="3" customWidth="1"/>
    <col min="6567" max="6567" width="9.28515625" style="3"/>
    <col min="6568" max="6568" width="13.85546875" style="3" customWidth="1"/>
    <col min="6569" max="6569" width="9.28515625" style="3"/>
    <col min="6570" max="6570" width="12" style="3" customWidth="1"/>
    <col min="6571" max="6571" width="12" style="3" bestFit="1" customWidth="1"/>
    <col min="6572" max="6573" width="9.28515625" style="3"/>
    <col min="6574" max="6574" width="11.85546875" style="3" customWidth="1"/>
    <col min="6575" max="6575" width="9.28515625" style="3"/>
    <col min="6576" max="6576" width="12" style="3" customWidth="1"/>
    <col min="6577" max="6577" width="9.28515625" style="3"/>
    <col min="6578" max="6578" width="11.42578125" style="3" customWidth="1"/>
    <col min="6579" max="6579" width="15.28515625" style="3" customWidth="1"/>
    <col min="6580" max="6580" width="10.140625" style="3" customWidth="1"/>
    <col min="6581" max="6581" width="13" style="3" customWidth="1"/>
    <col min="6582" max="6582" width="10.85546875" style="3" bestFit="1" customWidth="1"/>
    <col min="6583" max="6584" width="9.28515625" style="3"/>
    <col min="6585" max="6585" width="12" style="3" bestFit="1" customWidth="1"/>
    <col min="6586" max="6586" width="9.28515625" style="3"/>
    <col min="6587" max="6587" width="11.140625" style="3" bestFit="1" customWidth="1"/>
    <col min="6588" max="6588" width="11.85546875" style="3" bestFit="1" customWidth="1"/>
    <col min="6589" max="6589" width="9.28515625" style="3"/>
    <col min="6590" max="6590" width="11.7109375" style="3" bestFit="1" customWidth="1"/>
    <col min="6591" max="6591" width="9.28515625" style="3"/>
    <col min="6592" max="6592" width="9.140625" style="3" bestFit="1" customWidth="1"/>
    <col min="6593" max="6593" width="12.85546875" style="3" bestFit="1" customWidth="1"/>
    <col min="6594" max="6594" width="13" style="3" customWidth="1"/>
    <col min="6595" max="6595" width="21.42578125" style="3" customWidth="1"/>
    <col min="6596" max="6596" width="13" style="3" customWidth="1"/>
    <col min="6597" max="6599" width="9.28515625" style="3"/>
    <col min="6600" max="6600" width="25.140625" style="3" bestFit="1" customWidth="1"/>
    <col min="6601" max="6601" width="20.7109375" style="3" customWidth="1"/>
    <col min="6602" max="6602" width="8.28515625" style="3" bestFit="1" customWidth="1"/>
    <col min="6603" max="6604" width="9.28515625" style="3"/>
    <col min="6605" max="6605" width="22" style="3" bestFit="1" customWidth="1"/>
    <col min="6606" max="6606" width="23.28515625" style="3" customWidth="1"/>
    <col min="6607" max="6607" width="5.42578125" style="3" bestFit="1" customWidth="1"/>
    <col min="6608" max="6613" width="9.28515625" style="3"/>
    <col min="6614" max="6614" width="13.85546875" style="3" bestFit="1" customWidth="1"/>
    <col min="6615" max="6615" width="18.42578125" style="3" customWidth="1"/>
    <col min="6616" max="6616" width="16.42578125" style="3" bestFit="1" customWidth="1"/>
    <col min="6617" max="6778" width="9.28515625" style="3"/>
    <col min="6779" max="6779" width="35.28515625" style="3" customWidth="1"/>
    <col min="6780" max="6780" width="27.28515625" style="3" customWidth="1"/>
    <col min="6781" max="6781" width="34.7109375" style="3" customWidth="1"/>
    <col min="6782" max="6782" width="22.85546875" style="3" customWidth="1"/>
    <col min="6783" max="6786" width="11.85546875" style="3" customWidth="1"/>
    <col min="6787" max="6787" width="12.140625" style="3" bestFit="1" customWidth="1"/>
    <col min="6788" max="6788" width="9.140625" style="3" customWidth="1"/>
    <col min="6789" max="6790" width="10" style="3" customWidth="1"/>
    <col min="6791" max="6791" width="16.140625" style="3" bestFit="1" customWidth="1"/>
    <col min="6792" max="6792" width="12.42578125" style="3" bestFit="1" customWidth="1"/>
    <col min="6793" max="6793" width="16.140625" style="3" bestFit="1" customWidth="1"/>
    <col min="6794" max="6794" width="12.42578125" style="3" bestFit="1" customWidth="1"/>
    <col min="6795" max="6795" width="16.140625" style="3" bestFit="1" customWidth="1"/>
    <col min="6796" max="6796" width="12.42578125" style="3" bestFit="1" customWidth="1"/>
    <col min="6797" max="6797" width="16.140625" style="3" bestFit="1" customWidth="1"/>
    <col min="6798" max="6798" width="12.5703125" style="3" customWidth="1"/>
    <col min="6799" max="6799" width="25.28515625" style="3" customWidth="1"/>
    <col min="6800" max="6800" width="27" style="3" customWidth="1"/>
    <col min="6801" max="6803" width="28" style="3" customWidth="1"/>
    <col min="6804" max="6805" width="24" style="3" customWidth="1"/>
    <col min="6806" max="6807" width="26.140625" style="3" customWidth="1"/>
    <col min="6808" max="6808" width="28.140625" style="3" customWidth="1"/>
    <col min="6809" max="6809" width="6.42578125" style="3" customWidth="1"/>
    <col min="6810" max="6810" width="26.85546875" style="3" customWidth="1"/>
    <col min="6811" max="6811" width="12" style="3" customWidth="1"/>
    <col min="6812" max="6812" width="9.28515625" style="3"/>
    <col min="6813" max="6813" width="11.28515625" style="3" customWidth="1"/>
    <col min="6814" max="6814" width="14.7109375" style="3" customWidth="1"/>
    <col min="6815" max="6818" width="9.28515625" style="3"/>
    <col min="6819" max="6819" width="12" style="3" customWidth="1"/>
    <col min="6820" max="6820" width="9.28515625" style="3"/>
    <col min="6821" max="6821" width="12.28515625" style="3" customWidth="1"/>
    <col min="6822" max="6822" width="16.140625" style="3" customWidth="1"/>
    <col min="6823" max="6823" width="9.28515625" style="3"/>
    <col min="6824" max="6824" width="13.85546875" style="3" customWidth="1"/>
    <col min="6825" max="6825" width="9.28515625" style="3"/>
    <col min="6826" max="6826" width="12" style="3" customWidth="1"/>
    <col min="6827" max="6827" width="12" style="3" bestFit="1" customWidth="1"/>
    <col min="6828" max="6829" width="9.28515625" style="3"/>
    <col min="6830" max="6830" width="11.85546875" style="3" customWidth="1"/>
    <col min="6831" max="6831" width="9.28515625" style="3"/>
    <col min="6832" max="6832" width="12" style="3" customWidth="1"/>
    <col min="6833" max="6833" width="9.28515625" style="3"/>
    <col min="6834" max="6834" width="11.42578125" style="3" customWidth="1"/>
    <col min="6835" max="6835" width="15.28515625" style="3" customWidth="1"/>
    <col min="6836" max="6836" width="10.140625" style="3" customWidth="1"/>
    <col min="6837" max="6837" width="13" style="3" customWidth="1"/>
    <col min="6838" max="6838" width="10.85546875" style="3" bestFit="1" customWidth="1"/>
    <col min="6839" max="6840" width="9.28515625" style="3"/>
    <col min="6841" max="6841" width="12" style="3" bestFit="1" customWidth="1"/>
    <col min="6842" max="6842" width="9.28515625" style="3"/>
    <col min="6843" max="6843" width="11.140625" style="3" bestFit="1" customWidth="1"/>
    <col min="6844" max="6844" width="11.85546875" style="3" bestFit="1" customWidth="1"/>
    <col min="6845" max="6845" width="9.28515625" style="3"/>
    <col min="6846" max="6846" width="11.7109375" style="3" bestFit="1" customWidth="1"/>
    <col min="6847" max="6847" width="9.28515625" style="3"/>
    <col min="6848" max="6848" width="9.140625" style="3" bestFit="1" customWidth="1"/>
    <col min="6849" max="6849" width="12.85546875" style="3" bestFit="1" customWidth="1"/>
    <col min="6850" max="6850" width="13" style="3" customWidth="1"/>
    <col min="6851" max="6851" width="21.42578125" style="3" customWidth="1"/>
    <col min="6852" max="6852" width="13" style="3" customWidth="1"/>
    <col min="6853" max="6855" width="9.28515625" style="3"/>
    <col min="6856" max="6856" width="25.140625" style="3" bestFit="1" customWidth="1"/>
    <col min="6857" max="6857" width="20.7109375" style="3" customWidth="1"/>
    <col min="6858" max="6858" width="8.28515625" style="3" bestFit="1" customWidth="1"/>
    <col min="6859" max="6860" width="9.28515625" style="3"/>
    <col min="6861" max="6861" width="22" style="3" bestFit="1" customWidth="1"/>
    <col min="6862" max="6862" width="23.28515625" style="3" customWidth="1"/>
    <col min="6863" max="6863" width="5.42578125" style="3" bestFit="1" customWidth="1"/>
    <col min="6864" max="6869" width="9.28515625" style="3"/>
    <col min="6870" max="6870" width="13.85546875" style="3" bestFit="1" customWidth="1"/>
    <col min="6871" max="6871" width="18.42578125" style="3" customWidth="1"/>
    <col min="6872" max="6872" width="16.42578125" style="3" bestFit="1" customWidth="1"/>
    <col min="6873" max="7034" width="9.28515625" style="3"/>
    <col min="7035" max="7035" width="35.28515625" style="3" customWidth="1"/>
    <col min="7036" max="7036" width="27.28515625" style="3" customWidth="1"/>
    <col min="7037" max="7037" width="34.7109375" style="3" customWidth="1"/>
    <col min="7038" max="7038" width="22.85546875" style="3" customWidth="1"/>
    <col min="7039" max="7042" width="11.85546875" style="3" customWidth="1"/>
    <col min="7043" max="7043" width="12.140625" style="3" bestFit="1" customWidth="1"/>
    <col min="7044" max="7044" width="9.140625" style="3" customWidth="1"/>
    <col min="7045" max="7046" width="10" style="3" customWidth="1"/>
    <col min="7047" max="7047" width="16.140625" style="3" bestFit="1" customWidth="1"/>
    <col min="7048" max="7048" width="12.42578125" style="3" bestFit="1" customWidth="1"/>
    <col min="7049" max="7049" width="16.140625" style="3" bestFit="1" customWidth="1"/>
    <col min="7050" max="7050" width="12.42578125" style="3" bestFit="1" customWidth="1"/>
    <col min="7051" max="7051" width="16.140625" style="3" bestFit="1" customWidth="1"/>
    <col min="7052" max="7052" width="12.42578125" style="3" bestFit="1" customWidth="1"/>
    <col min="7053" max="7053" width="16.140625" style="3" bestFit="1" customWidth="1"/>
    <col min="7054" max="7054" width="12.5703125" style="3" customWidth="1"/>
    <col min="7055" max="7055" width="25.28515625" style="3" customWidth="1"/>
    <col min="7056" max="7056" width="27" style="3" customWidth="1"/>
    <col min="7057" max="7059" width="28" style="3" customWidth="1"/>
    <col min="7060" max="7061" width="24" style="3" customWidth="1"/>
    <col min="7062" max="7063" width="26.140625" style="3" customWidth="1"/>
    <col min="7064" max="7064" width="28.140625" style="3" customWidth="1"/>
    <col min="7065" max="7065" width="6.42578125" style="3" customWidth="1"/>
    <col min="7066" max="7066" width="26.85546875" style="3" customWidth="1"/>
    <col min="7067" max="7067" width="12" style="3" customWidth="1"/>
    <col min="7068" max="7068" width="9.28515625" style="3"/>
    <col min="7069" max="7069" width="11.28515625" style="3" customWidth="1"/>
    <col min="7070" max="7070" width="14.7109375" style="3" customWidth="1"/>
    <col min="7071" max="7074" width="9.28515625" style="3"/>
    <col min="7075" max="7075" width="12" style="3" customWidth="1"/>
    <col min="7076" max="7076" width="9.28515625" style="3"/>
    <col min="7077" max="7077" width="12.28515625" style="3" customWidth="1"/>
    <col min="7078" max="7078" width="16.140625" style="3" customWidth="1"/>
    <col min="7079" max="7079" width="9.28515625" style="3"/>
    <col min="7080" max="7080" width="13.85546875" style="3" customWidth="1"/>
    <col min="7081" max="7081" width="9.28515625" style="3"/>
    <col min="7082" max="7082" width="12" style="3" customWidth="1"/>
    <col min="7083" max="7083" width="12" style="3" bestFit="1" customWidth="1"/>
    <col min="7084" max="7085" width="9.28515625" style="3"/>
    <col min="7086" max="7086" width="11.85546875" style="3" customWidth="1"/>
    <col min="7087" max="7087" width="9.28515625" style="3"/>
    <col min="7088" max="7088" width="12" style="3" customWidth="1"/>
    <col min="7089" max="7089" width="9.28515625" style="3"/>
    <col min="7090" max="7090" width="11.42578125" style="3" customWidth="1"/>
    <col min="7091" max="7091" width="15.28515625" style="3" customWidth="1"/>
    <col min="7092" max="7092" width="10.140625" style="3" customWidth="1"/>
    <col min="7093" max="7093" width="13" style="3" customWidth="1"/>
    <col min="7094" max="7094" width="10.85546875" style="3" bestFit="1" customWidth="1"/>
    <col min="7095" max="7096" width="9.28515625" style="3"/>
    <col min="7097" max="7097" width="12" style="3" bestFit="1" customWidth="1"/>
    <col min="7098" max="7098" width="9.28515625" style="3"/>
    <col min="7099" max="7099" width="11.140625" style="3" bestFit="1" customWidth="1"/>
    <col min="7100" max="7100" width="11.85546875" style="3" bestFit="1" customWidth="1"/>
    <col min="7101" max="7101" width="9.28515625" style="3"/>
    <col min="7102" max="7102" width="11.7109375" style="3" bestFit="1" customWidth="1"/>
    <col min="7103" max="7103" width="9.28515625" style="3"/>
    <col min="7104" max="7104" width="9.140625" style="3" bestFit="1" customWidth="1"/>
    <col min="7105" max="7105" width="12.85546875" style="3" bestFit="1" customWidth="1"/>
    <col min="7106" max="7106" width="13" style="3" customWidth="1"/>
    <col min="7107" max="7107" width="21.42578125" style="3" customWidth="1"/>
    <col min="7108" max="7108" width="13" style="3" customWidth="1"/>
    <col min="7109" max="7111" width="9.28515625" style="3"/>
    <col min="7112" max="7112" width="25.140625" style="3" bestFit="1" customWidth="1"/>
    <col min="7113" max="7113" width="20.7109375" style="3" customWidth="1"/>
    <col min="7114" max="7114" width="8.28515625" style="3" bestFit="1" customWidth="1"/>
    <col min="7115" max="7116" width="9.28515625" style="3"/>
    <col min="7117" max="7117" width="22" style="3" bestFit="1" customWidth="1"/>
    <col min="7118" max="7118" width="23.28515625" style="3" customWidth="1"/>
    <col min="7119" max="7119" width="5.42578125" style="3" bestFit="1" customWidth="1"/>
    <col min="7120" max="7125" width="9.28515625" style="3"/>
    <col min="7126" max="7126" width="13.85546875" style="3" bestFit="1" customWidth="1"/>
    <col min="7127" max="7127" width="18.42578125" style="3" customWidth="1"/>
    <col min="7128" max="7128" width="16.42578125" style="3" bestFit="1" customWidth="1"/>
    <col min="7129" max="7290" width="9.28515625" style="3"/>
    <col min="7291" max="7291" width="35.28515625" style="3" customWidth="1"/>
    <col min="7292" max="7292" width="27.28515625" style="3" customWidth="1"/>
    <col min="7293" max="7293" width="34.7109375" style="3" customWidth="1"/>
    <col min="7294" max="7294" width="22.85546875" style="3" customWidth="1"/>
    <col min="7295" max="7298" width="11.85546875" style="3" customWidth="1"/>
    <col min="7299" max="7299" width="12.140625" style="3" bestFit="1" customWidth="1"/>
    <col min="7300" max="7300" width="9.140625" style="3" customWidth="1"/>
    <col min="7301" max="7302" width="10" style="3" customWidth="1"/>
    <col min="7303" max="7303" width="16.140625" style="3" bestFit="1" customWidth="1"/>
    <col min="7304" max="7304" width="12.42578125" style="3" bestFit="1" customWidth="1"/>
    <col min="7305" max="7305" width="16.140625" style="3" bestFit="1" customWidth="1"/>
    <col min="7306" max="7306" width="12.42578125" style="3" bestFit="1" customWidth="1"/>
    <col min="7307" max="7307" width="16.140625" style="3" bestFit="1" customWidth="1"/>
    <col min="7308" max="7308" width="12.42578125" style="3" bestFit="1" customWidth="1"/>
    <col min="7309" max="7309" width="16.140625" style="3" bestFit="1" customWidth="1"/>
    <col min="7310" max="7310" width="12.5703125" style="3" customWidth="1"/>
    <col min="7311" max="7311" width="25.28515625" style="3" customWidth="1"/>
    <col min="7312" max="7312" width="27" style="3" customWidth="1"/>
    <col min="7313" max="7315" width="28" style="3" customWidth="1"/>
    <col min="7316" max="7317" width="24" style="3" customWidth="1"/>
    <col min="7318" max="7319" width="26.140625" style="3" customWidth="1"/>
    <col min="7320" max="7320" width="28.140625" style="3" customWidth="1"/>
    <col min="7321" max="7321" width="6.42578125" style="3" customWidth="1"/>
    <col min="7322" max="7322" width="26.85546875" style="3" customWidth="1"/>
    <col min="7323" max="7323" width="12" style="3" customWidth="1"/>
    <col min="7324" max="7324" width="9.28515625" style="3"/>
    <col min="7325" max="7325" width="11.28515625" style="3" customWidth="1"/>
    <col min="7326" max="7326" width="14.7109375" style="3" customWidth="1"/>
    <col min="7327" max="7330" width="9.28515625" style="3"/>
    <col min="7331" max="7331" width="12" style="3" customWidth="1"/>
    <col min="7332" max="7332" width="9.28515625" style="3"/>
    <col min="7333" max="7333" width="12.28515625" style="3" customWidth="1"/>
    <col min="7334" max="7334" width="16.140625" style="3" customWidth="1"/>
    <col min="7335" max="7335" width="9.28515625" style="3"/>
    <col min="7336" max="7336" width="13.85546875" style="3" customWidth="1"/>
    <col min="7337" max="7337" width="9.28515625" style="3"/>
    <col min="7338" max="7338" width="12" style="3" customWidth="1"/>
    <col min="7339" max="7339" width="12" style="3" bestFit="1" customWidth="1"/>
    <col min="7340" max="7341" width="9.28515625" style="3"/>
    <col min="7342" max="7342" width="11.85546875" style="3" customWidth="1"/>
    <col min="7343" max="7343" width="9.28515625" style="3"/>
    <col min="7344" max="7344" width="12" style="3" customWidth="1"/>
    <col min="7345" max="7345" width="9.28515625" style="3"/>
    <col min="7346" max="7346" width="11.42578125" style="3" customWidth="1"/>
    <col min="7347" max="7347" width="15.28515625" style="3" customWidth="1"/>
    <col min="7348" max="7348" width="10.140625" style="3" customWidth="1"/>
    <col min="7349" max="7349" width="13" style="3" customWidth="1"/>
    <col min="7350" max="7350" width="10.85546875" style="3" bestFit="1" customWidth="1"/>
    <col min="7351" max="7352" width="9.28515625" style="3"/>
    <col min="7353" max="7353" width="12" style="3" bestFit="1" customWidth="1"/>
    <col min="7354" max="7354" width="9.28515625" style="3"/>
    <col min="7355" max="7355" width="11.140625" style="3" bestFit="1" customWidth="1"/>
    <col min="7356" max="7356" width="11.85546875" style="3" bestFit="1" customWidth="1"/>
    <col min="7357" max="7357" width="9.28515625" style="3"/>
    <col min="7358" max="7358" width="11.7109375" style="3" bestFit="1" customWidth="1"/>
    <col min="7359" max="7359" width="9.28515625" style="3"/>
    <col min="7360" max="7360" width="9.140625" style="3" bestFit="1" customWidth="1"/>
    <col min="7361" max="7361" width="12.85546875" style="3" bestFit="1" customWidth="1"/>
    <col min="7362" max="7362" width="13" style="3" customWidth="1"/>
    <col min="7363" max="7363" width="21.42578125" style="3" customWidth="1"/>
    <col min="7364" max="7364" width="13" style="3" customWidth="1"/>
    <col min="7365" max="7367" width="9.28515625" style="3"/>
    <col min="7368" max="7368" width="25.140625" style="3" bestFit="1" customWidth="1"/>
    <col min="7369" max="7369" width="20.7109375" style="3" customWidth="1"/>
    <col min="7370" max="7370" width="8.28515625" style="3" bestFit="1" customWidth="1"/>
    <col min="7371" max="7372" width="9.28515625" style="3"/>
    <col min="7373" max="7373" width="22" style="3" bestFit="1" customWidth="1"/>
    <col min="7374" max="7374" width="23.28515625" style="3" customWidth="1"/>
    <col min="7375" max="7375" width="5.42578125" style="3" bestFit="1" customWidth="1"/>
    <col min="7376" max="7381" width="9.28515625" style="3"/>
    <col min="7382" max="7382" width="13.85546875" style="3" bestFit="1" customWidth="1"/>
    <col min="7383" max="7383" width="18.42578125" style="3" customWidth="1"/>
    <col min="7384" max="7384" width="16.42578125" style="3" bestFit="1" customWidth="1"/>
    <col min="7385" max="7546" width="9.28515625" style="3"/>
    <col min="7547" max="7547" width="35.28515625" style="3" customWidth="1"/>
    <col min="7548" max="7548" width="27.28515625" style="3" customWidth="1"/>
    <col min="7549" max="7549" width="34.7109375" style="3" customWidth="1"/>
    <col min="7550" max="7550" width="22.85546875" style="3" customWidth="1"/>
    <col min="7551" max="7554" width="11.85546875" style="3" customWidth="1"/>
    <col min="7555" max="7555" width="12.140625" style="3" bestFit="1" customWidth="1"/>
    <col min="7556" max="7556" width="9.140625" style="3" customWidth="1"/>
    <col min="7557" max="7558" width="10" style="3" customWidth="1"/>
    <col min="7559" max="7559" width="16.140625" style="3" bestFit="1" customWidth="1"/>
    <col min="7560" max="7560" width="12.42578125" style="3" bestFit="1" customWidth="1"/>
    <col min="7561" max="7561" width="16.140625" style="3" bestFit="1" customWidth="1"/>
    <col min="7562" max="7562" width="12.42578125" style="3" bestFit="1" customWidth="1"/>
    <col min="7563" max="7563" width="16.140625" style="3" bestFit="1" customWidth="1"/>
    <col min="7564" max="7564" width="12.42578125" style="3" bestFit="1" customWidth="1"/>
    <col min="7565" max="7565" width="16.140625" style="3" bestFit="1" customWidth="1"/>
    <col min="7566" max="7566" width="12.5703125" style="3" customWidth="1"/>
    <col min="7567" max="7567" width="25.28515625" style="3" customWidth="1"/>
    <col min="7568" max="7568" width="27" style="3" customWidth="1"/>
    <col min="7569" max="7571" width="28" style="3" customWidth="1"/>
    <col min="7572" max="7573" width="24" style="3" customWidth="1"/>
    <col min="7574" max="7575" width="26.140625" style="3" customWidth="1"/>
    <col min="7576" max="7576" width="28.140625" style="3" customWidth="1"/>
    <col min="7577" max="7577" width="6.42578125" style="3" customWidth="1"/>
    <col min="7578" max="7578" width="26.85546875" style="3" customWidth="1"/>
    <col min="7579" max="7579" width="12" style="3" customWidth="1"/>
    <col min="7580" max="7580" width="9.28515625" style="3"/>
    <col min="7581" max="7581" width="11.28515625" style="3" customWidth="1"/>
    <col min="7582" max="7582" width="14.7109375" style="3" customWidth="1"/>
    <col min="7583" max="7586" width="9.28515625" style="3"/>
    <col min="7587" max="7587" width="12" style="3" customWidth="1"/>
    <col min="7588" max="7588" width="9.28515625" style="3"/>
    <col min="7589" max="7589" width="12.28515625" style="3" customWidth="1"/>
    <col min="7590" max="7590" width="16.140625" style="3" customWidth="1"/>
    <col min="7591" max="7591" width="9.28515625" style="3"/>
    <col min="7592" max="7592" width="13.85546875" style="3" customWidth="1"/>
    <col min="7593" max="7593" width="9.28515625" style="3"/>
    <col min="7594" max="7594" width="12" style="3" customWidth="1"/>
    <col min="7595" max="7595" width="12" style="3" bestFit="1" customWidth="1"/>
    <col min="7596" max="7597" width="9.28515625" style="3"/>
    <col min="7598" max="7598" width="11.85546875" style="3" customWidth="1"/>
    <col min="7599" max="7599" width="9.28515625" style="3"/>
    <col min="7600" max="7600" width="12" style="3" customWidth="1"/>
    <col min="7601" max="7601" width="9.28515625" style="3"/>
    <col min="7602" max="7602" width="11.42578125" style="3" customWidth="1"/>
    <col min="7603" max="7603" width="15.28515625" style="3" customWidth="1"/>
    <col min="7604" max="7604" width="10.140625" style="3" customWidth="1"/>
    <col min="7605" max="7605" width="13" style="3" customWidth="1"/>
    <col min="7606" max="7606" width="10.85546875" style="3" bestFit="1" customWidth="1"/>
    <col min="7607" max="7608" width="9.28515625" style="3"/>
    <col min="7609" max="7609" width="12" style="3" bestFit="1" customWidth="1"/>
    <col min="7610" max="7610" width="9.28515625" style="3"/>
    <col min="7611" max="7611" width="11.140625" style="3" bestFit="1" customWidth="1"/>
    <col min="7612" max="7612" width="11.85546875" style="3" bestFit="1" customWidth="1"/>
    <col min="7613" max="7613" width="9.28515625" style="3"/>
    <col min="7614" max="7614" width="11.7109375" style="3" bestFit="1" customWidth="1"/>
    <col min="7615" max="7615" width="9.28515625" style="3"/>
    <col min="7616" max="7616" width="9.140625" style="3" bestFit="1" customWidth="1"/>
    <col min="7617" max="7617" width="12.85546875" style="3" bestFit="1" customWidth="1"/>
    <col min="7618" max="7618" width="13" style="3" customWidth="1"/>
    <col min="7619" max="7619" width="21.42578125" style="3" customWidth="1"/>
    <col min="7620" max="7620" width="13" style="3" customWidth="1"/>
    <col min="7621" max="7623" width="9.28515625" style="3"/>
    <col min="7624" max="7624" width="25.140625" style="3" bestFit="1" customWidth="1"/>
    <col min="7625" max="7625" width="20.7109375" style="3" customWidth="1"/>
    <col min="7626" max="7626" width="8.28515625" style="3" bestFit="1" customWidth="1"/>
    <col min="7627" max="7628" width="9.28515625" style="3"/>
    <col min="7629" max="7629" width="22" style="3" bestFit="1" customWidth="1"/>
    <col min="7630" max="7630" width="23.28515625" style="3" customWidth="1"/>
    <col min="7631" max="7631" width="5.42578125" style="3" bestFit="1" customWidth="1"/>
    <col min="7632" max="7637" width="9.28515625" style="3"/>
    <col min="7638" max="7638" width="13.85546875" style="3" bestFit="1" customWidth="1"/>
    <col min="7639" max="7639" width="18.42578125" style="3" customWidth="1"/>
    <col min="7640" max="7640" width="16.42578125" style="3" bestFit="1" customWidth="1"/>
    <col min="7641" max="7802" width="9.28515625" style="3"/>
    <col min="7803" max="7803" width="35.28515625" style="3" customWidth="1"/>
    <col min="7804" max="7804" width="27.28515625" style="3" customWidth="1"/>
    <col min="7805" max="7805" width="34.7109375" style="3" customWidth="1"/>
    <col min="7806" max="7806" width="22.85546875" style="3" customWidth="1"/>
    <col min="7807" max="7810" width="11.85546875" style="3" customWidth="1"/>
    <col min="7811" max="7811" width="12.140625" style="3" bestFit="1" customWidth="1"/>
    <col min="7812" max="7812" width="9.140625" style="3" customWidth="1"/>
    <col min="7813" max="7814" width="10" style="3" customWidth="1"/>
    <col min="7815" max="7815" width="16.140625" style="3" bestFit="1" customWidth="1"/>
    <col min="7816" max="7816" width="12.42578125" style="3" bestFit="1" customWidth="1"/>
    <col min="7817" max="7817" width="16.140625" style="3" bestFit="1" customWidth="1"/>
    <col min="7818" max="7818" width="12.42578125" style="3" bestFit="1" customWidth="1"/>
    <col min="7819" max="7819" width="16.140625" style="3" bestFit="1" customWidth="1"/>
    <col min="7820" max="7820" width="12.42578125" style="3" bestFit="1" customWidth="1"/>
    <col min="7821" max="7821" width="16.140625" style="3" bestFit="1" customWidth="1"/>
    <col min="7822" max="7822" width="12.5703125" style="3" customWidth="1"/>
    <col min="7823" max="7823" width="25.28515625" style="3" customWidth="1"/>
    <col min="7824" max="7824" width="27" style="3" customWidth="1"/>
    <col min="7825" max="7827" width="28" style="3" customWidth="1"/>
    <col min="7828" max="7829" width="24" style="3" customWidth="1"/>
    <col min="7830" max="7831" width="26.140625" style="3" customWidth="1"/>
    <col min="7832" max="7832" width="28.140625" style="3" customWidth="1"/>
    <col min="7833" max="7833" width="6.42578125" style="3" customWidth="1"/>
    <col min="7834" max="7834" width="26.85546875" style="3" customWidth="1"/>
    <col min="7835" max="7835" width="12" style="3" customWidth="1"/>
    <col min="7836" max="7836" width="9.28515625" style="3"/>
    <col min="7837" max="7837" width="11.28515625" style="3" customWidth="1"/>
    <col min="7838" max="7838" width="14.7109375" style="3" customWidth="1"/>
    <col min="7839" max="7842" width="9.28515625" style="3"/>
    <col min="7843" max="7843" width="12" style="3" customWidth="1"/>
    <col min="7844" max="7844" width="9.28515625" style="3"/>
    <col min="7845" max="7845" width="12.28515625" style="3" customWidth="1"/>
    <col min="7846" max="7846" width="16.140625" style="3" customWidth="1"/>
    <col min="7847" max="7847" width="9.28515625" style="3"/>
    <col min="7848" max="7848" width="13.85546875" style="3" customWidth="1"/>
    <col min="7849" max="7849" width="9.28515625" style="3"/>
    <col min="7850" max="7850" width="12" style="3" customWidth="1"/>
    <col min="7851" max="7851" width="12" style="3" bestFit="1" customWidth="1"/>
    <col min="7852" max="7853" width="9.28515625" style="3"/>
    <col min="7854" max="7854" width="11.85546875" style="3" customWidth="1"/>
    <col min="7855" max="7855" width="9.28515625" style="3"/>
    <col min="7856" max="7856" width="12" style="3" customWidth="1"/>
    <col min="7857" max="7857" width="9.28515625" style="3"/>
    <col min="7858" max="7858" width="11.42578125" style="3" customWidth="1"/>
    <col min="7859" max="7859" width="15.28515625" style="3" customWidth="1"/>
    <col min="7860" max="7860" width="10.140625" style="3" customWidth="1"/>
    <col min="7861" max="7861" width="13" style="3" customWidth="1"/>
    <col min="7862" max="7862" width="10.85546875" style="3" bestFit="1" customWidth="1"/>
    <col min="7863" max="7864" width="9.28515625" style="3"/>
    <col min="7865" max="7865" width="12" style="3" bestFit="1" customWidth="1"/>
    <col min="7866" max="7866" width="9.28515625" style="3"/>
    <col min="7867" max="7867" width="11.140625" style="3" bestFit="1" customWidth="1"/>
    <col min="7868" max="7868" width="11.85546875" style="3" bestFit="1" customWidth="1"/>
    <col min="7869" max="7869" width="9.28515625" style="3"/>
    <col min="7870" max="7870" width="11.7109375" style="3" bestFit="1" customWidth="1"/>
    <col min="7871" max="7871" width="9.28515625" style="3"/>
    <col min="7872" max="7872" width="9.140625" style="3" bestFit="1" customWidth="1"/>
    <col min="7873" max="7873" width="12.85546875" style="3" bestFit="1" customWidth="1"/>
    <col min="7874" max="7874" width="13" style="3" customWidth="1"/>
    <col min="7875" max="7875" width="21.42578125" style="3" customWidth="1"/>
    <col min="7876" max="7876" width="13" style="3" customWidth="1"/>
    <col min="7877" max="7879" width="9.28515625" style="3"/>
    <col min="7880" max="7880" width="25.140625" style="3" bestFit="1" customWidth="1"/>
    <col min="7881" max="7881" width="20.7109375" style="3" customWidth="1"/>
    <col min="7882" max="7882" width="8.28515625" style="3" bestFit="1" customWidth="1"/>
    <col min="7883" max="7884" width="9.28515625" style="3"/>
    <col min="7885" max="7885" width="22" style="3" bestFit="1" customWidth="1"/>
    <col min="7886" max="7886" width="23.28515625" style="3" customWidth="1"/>
    <col min="7887" max="7887" width="5.42578125" style="3" bestFit="1" customWidth="1"/>
    <col min="7888" max="7893" width="9.28515625" style="3"/>
    <col min="7894" max="7894" width="13.85546875" style="3" bestFit="1" customWidth="1"/>
    <col min="7895" max="7895" width="18.42578125" style="3" customWidth="1"/>
    <col min="7896" max="7896" width="16.42578125" style="3" bestFit="1" customWidth="1"/>
    <col min="7897" max="8058" width="9.28515625" style="3"/>
    <col min="8059" max="8059" width="35.28515625" style="3" customWidth="1"/>
    <col min="8060" max="8060" width="27.28515625" style="3" customWidth="1"/>
    <col min="8061" max="8061" width="34.7109375" style="3" customWidth="1"/>
    <col min="8062" max="8062" width="22.85546875" style="3" customWidth="1"/>
    <col min="8063" max="8066" width="11.85546875" style="3" customWidth="1"/>
    <col min="8067" max="8067" width="12.140625" style="3" bestFit="1" customWidth="1"/>
    <col min="8068" max="8068" width="9.140625" style="3" customWidth="1"/>
    <col min="8069" max="8070" width="10" style="3" customWidth="1"/>
    <col min="8071" max="8071" width="16.140625" style="3" bestFit="1" customWidth="1"/>
    <col min="8072" max="8072" width="12.42578125" style="3" bestFit="1" customWidth="1"/>
    <col min="8073" max="8073" width="16.140625" style="3" bestFit="1" customWidth="1"/>
    <col min="8074" max="8074" width="12.42578125" style="3" bestFit="1" customWidth="1"/>
    <col min="8075" max="8075" width="16.140625" style="3" bestFit="1" customWidth="1"/>
    <col min="8076" max="8076" width="12.42578125" style="3" bestFit="1" customWidth="1"/>
    <col min="8077" max="8077" width="16.140625" style="3" bestFit="1" customWidth="1"/>
    <col min="8078" max="8078" width="12.5703125" style="3" customWidth="1"/>
    <col min="8079" max="8079" width="25.28515625" style="3" customWidth="1"/>
    <col min="8080" max="8080" width="27" style="3" customWidth="1"/>
    <col min="8081" max="8083" width="28" style="3" customWidth="1"/>
    <col min="8084" max="8085" width="24" style="3" customWidth="1"/>
    <col min="8086" max="8087" width="26.140625" style="3" customWidth="1"/>
    <col min="8088" max="8088" width="28.140625" style="3" customWidth="1"/>
    <col min="8089" max="8089" width="6.42578125" style="3" customWidth="1"/>
    <col min="8090" max="8090" width="26.85546875" style="3" customWidth="1"/>
    <col min="8091" max="8091" width="12" style="3" customWidth="1"/>
    <col min="8092" max="8092" width="9.28515625" style="3"/>
    <col min="8093" max="8093" width="11.28515625" style="3" customWidth="1"/>
    <col min="8094" max="8094" width="14.7109375" style="3" customWidth="1"/>
    <col min="8095" max="8098" width="9.28515625" style="3"/>
    <col min="8099" max="8099" width="12" style="3" customWidth="1"/>
    <col min="8100" max="8100" width="9.28515625" style="3"/>
    <col min="8101" max="8101" width="12.28515625" style="3" customWidth="1"/>
    <col min="8102" max="8102" width="16.140625" style="3" customWidth="1"/>
    <col min="8103" max="8103" width="9.28515625" style="3"/>
    <col min="8104" max="8104" width="13.85546875" style="3" customWidth="1"/>
    <col min="8105" max="8105" width="9.28515625" style="3"/>
    <col min="8106" max="8106" width="12" style="3" customWidth="1"/>
    <col min="8107" max="8107" width="12" style="3" bestFit="1" customWidth="1"/>
    <col min="8108" max="8109" width="9.28515625" style="3"/>
    <col min="8110" max="8110" width="11.85546875" style="3" customWidth="1"/>
    <col min="8111" max="8111" width="9.28515625" style="3"/>
    <col min="8112" max="8112" width="12" style="3" customWidth="1"/>
    <col min="8113" max="8113" width="9.28515625" style="3"/>
    <col min="8114" max="8114" width="11.42578125" style="3" customWidth="1"/>
    <col min="8115" max="8115" width="15.28515625" style="3" customWidth="1"/>
    <col min="8116" max="8116" width="10.140625" style="3" customWidth="1"/>
    <col min="8117" max="8117" width="13" style="3" customWidth="1"/>
    <col min="8118" max="8118" width="10.85546875" style="3" bestFit="1" customWidth="1"/>
    <col min="8119" max="8120" width="9.28515625" style="3"/>
    <col min="8121" max="8121" width="12" style="3" bestFit="1" customWidth="1"/>
    <col min="8122" max="8122" width="9.28515625" style="3"/>
    <col min="8123" max="8123" width="11.140625" style="3" bestFit="1" customWidth="1"/>
    <col min="8124" max="8124" width="11.85546875" style="3" bestFit="1" customWidth="1"/>
    <col min="8125" max="8125" width="9.28515625" style="3"/>
    <col min="8126" max="8126" width="11.7109375" style="3" bestFit="1" customWidth="1"/>
    <col min="8127" max="8127" width="9.28515625" style="3"/>
    <col min="8128" max="8128" width="9.140625" style="3" bestFit="1" customWidth="1"/>
    <col min="8129" max="8129" width="12.85546875" style="3" bestFit="1" customWidth="1"/>
    <col min="8130" max="8130" width="13" style="3" customWidth="1"/>
    <col min="8131" max="8131" width="21.42578125" style="3" customWidth="1"/>
    <col min="8132" max="8132" width="13" style="3" customWidth="1"/>
    <col min="8133" max="8135" width="9.28515625" style="3"/>
    <col min="8136" max="8136" width="25.140625" style="3" bestFit="1" customWidth="1"/>
    <col min="8137" max="8137" width="20.7109375" style="3" customWidth="1"/>
    <col min="8138" max="8138" width="8.28515625" style="3" bestFit="1" customWidth="1"/>
    <col min="8139" max="8140" width="9.28515625" style="3"/>
    <col min="8141" max="8141" width="22" style="3" bestFit="1" customWidth="1"/>
    <col min="8142" max="8142" width="23.28515625" style="3" customWidth="1"/>
    <col min="8143" max="8143" width="5.42578125" style="3" bestFit="1" customWidth="1"/>
    <col min="8144" max="8149" width="9.28515625" style="3"/>
    <col min="8150" max="8150" width="13.85546875" style="3" bestFit="1" customWidth="1"/>
    <col min="8151" max="8151" width="18.42578125" style="3" customWidth="1"/>
    <col min="8152" max="8152" width="16.42578125" style="3" bestFit="1" customWidth="1"/>
    <col min="8153" max="8314" width="9.28515625" style="3"/>
    <col min="8315" max="8315" width="35.28515625" style="3" customWidth="1"/>
    <col min="8316" max="8316" width="27.28515625" style="3" customWidth="1"/>
    <col min="8317" max="8317" width="34.7109375" style="3" customWidth="1"/>
    <col min="8318" max="8318" width="22.85546875" style="3" customWidth="1"/>
    <col min="8319" max="8322" width="11.85546875" style="3" customWidth="1"/>
    <col min="8323" max="8323" width="12.140625" style="3" bestFit="1" customWidth="1"/>
    <col min="8324" max="8324" width="9.140625" style="3" customWidth="1"/>
    <col min="8325" max="8326" width="10" style="3" customWidth="1"/>
    <col min="8327" max="8327" width="16.140625" style="3" bestFit="1" customWidth="1"/>
    <col min="8328" max="8328" width="12.42578125" style="3" bestFit="1" customWidth="1"/>
    <col min="8329" max="8329" width="16.140625" style="3" bestFit="1" customWidth="1"/>
    <col min="8330" max="8330" width="12.42578125" style="3" bestFit="1" customWidth="1"/>
    <col min="8331" max="8331" width="16.140625" style="3" bestFit="1" customWidth="1"/>
    <col min="8332" max="8332" width="12.42578125" style="3" bestFit="1" customWidth="1"/>
    <col min="8333" max="8333" width="16.140625" style="3" bestFit="1" customWidth="1"/>
    <col min="8334" max="8334" width="12.5703125" style="3" customWidth="1"/>
    <col min="8335" max="8335" width="25.28515625" style="3" customWidth="1"/>
    <col min="8336" max="8336" width="27" style="3" customWidth="1"/>
    <col min="8337" max="8339" width="28" style="3" customWidth="1"/>
    <col min="8340" max="8341" width="24" style="3" customWidth="1"/>
    <col min="8342" max="8343" width="26.140625" style="3" customWidth="1"/>
    <col min="8344" max="8344" width="28.140625" style="3" customWidth="1"/>
    <col min="8345" max="8345" width="6.42578125" style="3" customWidth="1"/>
    <col min="8346" max="8346" width="26.85546875" style="3" customWidth="1"/>
    <col min="8347" max="8347" width="12" style="3" customWidth="1"/>
    <col min="8348" max="8348" width="9.28515625" style="3"/>
    <col min="8349" max="8349" width="11.28515625" style="3" customWidth="1"/>
    <col min="8350" max="8350" width="14.7109375" style="3" customWidth="1"/>
    <col min="8351" max="8354" width="9.28515625" style="3"/>
    <col min="8355" max="8355" width="12" style="3" customWidth="1"/>
    <col min="8356" max="8356" width="9.28515625" style="3"/>
    <col min="8357" max="8357" width="12.28515625" style="3" customWidth="1"/>
    <col min="8358" max="8358" width="16.140625" style="3" customWidth="1"/>
    <col min="8359" max="8359" width="9.28515625" style="3"/>
    <col min="8360" max="8360" width="13.85546875" style="3" customWidth="1"/>
    <col min="8361" max="8361" width="9.28515625" style="3"/>
    <col min="8362" max="8362" width="12" style="3" customWidth="1"/>
    <col min="8363" max="8363" width="12" style="3" bestFit="1" customWidth="1"/>
    <col min="8364" max="8365" width="9.28515625" style="3"/>
    <col min="8366" max="8366" width="11.85546875" style="3" customWidth="1"/>
    <col min="8367" max="8367" width="9.28515625" style="3"/>
    <col min="8368" max="8368" width="12" style="3" customWidth="1"/>
    <col min="8369" max="8369" width="9.28515625" style="3"/>
    <col min="8370" max="8370" width="11.42578125" style="3" customWidth="1"/>
    <col min="8371" max="8371" width="15.28515625" style="3" customWidth="1"/>
    <col min="8372" max="8372" width="10.140625" style="3" customWidth="1"/>
    <col min="8373" max="8373" width="13" style="3" customWidth="1"/>
    <col min="8374" max="8374" width="10.85546875" style="3" bestFit="1" customWidth="1"/>
    <col min="8375" max="8376" width="9.28515625" style="3"/>
    <col min="8377" max="8377" width="12" style="3" bestFit="1" customWidth="1"/>
    <col min="8378" max="8378" width="9.28515625" style="3"/>
    <col min="8379" max="8379" width="11.140625" style="3" bestFit="1" customWidth="1"/>
    <col min="8380" max="8380" width="11.85546875" style="3" bestFit="1" customWidth="1"/>
    <col min="8381" max="8381" width="9.28515625" style="3"/>
    <col min="8382" max="8382" width="11.7109375" style="3" bestFit="1" customWidth="1"/>
    <col min="8383" max="8383" width="9.28515625" style="3"/>
    <col min="8384" max="8384" width="9.140625" style="3" bestFit="1" customWidth="1"/>
    <col min="8385" max="8385" width="12.85546875" style="3" bestFit="1" customWidth="1"/>
    <col min="8386" max="8386" width="13" style="3" customWidth="1"/>
    <col min="8387" max="8387" width="21.42578125" style="3" customWidth="1"/>
    <col min="8388" max="8388" width="13" style="3" customWidth="1"/>
    <col min="8389" max="8391" width="9.28515625" style="3"/>
    <col min="8392" max="8392" width="25.140625" style="3" bestFit="1" customWidth="1"/>
    <col min="8393" max="8393" width="20.7109375" style="3" customWidth="1"/>
    <col min="8394" max="8394" width="8.28515625" style="3" bestFit="1" customWidth="1"/>
    <col min="8395" max="8396" width="9.28515625" style="3"/>
    <col min="8397" max="8397" width="22" style="3" bestFit="1" customWidth="1"/>
    <col min="8398" max="8398" width="23.28515625" style="3" customWidth="1"/>
    <col min="8399" max="8399" width="5.42578125" style="3" bestFit="1" customWidth="1"/>
    <col min="8400" max="8405" width="9.28515625" style="3"/>
    <col min="8406" max="8406" width="13.85546875" style="3" bestFit="1" customWidth="1"/>
    <col min="8407" max="8407" width="18.42578125" style="3" customWidth="1"/>
    <col min="8408" max="8408" width="16.42578125" style="3" bestFit="1" customWidth="1"/>
    <col min="8409" max="8570" width="9.28515625" style="3"/>
    <col min="8571" max="8571" width="35.28515625" style="3" customWidth="1"/>
    <col min="8572" max="8572" width="27.28515625" style="3" customWidth="1"/>
    <col min="8573" max="8573" width="34.7109375" style="3" customWidth="1"/>
    <col min="8574" max="8574" width="22.85546875" style="3" customWidth="1"/>
    <col min="8575" max="8578" width="11.85546875" style="3" customWidth="1"/>
    <col min="8579" max="8579" width="12.140625" style="3" bestFit="1" customWidth="1"/>
    <col min="8580" max="8580" width="9.140625" style="3" customWidth="1"/>
    <col min="8581" max="8582" width="10" style="3" customWidth="1"/>
    <col min="8583" max="8583" width="16.140625" style="3" bestFit="1" customWidth="1"/>
    <col min="8584" max="8584" width="12.42578125" style="3" bestFit="1" customWidth="1"/>
    <col min="8585" max="8585" width="16.140625" style="3" bestFit="1" customWidth="1"/>
    <col min="8586" max="8586" width="12.42578125" style="3" bestFit="1" customWidth="1"/>
    <col min="8587" max="8587" width="16.140625" style="3" bestFit="1" customWidth="1"/>
    <col min="8588" max="8588" width="12.42578125" style="3" bestFit="1" customWidth="1"/>
    <col min="8589" max="8589" width="16.140625" style="3" bestFit="1" customWidth="1"/>
    <col min="8590" max="8590" width="12.5703125" style="3" customWidth="1"/>
    <col min="8591" max="8591" width="25.28515625" style="3" customWidth="1"/>
    <col min="8592" max="8592" width="27" style="3" customWidth="1"/>
    <col min="8593" max="8595" width="28" style="3" customWidth="1"/>
    <col min="8596" max="8597" width="24" style="3" customWidth="1"/>
    <col min="8598" max="8599" width="26.140625" style="3" customWidth="1"/>
    <col min="8600" max="8600" width="28.140625" style="3" customWidth="1"/>
    <col min="8601" max="8601" width="6.42578125" style="3" customWidth="1"/>
    <col min="8602" max="8602" width="26.85546875" style="3" customWidth="1"/>
    <col min="8603" max="8603" width="12" style="3" customWidth="1"/>
    <col min="8604" max="8604" width="9.28515625" style="3"/>
    <col min="8605" max="8605" width="11.28515625" style="3" customWidth="1"/>
    <col min="8606" max="8606" width="14.7109375" style="3" customWidth="1"/>
    <col min="8607" max="8610" width="9.28515625" style="3"/>
    <col min="8611" max="8611" width="12" style="3" customWidth="1"/>
    <col min="8612" max="8612" width="9.28515625" style="3"/>
    <col min="8613" max="8613" width="12.28515625" style="3" customWidth="1"/>
    <col min="8614" max="8614" width="16.140625" style="3" customWidth="1"/>
    <col min="8615" max="8615" width="9.28515625" style="3"/>
    <col min="8616" max="8616" width="13.85546875" style="3" customWidth="1"/>
    <col min="8617" max="8617" width="9.28515625" style="3"/>
    <col min="8618" max="8618" width="12" style="3" customWidth="1"/>
    <col min="8619" max="8619" width="12" style="3" bestFit="1" customWidth="1"/>
    <col min="8620" max="8621" width="9.28515625" style="3"/>
    <col min="8622" max="8622" width="11.85546875" style="3" customWidth="1"/>
    <col min="8623" max="8623" width="9.28515625" style="3"/>
    <col min="8624" max="8624" width="12" style="3" customWidth="1"/>
    <col min="8625" max="8625" width="9.28515625" style="3"/>
    <col min="8626" max="8626" width="11.42578125" style="3" customWidth="1"/>
    <col min="8627" max="8627" width="15.28515625" style="3" customWidth="1"/>
    <col min="8628" max="8628" width="10.140625" style="3" customWidth="1"/>
    <col min="8629" max="8629" width="13" style="3" customWidth="1"/>
    <col min="8630" max="8630" width="10.85546875" style="3" bestFit="1" customWidth="1"/>
    <col min="8631" max="8632" width="9.28515625" style="3"/>
    <col min="8633" max="8633" width="12" style="3" bestFit="1" customWidth="1"/>
    <col min="8634" max="8634" width="9.28515625" style="3"/>
    <col min="8635" max="8635" width="11.140625" style="3" bestFit="1" customWidth="1"/>
    <col min="8636" max="8636" width="11.85546875" style="3" bestFit="1" customWidth="1"/>
    <col min="8637" max="8637" width="9.28515625" style="3"/>
    <col min="8638" max="8638" width="11.7109375" style="3" bestFit="1" customWidth="1"/>
    <col min="8639" max="8639" width="9.28515625" style="3"/>
    <col min="8640" max="8640" width="9.140625" style="3" bestFit="1" customWidth="1"/>
    <col min="8641" max="8641" width="12.85546875" style="3" bestFit="1" customWidth="1"/>
    <col min="8642" max="8642" width="13" style="3" customWidth="1"/>
    <col min="8643" max="8643" width="21.42578125" style="3" customWidth="1"/>
    <col min="8644" max="8644" width="13" style="3" customWidth="1"/>
    <col min="8645" max="8647" width="9.28515625" style="3"/>
    <col min="8648" max="8648" width="25.140625" style="3" bestFit="1" customWidth="1"/>
    <col min="8649" max="8649" width="20.7109375" style="3" customWidth="1"/>
    <col min="8650" max="8650" width="8.28515625" style="3" bestFit="1" customWidth="1"/>
    <col min="8651" max="8652" width="9.28515625" style="3"/>
    <col min="8653" max="8653" width="22" style="3" bestFit="1" customWidth="1"/>
    <col min="8654" max="8654" width="23.28515625" style="3" customWidth="1"/>
    <col min="8655" max="8655" width="5.42578125" style="3" bestFit="1" customWidth="1"/>
    <col min="8656" max="8661" width="9.28515625" style="3"/>
    <col min="8662" max="8662" width="13.85546875" style="3" bestFit="1" customWidth="1"/>
    <col min="8663" max="8663" width="18.42578125" style="3" customWidth="1"/>
    <col min="8664" max="8664" width="16.42578125" style="3" bestFit="1" customWidth="1"/>
    <col min="8665" max="8826" width="9.28515625" style="3"/>
    <col min="8827" max="8827" width="35.28515625" style="3" customWidth="1"/>
    <col min="8828" max="8828" width="27.28515625" style="3" customWidth="1"/>
    <col min="8829" max="8829" width="34.7109375" style="3" customWidth="1"/>
    <col min="8830" max="8830" width="22.85546875" style="3" customWidth="1"/>
    <col min="8831" max="8834" width="11.85546875" style="3" customWidth="1"/>
    <col min="8835" max="8835" width="12.140625" style="3" bestFit="1" customWidth="1"/>
    <col min="8836" max="8836" width="9.140625" style="3" customWidth="1"/>
    <col min="8837" max="8838" width="10" style="3" customWidth="1"/>
    <col min="8839" max="8839" width="16.140625" style="3" bestFit="1" customWidth="1"/>
    <col min="8840" max="8840" width="12.42578125" style="3" bestFit="1" customWidth="1"/>
    <col min="8841" max="8841" width="16.140625" style="3" bestFit="1" customWidth="1"/>
    <col min="8842" max="8842" width="12.42578125" style="3" bestFit="1" customWidth="1"/>
    <col min="8843" max="8843" width="16.140625" style="3" bestFit="1" customWidth="1"/>
    <col min="8844" max="8844" width="12.42578125" style="3" bestFit="1" customWidth="1"/>
    <col min="8845" max="8845" width="16.140625" style="3" bestFit="1" customWidth="1"/>
    <col min="8846" max="8846" width="12.5703125" style="3" customWidth="1"/>
    <col min="8847" max="8847" width="25.28515625" style="3" customWidth="1"/>
    <col min="8848" max="8848" width="27" style="3" customWidth="1"/>
    <col min="8849" max="8851" width="28" style="3" customWidth="1"/>
    <col min="8852" max="8853" width="24" style="3" customWidth="1"/>
    <col min="8854" max="8855" width="26.140625" style="3" customWidth="1"/>
    <col min="8856" max="8856" width="28.140625" style="3" customWidth="1"/>
    <col min="8857" max="8857" width="6.42578125" style="3" customWidth="1"/>
    <col min="8858" max="8858" width="26.85546875" style="3" customWidth="1"/>
    <col min="8859" max="8859" width="12" style="3" customWidth="1"/>
    <col min="8860" max="8860" width="9.28515625" style="3"/>
    <col min="8861" max="8861" width="11.28515625" style="3" customWidth="1"/>
    <col min="8862" max="8862" width="14.7109375" style="3" customWidth="1"/>
    <col min="8863" max="8866" width="9.28515625" style="3"/>
    <col min="8867" max="8867" width="12" style="3" customWidth="1"/>
    <col min="8868" max="8868" width="9.28515625" style="3"/>
    <col min="8869" max="8869" width="12.28515625" style="3" customWidth="1"/>
    <col min="8870" max="8870" width="16.140625" style="3" customWidth="1"/>
    <col min="8871" max="8871" width="9.28515625" style="3"/>
    <col min="8872" max="8872" width="13.85546875" style="3" customWidth="1"/>
    <col min="8873" max="8873" width="9.28515625" style="3"/>
    <col min="8874" max="8874" width="12" style="3" customWidth="1"/>
    <col min="8875" max="8875" width="12" style="3" bestFit="1" customWidth="1"/>
    <col min="8876" max="8877" width="9.28515625" style="3"/>
    <col min="8878" max="8878" width="11.85546875" style="3" customWidth="1"/>
    <col min="8879" max="8879" width="9.28515625" style="3"/>
    <col min="8880" max="8880" width="12" style="3" customWidth="1"/>
    <col min="8881" max="8881" width="9.28515625" style="3"/>
    <col min="8882" max="8882" width="11.42578125" style="3" customWidth="1"/>
    <col min="8883" max="8883" width="15.28515625" style="3" customWidth="1"/>
    <col min="8884" max="8884" width="10.140625" style="3" customWidth="1"/>
    <col min="8885" max="8885" width="13" style="3" customWidth="1"/>
    <col min="8886" max="8886" width="10.85546875" style="3" bestFit="1" customWidth="1"/>
    <col min="8887" max="8888" width="9.28515625" style="3"/>
    <col min="8889" max="8889" width="12" style="3" bestFit="1" customWidth="1"/>
    <col min="8890" max="8890" width="9.28515625" style="3"/>
    <col min="8891" max="8891" width="11.140625" style="3" bestFit="1" customWidth="1"/>
    <col min="8892" max="8892" width="11.85546875" style="3" bestFit="1" customWidth="1"/>
    <col min="8893" max="8893" width="9.28515625" style="3"/>
    <col min="8894" max="8894" width="11.7109375" style="3" bestFit="1" customWidth="1"/>
    <col min="8895" max="8895" width="9.28515625" style="3"/>
    <col min="8896" max="8896" width="9.140625" style="3" bestFit="1" customWidth="1"/>
    <col min="8897" max="8897" width="12.85546875" style="3" bestFit="1" customWidth="1"/>
    <col min="8898" max="8898" width="13" style="3" customWidth="1"/>
    <col min="8899" max="8899" width="21.42578125" style="3" customWidth="1"/>
    <col min="8900" max="8900" width="13" style="3" customWidth="1"/>
    <col min="8901" max="8903" width="9.28515625" style="3"/>
    <col min="8904" max="8904" width="25.140625" style="3" bestFit="1" customWidth="1"/>
    <col min="8905" max="8905" width="20.7109375" style="3" customWidth="1"/>
    <col min="8906" max="8906" width="8.28515625" style="3" bestFit="1" customWidth="1"/>
    <col min="8907" max="8908" width="9.28515625" style="3"/>
    <col min="8909" max="8909" width="22" style="3" bestFit="1" customWidth="1"/>
    <col min="8910" max="8910" width="23.28515625" style="3" customWidth="1"/>
    <col min="8911" max="8911" width="5.42578125" style="3" bestFit="1" customWidth="1"/>
    <col min="8912" max="8917" width="9.28515625" style="3"/>
    <col min="8918" max="8918" width="13.85546875" style="3" bestFit="1" customWidth="1"/>
    <col min="8919" max="8919" width="18.42578125" style="3" customWidth="1"/>
    <col min="8920" max="8920" width="16.42578125" style="3" bestFit="1" customWidth="1"/>
    <col min="8921" max="9082" width="9.28515625" style="3"/>
    <col min="9083" max="9083" width="35.28515625" style="3" customWidth="1"/>
    <col min="9084" max="9084" width="27.28515625" style="3" customWidth="1"/>
    <col min="9085" max="9085" width="34.7109375" style="3" customWidth="1"/>
    <col min="9086" max="9086" width="22.85546875" style="3" customWidth="1"/>
    <col min="9087" max="9090" width="11.85546875" style="3" customWidth="1"/>
    <col min="9091" max="9091" width="12.140625" style="3" bestFit="1" customWidth="1"/>
    <col min="9092" max="9092" width="9.140625" style="3" customWidth="1"/>
    <col min="9093" max="9094" width="10" style="3" customWidth="1"/>
    <col min="9095" max="9095" width="16.140625" style="3" bestFit="1" customWidth="1"/>
    <col min="9096" max="9096" width="12.42578125" style="3" bestFit="1" customWidth="1"/>
    <col min="9097" max="9097" width="16.140625" style="3" bestFit="1" customWidth="1"/>
    <col min="9098" max="9098" width="12.42578125" style="3" bestFit="1" customWidth="1"/>
    <col min="9099" max="9099" width="16.140625" style="3" bestFit="1" customWidth="1"/>
    <col min="9100" max="9100" width="12.42578125" style="3" bestFit="1" customWidth="1"/>
    <col min="9101" max="9101" width="16.140625" style="3" bestFit="1" customWidth="1"/>
    <col min="9102" max="9102" width="12.5703125" style="3" customWidth="1"/>
    <col min="9103" max="9103" width="25.28515625" style="3" customWidth="1"/>
    <col min="9104" max="9104" width="27" style="3" customWidth="1"/>
    <col min="9105" max="9107" width="28" style="3" customWidth="1"/>
    <col min="9108" max="9109" width="24" style="3" customWidth="1"/>
    <col min="9110" max="9111" width="26.140625" style="3" customWidth="1"/>
    <col min="9112" max="9112" width="28.140625" style="3" customWidth="1"/>
    <col min="9113" max="9113" width="6.42578125" style="3" customWidth="1"/>
    <col min="9114" max="9114" width="26.85546875" style="3" customWidth="1"/>
    <col min="9115" max="9115" width="12" style="3" customWidth="1"/>
    <col min="9116" max="9116" width="9.28515625" style="3"/>
    <col min="9117" max="9117" width="11.28515625" style="3" customWidth="1"/>
    <col min="9118" max="9118" width="14.7109375" style="3" customWidth="1"/>
    <col min="9119" max="9122" width="9.28515625" style="3"/>
    <col min="9123" max="9123" width="12" style="3" customWidth="1"/>
    <col min="9124" max="9124" width="9.28515625" style="3"/>
    <col min="9125" max="9125" width="12.28515625" style="3" customWidth="1"/>
    <col min="9126" max="9126" width="16.140625" style="3" customWidth="1"/>
    <col min="9127" max="9127" width="9.28515625" style="3"/>
    <col min="9128" max="9128" width="13.85546875" style="3" customWidth="1"/>
    <col min="9129" max="9129" width="9.28515625" style="3"/>
    <col min="9130" max="9130" width="12" style="3" customWidth="1"/>
    <col min="9131" max="9131" width="12" style="3" bestFit="1" customWidth="1"/>
    <col min="9132" max="9133" width="9.28515625" style="3"/>
    <col min="9134" max="9134" width="11.85546875" style="3" customWidth="1"/>
    <col min="9135" max="9135" width="9.28515625" style="3"/>
    <col min="9136" max="9136" width="12" style="3" customWidth="1"/>
    <col min="9137" max="9137" width="9.28515625" style="3"/>
    <col min="9138" max="9138" width="11.42578125" style="3" customWidth="1"/>
    <col min="9139" max="9139" width="15.28515625" style="3" customWidth="1"/>
    <col min="9140" max="9140" width="10.140625" style="3" customWidth="1"/>
    <col min="9141" max="9141" width="13" style="3" customWidth="1"/>
    <col min="9142" max="9142" width="10.85546875" style="3" bestFit="1" customWidth="1"/>
    <col min="9143" max="9144" width="9.28515625" style="3"/>
    <col min="9145" max="9145" width="12" style="3" bestFit="1" customWidth="1"/>
    <col min="9146" max="9146" width="9.28515625" style="3"/>
    <col min="9147" max="9147" width="11.140625" style="3" bestFit="1" customWidth="1"/>
    <col min="9148" max="9148" width="11.85546875" style="3" bestFit="1" customWidth="1"/>
    <col min="9149" max="9149" width="9.28515625" style="3"/>
    <col min="9150" max="9150" width="11.7109375" style="3" bestFit="1" customWidth="1"/>
    <col min="9151" max="9151" width="9.28515625" style="3"/>
    <col min="9152" max="9152" width="9.140625" style="3" bestFit="1" customWidth="1"/>
    <col min="9153" max="9153" width="12.85546875" style="3" bestFit="1" customWidth="1"/>
    <col min="9154" max="9154" width="13" style="3" customWidth="1"/>
    <col min="9155" max="9155" width="21.42578125" style="3" customWidth="1"/>
    <col min="9156" max="9156" width="13" style="3" customWidth="1"/>
    <col min="9157" max="9159" width="9.28515625" style="3"/>
    <col min="9160" max="9160" width="25.140625" style="3" bestFit="1" customWidth="1"/>
    <col min="9161" max="9161" width="20.7109375" style="3" customWidth="1"/>
    <col min="9162" max="9162" width="8.28515625" style="3" bestFit="1" customWidth="1"/>
    <col min="9163" max="9164" width="9.28515625" style="3"/>
    <col min="9165" max="9165" width="22" style="3" bestFit="1" customWidth="1"/>
    <col min="9166" max="9166" width="23.28515625" style="3" customWidth="1"/>
    <col min="9167" max="9167" width="5.42578125" style="3" bestFit="1" customWidth="1"/>
    <col min="9168" max="9173" width="9.28515625" style="3"/>
    <col min="9174" max="9174" width="13.85546875" style="3" bestFit="1" customWidth="1"/>
    <col min="9175" max="9175" width="18.42578125" style="3" customWidth="1"/>
    <col min="9176" max="9176" width="16.42578125" style="3" bestFit="1" customWidth="1"/>
    <col min="9177" max="9338" width="9.28515625" style="3"/>
    <col min="9339" max="9339" width="35.28515625" style="3" customWidth="1"/>
    <col min="9340" max="9340" width="27.28515625" style="3" customWidth="1"/>
    <col min="9341" max="9341" width="34.7109375" style="3" customWidth="1"/>
    <col min="9342" max="9342" width="22.85546875" style="3" customWidth="1"/>
    <col min="9343" max="9346" width="11.85546875" style="3" customWidth="1"/>
    <col min="9347" max="9347" width="12.140625" style="3" bestFit="1" customWidth="1"/>
    <col min="9348" max="9348" width="9.140625" style="3" customWidth="1"/>
    <col min="9349" max="9350" width="10" style="3" customWidth="1"/>
    <col min="9351" max="9351" width="16.140625" style="3" bestFit="1" customWidth="1"/>
    <col min="9352" max="9352" width="12.42578125" style="3" bestFit="1" customWidth="1"/>
    <col min="9353" max="9353" width="16.140625" style="3" bestFit="1" customWidth="1"/>
    <col min="9354" max="9354" width="12.42578125" style="3" bestFit="1" customWidth="1"/>
    <col min="9355" max="9355" width="16.140625" style="3" bestFit="1" customWidth="1"/>
    <col min="9356" max="9356" width="12.42578125" style="3" bestFit="1" customWidth="1"/>
    <col min="9357" max="9357" width="16.140625" style="3" bestFit="1" customWidth="1"/>
    <col min="9358" max="9358" width="12.5703125" style="3" customWidth="1"/>
    <col min="9359" max="9359" width="25.28515625" style="3" customWidth="1"/>
    <col min="9360" max="9360" width="27" style="3" customWidth="1"/>
    <col min="9361" max="9363" width="28" style="3" customWidth="1"/>
    <col min="9364" max="9365" width="24" style="3" customWidth="1"/>
    <col min="9366" max="9367" width="26.140625" style="3" customWidth="1"/>
    <col min="9368" max="9368" width="28.140625" style="3" customWidth="1"/>
    <col min="9369" max="9369" width="6.42578125" style="3" customWidth="1"/>
    <col min="9370" max="9370" width="26.85546875" style="3" customWidth="1"/>
    <col min="9371" max="9371" width="12" style="3" customWidth="1"/>
    <col min="9372" max="9372" width="9.28515625" style="3"/>
    <col min="9373" max="9373" width="11.28515625" style="3" customWidth="1"/>
    <col min="9374" max="9374" width="14.7109375" style="3" customWidth="1"/>
    <col min="9375" max="9378" width="9.28515625" style="3"/>
    <col min="9379" max="9379" width="12" style="3" customWidth="1"/>
    <col min="9380" max="9380" width="9.28515625" style="3"/>
    <col min="9381" max="9381" width="12.28515625" style="3" customWidth="1"/>
    <col min="9382" max="9382" width="16.140625" style="3" customWidth="1"/>
    <col min="9383" max="9383" width="9.28515625" style="3"/>
    <col min="9384" max="9384" width="13.85546875" style="3" customWidth="1"/>
    <col min="9385" max="9385" width="9.28515625" style="3"/>
    <col min="9386" max="9386" width="12" style="3" customWidth="1"/>
    <col min="9387" max="9387" width="12" style="3" bestFit="1" customWidth="1"/>
    <col min="9388" max="9389" width="9.28515625" style="3"/>
    <col min="9390" max="9390" width="11.85546875" style="3" customWidth="1"/>
    <col min="9391" max="9391" width="9.28515625" style="3"/>
    <col min="9392" max="9392" width="12" style="3" customWidth="1"/>
    <col min="9393" max="9393" width="9.28515625" style="3"/>
    <col min="9394" max="9394" width="11.42578125" style="3" customWidth="1"/>
    <col min="9395" max="9395" width="15.28515625" style="3" customWidth="1"/>
    <col min="9396" max="9396" width="10.140625" style="3" customWidth="1"/>
    <col min="9397" max="9397" width="13" style="3" customWidth="1"/>
    <col min="9398" max="9398" width="10.85546875" style="3" bestFit="1" customWidth="1"/>
    <col min="9399" max="9400" width="9.28515625" style="3"/>
    <col min="9401" max="9401" width="12" style="3" bestFit="1" customWidth="1"/>
    <col min="9402" max="9402" width="9.28515625" style="3"/>
    <col min="9403" max="9403" width="11.140625" style="3" bestFit="1" customWidth="1"/>
    <col min="9404" max="9404" width="11.85546875" style="3" bestFit="1" customWidth="1"/>
    <col min="9405" max="9405" width="9.28515625" style="3"/>
    <col min="9406" max="9406" width="11.7109375" style="3" bestFit="1" customWidth="1"/>
    <col min="9407" max="9407" width="9.28515625" style="3"/>
    <col min="9408" max="9408" width="9.140625" style="3" bestFit="1" customWidth="1"/>
    <col min="9409" max="9409" width="12.85546875" style="3" bestFit="1" customWidth="1"/>
    <col min="9410" max="9410" width="13" style="3" customWidth="1"/>
    <col min="9411" max="9411" width="21.42578125" style="3" customWidth="1"/>
    <col min="9412" max="9412" width="13" style="3" customWidth="1"/>
    <col min="9413" max="9415" width="9.28515625" style="3"/>
    <col min="9416" max="9416" width="25.140625" style="3" bestFit="1" customWidth="1"/>
    <col min="9417" max="9417" width="20.7109375" style="3" customWidth="1"/>
    <col min="9418" max="9418" width="8.28515625" style="3" bestFit="1" customWidth="1"/>
    <col min="9419" max="9420" width="9.28515625" style="3"/>
    <col min="9421" max="9421" width="22" style="3" bestFit="1" customWidth="1"/>
    <col min="9422" max="9422" width="23.28515625" style="3" customWidth="1"/>
    <col min="9423" max="9423" width="5.42578125" style="3" bestFit="1" customWidth="1"/>
    <col min="9424" max="9429" width="9.28515625" style="3"/>
    <col min="9430" max="9430" width="13.85546875" style="3" bestFit="1" customWidth="1"/>
    <col min="9431" max="9431" width="18.42578125" style="3" customWidth="1"/>
    <col min="9432" max="9432" width="16.42578125" style="3" bestFit="1" customWidth="1"/>
    <col min="9433" max="9594" width="9.28515625" style="3"/>
    <col min="9595" max="9595" width="35.28515625" style="3" customWidth="1"/>
    <col min="9596" max="9596" width="27.28515625" style="3" customWidth="1"/>
    <col min="9597" max="9597" width="34.7109375" style="3" customWidth="1"/>
    <col min="9598" max="9598" width="22.85546875" style="3" customWidth="1"/>
    <col min="9599" max="9602" width="11.85546875" style="3" customWidth="1"/>
    <col min="9603" max="9603" width="12.140625" style="3" bestFit="1" customWidth="1"/>
    <col min="9604" max="9604" width="9.140625" style="3" customWidth="1"/>
    <col min="9605" max="9606" width="10" style="3" customWidth="1"/>
    <col min="9607" max="9607" width="16.140625" style="3" bestFit="1" customWidth="1"/>
    <col min="9608" max="9608" width="12.42578125" style="3" bestFit="1" customWidth="1"/>
    <col min="9609" max="9609" width="16.140625" style="3" bestFit="1" customWidth="1"/>
    <col min="9610" max="9610" width="12.42578125" style="3" bestFit="1" customWidth="1"/>
    <col min="9611" max="9611" width="16.140625" style="3" bestFit="1" customWidth="1"/>
    <col min="9612" max="9612" width="12.42578125" style="3" bestFit="1" customWidth="1"/>
    <col min="9613" max="9613" width="16.140625" style="3" bestFit="1" customWidth="1"/>
    <col min="9614" max="9614" width="12.5703125" style="3" customWidth="1"/>
    <col min="9615" max="9615" width="25.28515625" style="3" customWidth="1"/>
    <col min="9616" max="9616" width="27" style="3" customWidth="1"/>
    <col min="9617" max="9619" width="28" style="3" customWidth="1"/>
    <col min="9620" max="9621" width="24" style="3" customWidth="1"/>
    <col min="9622" max="9623" width="26.140625" style="3" customWidth="1"/>
    <col min="9624" max="9624" width="28.140625" style="3" customWidth="1"/>
    <col min="9625" max="9625" width="6.42578125" style="3" customWidth="1"/>
    <col min="9626" max="9626" width="26.85546875" style="3" customWidth="1"/>
    <col min="9627" max="9627" width="12" style="3" customWidth="1"/>
    <col min="9628" max="9628" width="9.28515625" style="3"/>
    <col min="9629" max="9629" width="11.28515625" style="3" customWidth="1"/>
    <col min="9630" max="9630" width="14.7109375" style="3" customWidth="1"/>
    <col min="9631" max="9634" width="9.28515625" style="3"/>
    <col min="9635" max="9635" width="12" style="3" customWidth="1"/>
    <col min="9636" max="9636" width="9.28515625" style="3"/>
    <col min="9637" max="9637" width="12.28515625" style="3" customWidth="1"/>
    <col min="9638" max="9638" width="16.140625" style="3" customWidth="1"/>
    <col min="9639" max="9639" width="9.28515625" style="3"/>
    <col min="9640" max="9640" width="13.85546875" style="3" customWidth="1"/>
    <col min="9641" max="9641" width="9.28515625" style="3"/>
    <col min="9642" max="9642" width="12" style="3" customWidth="1"/>
    <col min="9643" max="9643" width="12" style="3" bestFit="1" customWidth="1"/>
    <col min="9644" max="9645" width="9.28515625" style="3"/>
    <col min="9646" max="9646" width="11.85546875" style="3" customWidth="1"/>
    <col min="9647" max="9647" width="9.28515625" style="3"/>
    <col min="9648" max="9648" width="12" style="3" customWidth="1"/>
    <col min="9649" max="9649" width="9.28515625" style="3"/>
    <col min="9650" max="9650" width="11.42578125" style="3" customWidth="1"/>
    <col min="9651" max="9651" width="15.28515625" style="3" customWidth="1"/>
    <col min="9652" max="9652" width="10.140625" style="3" customWidth="1"/>
    <col min="9653" max="9653" width="13" style="3" customWidth="1"/>
    <col min="9654" max="9654" width="10.85546875" style="3" bestFit="1" customWidth="1"/>
    <col min="9655" max="9656" width="9.28515625" style="3"/>
    <col min="9657" max="9657" width="12" style="3" bestFit="1" customWidth="1"/>
    <col min="9658" max="9658" width="9.28515625" style="3"/>
    <col min="9659" max="9659" width="11.140625" style="3" bestFit="1" customWidth="1"/>
    <col min="9660" max="9660" width="11.85546875" style="3" bestFit="1" customWidth="1"/>
    <col min="9661" max="9661" width="9.28515625" style="3"/>
    <col min="9662" max="9662" width="11.7109375" style="3" bestFit="1" customWidth="1"/>
    <col min="9663" max="9663" width="9.28515625" style="3"/>
    <col min="9664" max="9664" width="9.140625" style="3" bestFit="1" customWidth="1"/>
    <col min="9665" max="9665" width="12.85546875" style="3" bestFit="1" customWidth="1"/>
    <col min="9666" max="9666" width="13" style="3" customWidth="1"/>
    <col min="9667" max="9667" width="21.42578125" style="3" customWidth="1"/>
    <col min="9668" max="9668" width="13" style="3" customWidth="1"/>
    <col min="9669" max="9671" width="9.28515625" style="3"/>
    <col min="9672" max="9672" width="25.140625" style="3" bestFit="1" customWidth="1"/>
    <col min="9673" max="9673" width="20.7109375" style="3" customWidth="1"/>
    <col min="9674" max="9674" width="8.28515625" style="3" bestFit="1" customWidth="1"/>
    <col min="9675" max="9676" width="9.28515625" style="3"/>
    <col min="9677" max="9677" width="22" style="3" bestFit="1" customWidth="1"/>
    <col min="9678" max="9678" width="23.28515625" style="3" customWidth="1"/>
    <col min="9679" max="9679" width="5.42578125" style="3" bestFit="1" customWidth="1"/>
    <col min="9680" max="9685" width="9.28515625" style="3"/>
    <col min="9686" max="9686" width="13.85546875" style="3" bestFit="1" customWidth="1"/>
    <col min="9687" max="9687" width="18.42578125" style="3" customWidth="1"/>
    <col min="9688" max="9688" width="16.42578125" style="3" bestFit="1" customWidth="1"/>
    <col min="9689" max="9850" width="9.28515625" style="3"/>
    <col min="9851" max="9851" width="35.28515625" style="3" customWidth="1"/>
    <col min="9852" max="9852" width="27.28515625" style="3" customWidth="1"/>
    <col min="9853" max="9853" width="34.7109375" style="3" customWidth="1"/>
    <col min="9854" max="9854" width="22.85546875" style="3" customWidth="1"/>
    <col min="9855" max="9858" width="11.85546875" style="3" customWidth="1"/>
    <col min="9859" max="9859" width="12.140625" style="3" bestFit="1" customWidth="1"/>
    <col min="9860" max="9860" width="9.140625" style="3" customWidth="1"/>
    <col min="9861" max="9862" width="10" style="3" customWidth="1"/>
    <col min="9863" max="9863" width="16.140625" style="3" bestFit="1" customWidth="1"/>
    <col min="9864" max="9864" width="12.42578125" style="3" bestFit="1" customWidth="1"/>
    <col min="9865" max="9865" width="16.140625" style="3" bestFit="1" customWidth="1"/>
    <col min="9866" max="9866" width="12.42578125" style="3" bestFit="1" customWidth="1"/>
    <col min="9867" max="9867" width="16.140625" style="3" bestFit="1" customWidth="1"/>
    <col min="9868" max="9868" width="12.42578125" style="3" bestFit="1" customWidth="1"/>
    <col min="9869" max="9869" width="16.140625" style="3" bestFit="1" customWidth="1"/>
    <col min="9870" max="9870" width="12.5703125" style="3" customWidth="1"/>
    <col min="9871" max="9871" width="25.28515625" style="3" customWidth="1"/>
    <col min="9872" max="9872" width="27" style="3" customWidth="1"/>
    <col min="9873" max="9875" width="28" style="3" customWidth="1"/>
    <col min="9876" max="9877" width="24" style="3" customWidth="1"/>
    <col min="9878" max="9879" width="26.140625" style="3" customWidth="1"/>
    <col min="9880" max="9880" width="28.140625" style="3" customWidth="1"/>
    <col min="9881" max="9881" width="6.42578125" style="3" customWidth="1"/>
    <col min="9882" max="9882" width="26.85546875" style="3" customWidth="1"/>
    <col min="9883" max="9883" width="12" style="3" customWidth="1"/>
    <col min="9884" max="9884" width="9.28515625" style="3"/>
    <col min="9885" max="9885" width="11.28515625" style="3" customWidth="1"/>
    <col min="9886" max="9886" width="14.7109375" style="3" customWidth="1"/>
    <col min="9887" max="9890" width="9.28515625" style="3"/>
    <col min="9891" max="9891" width="12" style="3" customWidth="1"/>
    <col min="9892" max="9892" width="9.28515625" style="3"/>
    <col min="9893" max="9893" width="12.28515625" style="3" customWidth="1"/>
    <col min="9894" max="9894" width="16.140625" style="3" customWidth="1"/>
    <col min="9895" max="9895" width="9.28515625" style="3"/>
    <col min="9896" max="9896" width="13.85546875" style="3" customWidth="1"/>
    <col min="9897" max="9897" width="9.28515625" style="3"/>
    <col min="9898" max="9898" width="12" style="3" customWidth="1"/>
    <col min="9899" max="9899" width="12" style="3" bestFit="1" customWidth="1"/>
    <col min="9900" max="9901" width="9.28515625" style="3"/>
    <col min="9902" max="9902" width="11.85546875" style="3" customWidth="1"/>
    <col min="9903" max="9903" width="9.28515625" style="3"/>
    <col min="9904" max="9904" width="12" style="3" customWidth="1"/>
    <col min="9905" max="9905" width="9.28515625" style="3"/>
    <col min="9906" max="9906" width="11.42578125" style="3" customWidth="1"/>
    <col min="9907" max="9907" width="15.28515625" style="3" customWidth="1"/>
    <col min="9908" max="9908" width="10.140625" style="3" customWidth="1"/>
    <col min="9909" max="9909" width="13" style="3" customWidth="1"/>
    <col min="9910" max="9910" width="10.85546875" style="3" bestFit="1" customWidth="1"/>
    <col min="9911" max="9912" width="9.28515625" style="3"/>
    <col min="9913" max="9913" width="12" style="3" bestFit="1" customWidth="1"/>
    <col min="9914" max="9914" width="9.28515625" style="3"/>
    <col min="9915" max="9915" width="11.140625" style="3" bestFit="1" customWidth="1"/>
    <col min="9916" max="9916" width="11.85546875" style="3" bestFit="1" customWidth="1"/>
    <col min="9917" max="9917" width="9.28515625" style="3"/>
    <col min="9918" max="9918" width="11.7109375" style="3" bestFit="1" customWidth="1"/>
    <col min="9919" max="9919" width="9.28515625" style="3"/>
    <col min="9920" max="9920" width="9.140625" style="3" bestFit="1" customWidth="1"/>
    <col min="9921" max="9921" width="12.85546875" style="3" bestFit="1" customWidth="1"/>
    <col min="9922" max="9922" width="13" style="3" customWidth="1"/>
    <col min="9923" max="9923" width="21.42578125" style="3" customWidth="1"/>
    <col min="9924" max="9924" width="13" style="3" customWidth="1"/>
    <col min="9925" max="9927" width="9.28515625" style="3"/>
    <col min="9928" max="9928" width="25.140625" style="3" bestFit="1" customWidth="1"/>
    <col min="9929" max="9929" width="20.7109375" style="3" customWidth="1"/>
    <col min="9930" max="9930" width="8.28515625" style="3" bestFit="1" customWidth="1"/>
    <col min="9931" max="9932" width="9.28515625" style="3"/>
    <col min="9933" max="9933" width="22" style="3" bestFit="1" customWidth="1"/>
    <col min="9934" max="9934" width="23.28515625" style="3" customWidth="1"/>
    <col min="9935" max="9935" width="5.42578125" style="3" bestFit="1" customWidth="1"/>
    <col min="9936" max="9941" width="9.28515625" style="3"/>
    <col min="9942" max="9942" width="13.85546875" style="3" bestFit="1" customWidth="1"/>
    <col min="9943" max="9943" width="18.42578125" style="3" customWidth="1"/>
    <col min="9944" max="9944" width="16.42578125" style="3" bestFit="1" customWidth="1"/>
    <col min="9945" max="10106" width="9.28515625" style="3"/>
    <col min="10107" max="10107" width="35.28515625" style="3" customWidth="1"/>
    <col min="10108" max="10108" width="27.28515625" style="3" customWidth="1"/>
    <col min="10109" max="10109" width="34.7109375" style="3" customWidth="1"/>
    <col min="10110" max="10110" width="22.85546875" style="3" customWidth="1"/>
    <col min="10111" max="10114" width="11.85546875" style="3" customWidth="1"/>
    <col min="10115" max="10115" width="12.140625" style="3" bestFit="1" customWidth="1"/>
    <col min="10116" max="10116" width="9.140625" style="3" customWidth="1"/>
    <col min="10117" max="10118" width="10" style="3" customWidth="1"/>
    <col min="10119" max="10119" width="16.140625" style="3" bestFit="1" customWidth="1"/>
    <col min="10120" max="10120" width="12.42578125" style="3" bestFit="1" customWidth="1"/>
    <col min="10121" max="10121" width="16.140625" style="3" bestFit="1" customWidth="1"/>
    <col min="10122" max="10122" width="12.42578125" style="3" bestFit="1" customWidth="1"/>
    <col min="10123" max="10123" width="16.140625" style="3" bestFit="1" customWidth="1"/>
    <col min="10124" max="10124" width="12.42578125" style="3" bestFit="1" customWidth="1"/>
    <col min="10125" max="10125" width="16.140625" style="3" bestFit="1" customWidth="1"/>
    <col min="10126" max="10126" width="12.5703125" style="3" customWidth="1"/>
    <col min="10127" max="10127" width="25.28515625" style="3" customWidth="1"/>
    <col min="10128" max="10128" width="27" style="3" customWidth="1"/>
    <col min="10129" max="10131" width="28" style="3" customWidth="1"/>
    <col min="10132" max="10133" width="24" style="3" customWidth="1"/>
    <col min="10134" max="10135" width="26.140625" style="3" customWidth="1"/>
    <col min="10136" max="10136" width="28.140625" style="3" customWidth="1"/>
    <col min="10137" max="10137" width="6.42578125" style="3" customWidth="1"/>
    <col min="10138" max="10138" width="26.85546875" style="3" customWidth="1"/>
    <col min="10139" max="10139" width="12" style="3" customWidth="1"/>
    <col min="10140" max="10140" width="9.28515625" style="3"/>
    <col min="10141" max="10141" width="11.28515625" style="3" customWidth="1"/>
    <col min="10142" max="10142" width="14.7109375" style="3" customWidth="1"/>
    <col min="10143" max="10146" width="9.28515625" style="3"/>
    <col min="10147" max="10147" width="12" style="3" customWidth="1"/>
    <col min="10148" max="10148" width="9.28515625" style="3"/>
    <col min="10149" max="10149" width="12.28515625" style="3" customWidth="1"/>
    <col min="10150" max="10150" width="16.140625" style="3" customWidth="1"/>
    <col min="10151" max="10151" width="9.28515625" style="3"/>
    <col min="10152" max="10152" width="13.85546875" style="3" customWidth="1"/>
    <col min="10153" max="10153" width="9.28515625" style="3"/>
    <col min="10154" max="10154" width="12" style="3" customWidth="1"/>
    <col min="10155" max="10155" width="12" style="3" bestFit="1" customWidth="1"/>
    <col min="10156" max="10157" width="9.28515625" style="3"/>
    <col min="10158" max="10158" width="11.85546875" style="3" customWidth="1"/>
    <col min="10159" max="10159" width="9.28515625" style="3"/>
    <col min="10160" max="10160" width="12" style="3" customWidth="1"/>
    <col min="10161" max="10161" width="9.28515625" style="3"/>
    <col min="10162" max="10162" width="11.42578125" style="3" customWidth="1"/>
    <col min="10163" max="10163" width="15.28515625" style="3" customWidth="1"/>
    <col min="10164" max="10164" width="10.140625" style="3" customWidth="1"/>
    <col min="10165" max="10165" width="13" style="3" customWidth="1"/>
    <col min="10166" max="10166" width="10.85546875" style="3" bestFit="1" customWidth="1"/>
    <col min="10167" max="10168" width="9.28515625" style="3"/>
    <col min="10169" max="10169" width="12" style="3" bestFit="1" customWidth="1"/>
    <col min="10170" max="10170" width="9.28515625" style="3"/>
    <col min="10171" max="10171" width="11.140625" style="3" bestFit="1" customWidth="1"/>
    <col min="10172" max="10172" width="11.85546875" style="3" bestFit="1" customWidth="1"/>
    <col min="10173" max="10173" width="9.28515625" style="3"/>
    <col min="10174" max="10174" width="11.7109375" style="3" bestFit="1" customWidth="1"/>
    <col min="10175" max="10175" width="9.28515625" style="3"/>
    <col min="10176" max="10176" width="9.140625" style="3" bestFit="1" customWidth="1"/>
    <col min="10177" max="10177" width="12.85546875" style="3" bestFit="1" customWidth="1"/>
    <col min="10178" max="10178" width="13" style="3" customWidth="1"/>
    <col min="10179" max="10179" width="21.42578125" style="3" customWidth="1"/>
    <col min="10180" max="10180" width="13" style="3" customWidth="1"/>
    <col min="10181" max="10183" width="9.28515625" style="3"/>
    <col min="10184" max="10184" width="25.140625" style="3" bestFit="1" customWidth="1"/>
    <col min="10185" max="10185" width="20.7109375" style="3" customWidth="1"/>
    <col min="10186" max="10186" width="8.28515625" style="3" bestFit="1" customWidth="1"/>
    <col min="10187" max="10188" width="9.28515625" style="3"/>
    <col min="10189" max="10189" width="22" style="3" bestFit="1" customWidth="1"/>
    <col min="10190" max="10190" width="23.28515625" style="3" customWidth="1"/>
    <col min="10191" max="10191" width="5.42578125" style="3" bestFit="1" customWidth="1"/>
    <col min="10192" max="10197" width="9.28515625" style="3"/>
    <col min="10198" max="10198" width="13.85546875" style="3" bestFit="1" customWidth="1"/>
    <col min="10199" max="10199" width="18.42578125" style="3" customWidth="1"/>
    <col min="10200" max="10200" width="16.42578125" style="3" bestFit="1" customWidth="1"/>
    <col min="10201" max="10362" width="9.28515625" style="3"/>
    <col min="10363" max="10363" width="35.28515625" style="3" customWidth="1"/>
    <col min="10364" max="10364" width="27.28515625" style="3" customWidth="1"/>
    <col min="10365" max="10365" width="34.7109375" style="3" customWidth="1"/>
    <col min="10366" max="10366" width="22.85546875" style="3" customWidth="1"/>
    <col min="10367" max="10370" width="11.85546875" style="3" customWidth="1"/>
    <col min="10371" max="10371" width="12.140625" style="3" bestFit="1" customWidth="1"/>
    <col min="10372" max="10372" width="9.140625" style="3" customWidth="1"/>
    <col min="10373" max="10374" width="10" style="3" customWidth="1"/>
    <col min="10375" max="10375" width="16.140625" style="3" bestFit="1" customWidth="1"/>
    <col min="10376" max="10376" width="12.42578125" style="3" bestFit="1" customWidth="1"/>
    <col min="10377" max="10377" width="16.140625" style="3" bestFit="1" customWidth="1"/>
    <col min="10378" max="10378" width="12.42578125" style="3" bestFit="1" customWidth="1"/>
    <col min="10379" max="10379" width="16.140625" style="3" bestFit="1" customWidth="1"/>
    <col min="10380" max="10380" width="12.42578125" style="3" bestFit="1" customWidth="1"/>
    <col min="10381" max="10381" width="16.140625" style="3" bestFit="1" customWidth="1"/>
    <col min="10382" max="10382" width="12.5703125" style="3" customWidth="1"/>
    <col min="10383" max="10383" width="25.28515625" style="3" customWidth="1"/>
    <col min="10384" max="10384" width="27" style="3" customWidth="1"/>
    <col min="10385" max="10387" width="28" style="3" customWidth="1"/>
    <col min="10388" max="10389" width="24" style="3" customWidth="1"/>
    <col min="10390" max="10391" width="26.140625" style="3" customWidth="1"/>
    <col min="10392" max="10392" width="28.140625" style="3" customWidth="1"/>
    <col min="10393" max="10393" width="6.42578125" style="3" customWidth="1"/>
    <col min="10394" max="10394" width="26.85546875" style="3" customWidth="1"/>
    <col min="10395" max="10395" width="12" style="3" customWidth="1"/>
    <col min="10396" max="10396" width="9.28515625" style="3"/>
    <col min="10397" max="10397" width="11.28515625" style="3" customWidth="1"/>
    <col min="10398" max="10398" width="14.7109375" style="3" customWidth="1"/>
    <col min="10399" max="10402" width="9.28515625" style="3"/>
    <col min="10403" max="10403" width="12" style="3" customWidth="1"/>
    <col min="10404" max="10404" width="9.28515625" style="3"/>
    <col min="10405" max="10405" width="12.28515625" style="3" customWidth="1"/>
    <col min="10406" max="10406" width="16.140625" style="3" customWidth="1"/>
    <col min="10407" max="10407" width="9.28515625" style="3"/>
    <col min="10408" max="10408" width="13.85546875" style="3" customWidth="1"/>
    <col min="10409" max="10409" width="9.28515625" style="3"/>
    <col min="10410" max="10410" width="12" style="3" customWidth="1"/>
    <col min="10411" max="10411" width="12" style="3" bestFit="1" customWidth="1"/>
    <col min="10412" max="10413" width="9.28515625" style="3"/>
    <col min="10414" max="10414" width="11.85546875" style="3" customWidth="1"/>
    <col min="10415" max="10415" width="9.28515625" style="3"/>
    <col min="10416" max="10416" width="12" style="3" customWidth="1"/>
    <col min="10417" max="10417" width="9.28515625" style="3"/>
    <col min="10418" max="10418" width="11.42578125" style="3" customWidth="1"/>
    <col min="10419" max="10419" width="15.28515625" style="3" customWidth="1"/>
    <col min="10420" max="10420" width="10.140625" style="3" customWidth="1"/>
    <col min="10421" max="10421" width="13" style="3" customWidth="1"/>
    <col min="10422" max="10422" width="10.85546875" style="3" bestFit="1" customWidth="1"/>
    <col min="10423" max="10424" width="9.28515625" style="3"/>
    <col min="10425" max="10425" width="12" style="3" bestFit="1" customWidth="1"/>
    <col min="10426" max="10426" width="9.28515625" style="3"/>
    <col min="10427" max="10427" width="11.140625" style="3" bestFit="1" customWidth="1"/>
    <col min="10428" max="10428" width="11.85546875" style="3" bestFit="1" customWidth="1"/>
    <col min="10429" max="10429" width="9.28515625" style="3"/>
    <col min="10430" max="10430" width="11.7109375" style="3" bestFit="1" customWidth="1"/>
    <col min="10431" max="10431" width="9.28515625" style="3"/>
    <col min="10432" max="10432" width="9.140625" style="3" bestFit="1" customWidth="1"/>
    <col min="10433" max="10433" width="12.85546875" style="3" bestFit="1" customWidth="1"/>
    <col min="10434" max="10434" width="13" style="3" customWidth="1"/>
    <col min="10435" max="10435" width="21.42578125" style="3" customWidth="1"/>
    <col min="10436" max="10436" width="13" style="3" customWidth="1"/>
    <col min="10437" max="10439" width="9.28515625" style="3"/>
    <col min="10440" max="10440" width="25.140625" style="3" bestFit="1" customWidth="1"/>
    <col min="10441" max="10441" width="20.7109375" style="3" customWidth="1"/>
    <col min="10442" max="10442" width="8.28515625" style="3" bestFit="1" customWidth="1"/>
    <col min="10443" max="10444" width="9.28515625" style="3"/>
    <col min="10445" max="10445" width="22" style="3" bestFit="1" customWidth="1"/>
    <col min="10446" max="10446" width="23.28515625" style="3" customWidth="1"/>
    <col min="10447" max="10447" width="5.42578125" style="3" bestFit="1" customWidth="1"/>
    <col min="10448" max="10453" width="9.28515625" style="3"/>
    <col min="10454" max="10454" width="13.85546875" style="3" bestFit="1" customWidth="1"/>
    <col min="10455" max="10455" width="18.42578125" style="3" customWidth="1"/>
    <col min="10456" max="10456" width="16.42578125" style="3" bestFit="1" customWidth="1"/>
    <col min="10457" max="10618" width="9.28515625" style="3"/>
    <col min="10619" max="10619" width="35.28515625" style="3" customWidth="1"/>
    <col min="10620" max="10620" width="27.28515625" style="3" customWidth="1"/>
    <col min="10621" max="10621" width="34.7109375" style="3" customWidth="1"/>
    <col min="10622" max="10622" width="22.85546875" style="3" customWidth="1"/>
    <col min="10623" max="10626" width="11.85546875" style="3" customWidth="1"/>
    <col min="10627" max="10627" width="12.140625" style="3" bestFit="1" customWidth="1"/>
    <col min="10628" max="10628" width="9.140625" style="3" customWidth="1"/>
    <col min="10629" max="10630" width="10" style="3" customWidth="1"/>
    <col min="10631" max="10631" width="16.140625" style="3" bestFit="1" customWidth="1"/>
    <col min="10632" max="10632" width="12.42578125" style="3" bestFit="1" customWidth="1"/>
    <col min="10633" max="10633" width="16.140625" style="3" bestFit="1" customWidth="1"/>
    <col min="10634" max="10634" width="12.42578125" style="3" bestFit="1" customWidth="1"/>
    <col min="10635" max="10635" width="16.140625" style="3" bestFit="1" customWidth="1"/>
    <col min="10636" max="10636" width="12.42578125" style="3" bestFit="1" customWidth="1"/>
    <col min="10637" max="10637" width="16.140625" style="3" bestFit="1" customWidth="1"/>
    <col min="10638" max="10638" width="12.5703125" style="3" customWidth="1"/>
    <col min="10639" max="10639" width="25.28515625" style="3" customWidth="1"/>
    <col min="10640" max="10640" width="27" style="3" customWidth="1"/>
    <col min="10641" max="10643" width="28" style="3" customWidth="1"/>
    <col min="10644" max="10645" width="24" style="3" customWidth="1"/>
    <col min="10646" max="10647" width="26.140625" style="3" customWidth="1"/>
    <col min="10648" max="10648" width="28.140625" style="3" customWidth="1"/>
    <col min="10649" max="10649" width="6.42578125" style="3" customWidth="1"/>
    <col min="10650" max="10650" width="26.85546875" style="3" customWidth="1"/>
    <col min="10651" max="10651" width="12" style="3" customWidth="1"/>
    <col min="10652" max="10652" width="9.28515625" style="3"/>
    <col min="10653" max="10653" width="11.28515625" style="3" customWidth="1"/>
    <col min="10654" max="10654" width="14.7109375" style="3" customWidth="1"/>
    <col min="10655" max="10658" width="9.28515625" style="3"/>
    <col min="10659" max="10659" width="12" style="3" customWidth="1"/>
    <col min="10660" max="10660" width="9.28515625" style="3"/>
    <col min="10661" max="10661" width="12.28515625" style="3" customWidth="1"/>
    <col min="10662" max="10662" width="16.140625" style="3" customWidth="1"/>
    <col min="10663" max="10663" width="9.28515625" style="3"/>
    <col min="10664" max="10664" width="13.85546875" style="3" customWidth="1"/>
    <col min="10665" max="10665" width="9.28515625" style="3"/>
    <col min="10666" max="10666" width="12" style="3" customWidth="1"/>
    <col min="10667" max="10667" width="12" style="3" bestFit="1" customWidth="1"/>
    <col min="10668" max="10669" width="9.28515625" style="3"/>
    <col min="10670" max="10670" width="11.85546875" style="3" customWidth="1"/>
    <col min="10671" max="10671" width="9.28515625" style="3"/>
    <col min="10672" max="10672" width="12" style="3" customWidth="1"/>
    <col min="10673" max="10673" width="9.28515625" style="3"/>
    <col min="10674" max="10674" width="11.42578125" style="3" customWidth="1"/>
    <col min="10675" max="10675" width="15.28515625" style="3" customWidth="1"/>
    <col min="10676" max="10676" width="10.140625" style="3" customWidth="1"/>
    <col min="10677" max="10677" width="13" style="3" customWidth="1"/>
    <col min="10678" max="10678" width="10.85546875" style="3" bestFit="1" customWidth="1"/>
    <col min="10679" max="10680" width="9.28515625" style="3"/>
    <col min="10681" max="10681" width="12" style="3" bestFit="1" customWidth="1"/>
    <col min="10682" max="10682" width="9.28515625" style="3"/>
    <col min="10683" max="10683" width="11.140625" style="3" bestFit="1" customWidth="1"/>
    <col min="10684" max="10684" width="11.85546875" style="3" bestFit="1" customWidth="1"/>
    <col min="10685" max="10685" width="9.28515625" style="3"/>
    <col min="10686" max="10686" width="11.7109375" style="3" bestFit="1" customWidth="1"/>
    <col min="10687" max="10687" width="9.28515625" style="3"/>
    <col min="10688" max="10688" width="9.140625" style="3" bestFit="1" customWidth="1"/>
    <col min="10689" max="10689" width="12.85546875" style="3" bestFit="1" customWidth="1"/>
    <col min="10690" max="10690" width="13" style="3" customWidth="1"/>
    <col min="10691" max="10691" width="21.42578125" style="3" customWidth="1"/>
    <col min="10692" max="10692" width="13" style="3" customWidth="1"/>
    <col min="10693" max="10695" width="9.28515625" style="3"/>
    <col min="10696" max="10696" width="25.140625" style="3" bestFit="1" customWidth="1"/>
    <col min="10697" max="10697" width="20.7109375" style="3" customWidth="1"/>
    <col min="10698" max="10698" width="8.28515625" style="3" bestFit="1" customWidth="1"/>
    <col min="10699" max="10700" width="9.28515625" style="3"/>
    <col min="10701" max="10701" width="22" style="3" bestFit="1" customWidth="1"/>
    <col min="10702" max="10702" width="23.28515625" style="3" customWidth="1"/>
    <col min="10703" max="10703" width="5.42578125" style="3" bestFit="1" customWidth="1"/>
    <col min="10704" max="10709" width="9.28515625" style="3"/>
    <col min="10710" max="10710" width="13.85546875" style="3" bestFit="1" customWidth="1"/>
    <col min="10711" max="10711" width="18.42578125" style="3" customWidth="1"/>
    <col min="10712" max="10712" width="16.42578125" style="3" bestFit="1" customWidth="1"/>
    <col min="10713" max="10874" width="9.28515625" style="3"/>
    <col min="10875" max="10875" width="35.28515625" style="3" customWidth="1"/>
    <col min="10876" max="10876" width="27.28515625" style="3" customWidth="1"/>
    <col min="10877" max="10877" width="34.7109375" style="3" customWidth="1"/>
    <col min="10878" max="10878" width="22.85546875" style="3" customWidth="1"/>
    <col min="10879" max="10882" width="11.85546875" style="3" customWidth="1"/>
    <col min="10883" max="10883" width="12.140625" style="3" bestFit="1" customWidth="1"/>
    <col min="10884" max="10884" width="9.140625" style="3" customWidth="1"/>
    <col min="10885" max="10886" width="10" style="3" customWidth="1"/>
    <col min="10887" max="10887" width="16.140625" style="3" bestFit="1" customWidth="1"/>
    <col min="10888" max="10888" width="12.42578125" style="3" bestFit="1" customWidth="1"/>
    <col min="10889" max="10889" width="16.140625" style="3" bestFit="1" customWidth="1"/>
    <col min="10890" max="10890" width="12.42578125" style="3" bestFit="1" customWidth="1"/>
    <col min="10891" max="10891" width="16.140625" style="3" bestFit="1" customWidth="1"/>
    <col min="10892" max="10892" width="12.42578125" style="3" bestFit="1" customWidth="1"/>
    <col min="10893" max="10893" width="16.140625" style="3" bestFit="1" customWidth="1"/>
    <col min="10894" max="10894" width="12.5703125" style="3" customWidth="1"/>
    <col min="10895" max="10895" width="25.28515625" style="3" customWidth="1"/>
    <col min="10896" max="10896" width="27" style="3" customWidth="1"/>
    <col min="10897" max="10899" width="28" style="3" customWidth="1"/>
    <col min="10900" max="10901" width="24" style="3" customWidth="1"/>
    <col min="10902" max="10903" width="26.140625" style="3" customWidth="1"/>
    <col min="10904" max="10904" width="28.140625" style="3" customWidth="1"/>
    <col min="10905" max="10905" width="6.42578125" style="3" customWidth="1"/>
    <col min="10906" max="10906" width="26.85546875" style="3" customWidth="1"/>
    <col min="10907" max="10907" width="12" style="3" customWidth="1"/>
    <col min="10908" max="10908" width="9.28515625" style="3"/>
    <col min="10909" max="10909" width="11.28515625" style="3" customWidth="1"/>
    <col min="10910" max="10910" width="14.7109375" style="3" customWidth="1"/>
    <col min="10911" max="10914" width="9.28515625" style="3"/>
    <col min="10915" max="10915" width="12" style="3" customWidth="1"/>
    <col min="10916" max="10916" width="9.28515625" style="3"/>
    <col min="10917" max="10917" width="12.28515625" style="3" customWidth="1"/>
    <col min="10918" max="10918" width="16.140625" style="3" customWidth="1"/>
    <col min="10919" max="10919" width="9.28515625" style="3"/>
    <col min="10920" max="10920" width="13.85546875" style="3" customWidth="1"/>
    <col min="10921" max="10921" width="9.28515625" style="3"/>
    <col min="10922" max="10922" width="12" style="3" customWidth="1"/>
    <col min="10923" max="10923" width="12" style="3" bestFit="1" customWidth="1"/>
    <col min="10924" max="10925" width="9.28515625" style="3"/>
    <col min="10926" max="10926" width="11.85546875" style="3" customWidth="1"/>
    <col min="10927" max="10927" width="9.28515625" style="3"/>
    <col min="10928" max="10928" width="12" style="3" customWidth="1"/>
    <col min="10929" max="10929" width="9.28515625" style="3"/>
    <col min="10930" max="10930" width="11.42578125" style="3" customWidth="1"/>
    <col min="10931" max="10931" width="15.28515625" style="3" customWidth="1"/>
    <col min="10932" max="10932" width="10.140625" style="3" customWidth="1"/>
    <col min="10933" max="10933" width="13" style="3" customWidth="1"/>
    <col min="10934" max="10934" width="10.85546875" style="3" bestFit="1" customWidth="1"/>
    <col min="10935" max="10936" width="9.28515625" style="3"/>
    <col min="10937" max="10937" width="12" style="3" bestFit="1" customWidth="1"/>
    <col min="10938" max="10938" width="9.28515625" style="3"/>
    <col min="10939" max="10939" width="11.140625" style="3" bestFit="1" customWidth="1"/>
    <col min="10940" max="10940" width="11.85546875" style="3" bestFit="1" customWidth="1"/>
    <col min="10941" max="10941" width="9.28515625" style="3"/>
    <col min="10942" max="10942" width="11.7109375" style="3" bestFit="1" customWidth="1"/>
    <col min="10943" max="10943" width="9.28515625" style="3"/>
    <col min="10944" max="10944" width="9.140625" style="3" bestFit="1" customWidth="1"/>
    <col min="10945" max="10945" width="12.85546875" style="3" bestFit="1" customWidth="1"/>
    <col min="10946" max="10946" width="13" style="3" customWidth="1"/>
    <col min="10947" max="10947" width="21.42578125" style="3" customWidth="1"/>
    <col min="10948" max="10948" width="13" style="3" customWidth="1"/>
    <col min="10949" max="10951" width="9.28515625" style="3"/>
    <col min="10952" max="10952" width="25.140625" style="3" bestFit="1" customWidth="1"/>
    <col min="10953" max="10953" width="20.7109375" style="3" customWidth="1"/>
    <col min="10954" max="10954" width="8.28515625" style="3" bestFit="1" customWidth="1"/>
    <col min="10955" max="10956" width="9.28515625" style="3"/>
    <col min="10957" max="10957" width="22" style="3" bestFit="1" customWidth="1"/>
    <col min="10958" max="10958" width="23.28515625" style="3" customWidth="1"/>
    <col min="10959" max="10959" width="5.42578125" style="3" bestFit="1" customWidth="1"/>
    <col min="10960" max="10965" width="9.28515625" style="3"/>
    <col min="10966" max="10966" width="13.85546875" style="3" bestFit="1" customWidth="1"/>
    <col min="10967" max="10967" width="18.42578125" style="3" customWidth="1"/>
    <col min="10968" max="10968" width="16.42578125" style="3" bestFit="1" customWidth="1"/>
    <col min="10969" max="11130" width="9.28515625" style="3"/>
    <col min="11131" max="11131" width="35.28515625" style="3" customWidth="1"/>
    <col min="11132" max="11132" width="27.28515625" style="3" customWidth="1"/>
    <col min="11133" max="11133" width="34.7109375" style="3" customWidth="1"/>
    <col min="11134" max="11134" width="22.85546875" style="3" customWidth="1"/>
    <col min="11135" max="11138" width="11.85546875" style="3" customWidth="1"/>
    <col min="11139" max="11139" width="12.140625" style="3" bestFit="1" customWidth="1"/>
    <col min="11140" max="11140" width="9.140625" style="3" customWidth="1"/>
    <col min="11141" max="11142" width="10" style="3" customWidth="1"/>
    <col min="11143" max="11143" width="16.140625" style="3" bestFit="1" customWidth="1"/>
    <col min="11144" max="11144" width="12.42578125" style="3" bestFit="1" customWidth="1"/>
    <col min="11145" max="11145" width="16.140625" style="3" bestFit="1" customWidth="1"/>
    <col min="11146" max="11146" width="12.42578125" style="3" bestFit="1" customWidth="1"/>
    <col min="11147" max="11147" width="16.140625" style="3" bestFit="1" customWidth="1"/>
    <col min="11148" max="11148" width="12.42578125" style="3" bestFit="1" customWidth="1"/>
    <col min="11149" max="11149" width="16.140625" style="3" bestFit="1" customWidth="1"/>
    <col min="11150" max="11150" width="12.5703125" style="3" customWidth="1"/>
    <col min="11151" max="11151" width="25.28515625" style="3" customWidth="1"/>
    <col min="11152" max="11152" width="27" style="3" customWidth="1"/>
    <col min="11153" max="11155" width="28" style="3" customWidth="1"/>
    <col min="11156" max="11157" width="24" style="3" customWidth="1"/>
    <col min="11158" max="11159" width="26.140625" style="3" customWidth="1"/>
    <col min="11160" max="11160" width="28.140625" style="3" customWidth="1"/>
    <col min="11161" max="11161" width="6.42578125" style="3" customWidth="1"/>
    <col min="11162" max="11162" width="26.85546875" style="3" customWidth="1"/>
    <col min="11163" max="11163" width="12" style="3" customWidth="1"/>
    <col min="11164" max="11164" width="9.28515625" style="3"/>
    <col min="11165" max="11165" width="11.28515625" style="3" customWidth="1"/>
    <col min="11166" max="11166" width="14.7109375" style="3" customWidth="1"/>
    <col min="11167" max="11170" width="9.28515625" style="3"/>
    <col min="11171" max="11171" width="12" style="3" customWidth="1"/>
    <col min="11172" max="11172" width="9.28515625" style="3"/>
    <col min="11173" max="11173" width="12.28515625" style="3" customWidth="1"/>
    <col min="11174" max="11174" width="16.140625" style="3" customWidth="1"/>
    <col min="11175" max="11175" width="9.28515625" style="3"/>
    <col min="11176" max="11176" width="13.85546875" style="3" customWidth="1"/>
    <col min="11177" max="11177" width="9.28515625" style="3"/>
    <col min="11178" max="11178" width="12" style="3" customWidth="1"/>
    <col min="11179" max="11179" width="12" style="3" bestFit="1" customWidth="1"/>
    <col min="11180" max="11181" width="9.28515625" style="3"/>
    <col min="11182" max="11182" width="11.85546875" style="3" customWidth="1"/>
    <col min="11183" max="11183" width="9.28515625" style="3"/>
    <col min="11184" max="11184" width="12" style="3" customWidth="1"/>
    <col min="11185" max="11185" width="9.28515625" style="3"/>
    <col min="11186" max="11186" width="11.42578125" style="3" customWidth="1"/>
    <col min="11187" max="11187" width="15.28515625" style="3" customWidth="1"/>
    <col min="11188" max="11188" width="10.140625" style="3" customWidth="1"/>
    <col min="11189" max="11189" width="13" style="3" customWidth="1"/>
    <col min="11190" max="11190" width="10.85546875" style="3" bestFit="1" customWidth="1"/>
    <col min="11191" max="11192" width="9.28515625" style="3"/>
    <col min="11193" max="11193" width="12" style="3" bestFit="1" customWidth="1"/>
    <col min="11194" max="11194" width="9.28515625" style="3"/>
    <col min="11195" max="11195" width="11.140625" style="3" bestFit="1" customWidth="1"/>
    <col min="11196" max="11196" width="11.85546875" style="3" bestFit="1" customWidth="1"/>
    <col min="11197" max="11197" width="9.28515625" style="3"/>
    <col min="11198" max="11198" width="11.7109375" style="3" bestFit="1" customWidth="1"/>
    <col min="11199" max="11199" width="9.28515625" style="3"/>
    <col min="11200" max="11200" width="9.140625" style="3" bestFit="1" customWidth="1"/>
    <col min="11201" max="11201" width="12.85546875" style="3" bestFit="1" customWidth="1"/>
    <col min="11202" max="11202" width="13" style="3" customWidth="1"/>
    <col min="11203" max="11203" width="21.42578125" style="3" customWidth="1"/>
    <col min="11204" max="11204" width="13" style="3" customWidth="1"/>
    <col min="11205" max="11207" width="9.28515625" style="3"/>
    <col min="11208" max="11208" width="25.140625" style="3" bestFit="1" customWidth="1"/>
    <col min="11209" max="11209" width="20.7109375" style="3" customWidth="1"/>
    <col min="11210" max="11210" width="8.28515625" style="3" bestFit="1" customWidth="1"/>
    <col min="11211" max="11212" width="9.28515625" style="3"/>
    <col min="11213" max="11213" width="22" style="3" bestFit="1" customWidth="1"/>
    <col min="11214" max="11214" width="23.28515625" style="3" customWidth="1"/>
    <col min="11215" max="11215" width="5.42578125" style="3" bestFit="1" customWidth="1"/>
    <col min="11216" max="11221" width="9.28515625" style="3"/>
    <col min="11222" max="11222" width="13.85546875" style="3" bestFit="1" customWidth="1"/>
    <col min="11223" max="11223" width="18.42578125" style="3" customWidth="1"/>
    <col min="11224" max="11224" width="16.42578125" style="3" bestFit="1" customWidth="1"/>
    <col min="11225" max="11386" width="9.28515625" style="3"/>
    <col min="11387" max="11387" width="35.28515625" style="3" customWidth="1"/>
    <col min="11388" max="11388" width="27.28515625" style="3" customWidth="1"/>
    <col min="11389" max="11389" width="34.7109375" style="3" customWidth="1"/>
    <col min="11390" max="11390" width="22.85546875" style="3" customWidth="1"/>
    <col min="11391" max="11394" width="11.85546875" style="3" customWidth="1"/>
    <col min="11395" max="11395" width="12.140625" style="3" bestFit="1" customWidth="1"/>
    <col min="11396" max="11396" width="9.140625" style="3" customWidth="1"/>
    <col min="11397" max="11398" width="10" style="3" customWidth="1"/>
    <col min="11399" max="11399" width="16.140625" style="3" bestFit="1" customWidth="1"/>
    <col min="11400" max="11400" width="12.42578125" style="3" bestFit="1" customWidth="1"/>
    <col min="11401" max="11401" width="16.140625" style="3" bestFit="1" customWidth="1"/>
    <col min="11402" max="11402" width="12.42578125" style="3" bestFit="1" customWidth="1"/>
    <col min="11403" max="11403" width="16.140625" style="3" bestFit="1" customWidth="1"/>
    <col min="11404" max="11404" width="12.42578125" style="3" bestFit="1" customWidth="1"/>
    <col min="11405" max="11405" width="16.140625" style="3" bestFit="1" customWidth="1"/>
    <col min="11406" max="11406" width="12.5703125" style="3" customWidth="1"/>
    <col min="11407" max="11407" width="25.28515625" style="3" customWidth="1"/>
    <col min="11408" max="11408" width="27" style="3" customWidth="1"/>
    <col min="11409" max="11411" width="28" style="3" customWidth="1"/>
    <col min="11412" max="11413" width="24" style="3" customWidth="1"/>
    <col min="11414" max="11415" width="26.140625" style="3" customWidth="1"/>
    <col min="11416" max="11416" width="28.140625" style="3" customWidth="1"/>
    <col min="11417" max="11417" width="6.42578125" style="3" customWidth="1"/>
    <col min="11418" max="11418" width="26.85546875" style="3" customWidth="1"/>
    <col min="11419" max="11419" width="12" style="3" customWidth="1"/>
    <col min="11420" max="11420" width="9.28515625" style="3"/>
    <col min="11421" max="11421" width="11.28515625" style="3" customWidth="1"/>
    <col min="11422" max="11422" width="14.7109375" style="3" customWidth="1"/>
    <col min="11423" max="11426" width="9.28515625" style="3"/>
    <col min="11427" max="11427" width="12" style="3" customWidth="1"/>
    <col min="11428" max="11428" width="9.28515625" style="3"/>
    <col min="11429" max="11429" width="12.28515625" style="3" customWidth="1"/>
    <col min="11430" max="11430" width="16.140625" style="3" customWidth="1"/>
    <col min="11431" max="11431" width="9.28515625" style="3"/>
    <col min="11432" max="11432" width="13.85546875" style="3" customWidth="1"/>
    <col min="11433" max="11433" width="9.28515625" style="3"/>
    <col min="11434" max="11434" width="12" style="3" customWidth="1"/>
    <col min="11435" max="11435" width="12" style="3" bestFit="1" customWidth="1"/>
    <col min="11436" max="11437" width="9.28515625" style="3"/>
    <col min="11438" max="11438" width="11.85546875" style="3" customWidth="1"/>
    <col min="11439" max="11439" width="9.28515625" style="3"/>
    <col min="11440" max="11440" width="12" style="3" customWidth="1"/>
    <col min="11441" max="11441" width="9.28515625" style="3"/>
    <col min="11442" max="11442" width="11.42578125" style="3" customWidth="1"/>
    <col min="11443" max="11443" width="15.28515625" style="3" customWidth="1"/>
    <col min="11444" max="11444" width="10.140625" style="3" customWidth="1"/>
    <col min="11445" max="11445" width="13" style="3" customWidth="1"/>
    <col min="11446" max="11446" width="10.85546875" style="3" bestFit="1" customWidth="1"/>
    <col min="11447" max="11448" width="9.28515625" style="3"/>
    <col min="11449" max="11449" width="12" style="3" bestFit="1" customWidth="1"/>
    <col min="11450" max="11450" width="9.28515625" style="3"/>
    <col min="11451" max="11451" width="11.140625" style="3" bestFit="1" customWidth="1"/>
    <col min="11452" max="11452" width="11.85546875" style="3" bestFit="1" customWidth="1"/>
    <col min="11453" max="11453" width="9.28515625" style="3"/>
    <col min="11454" max="11454" width="11.7109375" style="3" bestFit="1" customWidth="1"/>
    <col min="11455" max="11455" width="9.28515625" style="3"/>
    <col min="11456" max="11456" width="9.140625" style="3" bestFit="1" customWidth="1"/>
    <col min="11457" max="11457" width="12.85546875" style="3" bestFit="1" customWidth="1"/>
    <col min="11458" max="11458" width="13" style="3" customWidth="1"/>
    <col min="11459" max="11459" width="21.42578125" style="3" customWidth="1"/>
    <col min="11460" max="11460" width="13" style="3" customWidth="1"/>
    <col min="11461" max="11463" width="9.28515625" style="3"/>
    <col min="11464" max="11464" width="25.140625" style="3" bestFit="1" customWidth="1"/>
    <col min="11465" max="11465" width="20.7109375" style="3" customWidth="1"/>
    <col min="11466" max="11466" width="8.28515625" style="3" bestFit="1" customWidth="1"/>
    <col min="11467" max="11468" width="9.28515625" style="3"/>
    <col min="11469" max="11469" width="22" style="3" bestFit="1" customWidth="1"/>
    <col min="11470" max="11470" width="23.28515625" style="3" customWidth="1"/>
    <col min="11471" max="11471" width="5.42578125" style="3" bestFit="1" customWidth="1"/>
    <col min="11472" max="11477" width="9.28515625" style="3"/>
    <col min="11478" max="11478" width="13.85546875" style="3" bestFit="1" customWidth="1"/>
    <col min="11479" max="11479" width="18.42578125" style="3" customWidth="1"/>
    <col min="11480" max="11480" width="16.42578125" style="3" bestFit="1" customWidth="1"/>
    <col min="11481" max="11642" width="9.28515625" style="3"/>
    <col min="11643" max="11643" width="35.28515625" style="3" customWidth="1"/>
    <col min="11644" max="11644" width="27.28515625" style="3" customWidth="1"/>
    <col min="11645" max="11645" width="34.7109375" style="3" customWidth="1"/>
    <col min="11646" max="11646" width="22.85546875" style="3" customWidth="1"/>
    <col min="11647" max="11650" width="11.85546875" style="3" customWidth="1"/>
    <col min="11651" max="11651" width="12.140625" style="3" bestFit="1" customWidth="1"/>
    <col min="11652" max="11652" width="9.140625" style="3" customWidth="1"/>
    <col min="11653" max="11654" width="10" style="3" customWidth="1"/>
    <col min="11655" max="11655" width="16.140625" style="3" bestFit="1" customWidth="1"/>
    <col min="11656" max="11656" width="12.42578125" style="3" bestFit="1" customWidth="1"/>
    <col min="11657" max="11657" width="16.140625" style="3" bestFit="1" customWidth="1"/>
    <col min="11658" max="11658" width="12.42578125" style="3" bestFit="1" customWidth="1"/>
    <col min="11659" max="11659" width="16.140625" style="3" bestFit="1" customWidth="1"/>
    <col min="11660" max="11660" width="12.42578125" style="3" bestFit="1" customWidth="1"/>
    <col min="11661" max="11661" width="16.140625" style="3" bestFit="1" customWidth="1"/>
    <col min="11662" max="11662" width="12.5703125" style="3" customWidth="1"/>
    <col min="11663" max="11663" width="25.28515625" style="3" customWidth="1"/>
    <col min="11664" max="11664" width="27" style="3" customWidth="1"/>
    <col min="11665" max="11667" width="28" style="3" customWidth="1"/>
    <col min="11668" max="11669" width="24" style="3" customWidth="1"/>
    <col min="11670" max="11671" width="26.140625" style="3" customWidth="1"/>
    <col min="11672" max="11672" width="28.140625" style="3" customWidth="1"/>
    <col min="11673" max="11673" width="6.42578125" style="3" customWidth="1"/>
    <col min="11674" max="11674" width="26.85546875" style="3" customWidth="1"/>
    <col min="11675" max="11675" width="12" style="3" customWidth="1"/>
    <col min="11676" max="11676" width="9.28515625" style="3"/>
    <col min="11677" max="11677" width="11.28515625" style="3" customWidth="1"/>
    <col min="11678" max="11678" width="14.7109375" style="3" customWidth="1"/>
    <col min="11679" max="11682" width="9.28515625" style="3"/>
    <col min="11683" max="11683" width="12" style="3" customWidth="1"/>
    <col min="11684" max="11684" width="9.28515625" style="3"/>
    <col min="11685" max="11685" width="12.28515625" style="3" customWidth="1"/>
    <col min="11686" max="11686" width="16.140625" style="3" customWidth="1"/>
    <col min="11687" max="11687" width="9.28515625" style="3"/>
    <col min="11688" max="11688" width="13.85546875" style="3" customWidth="1"/>
    <col min="11689" max="11689" width="9.28515625" style="3"/>
    <col min="11690" max="11690" width="12" style="3" customWidth="1"/>
    <col min="11691" max="11691" width="12" style="3" bestFit="1" customWidth="1"/>
    <col min="11692" max="11693" width="9.28515625" style="3"/>
    <col min="11694" max="11694" width="11.85546875" style="3" customWidth="1"/>
    <col min="11695" max="11695" width="9.28515625" style="3"/>
    <col min="11696" max="11696" width="12" style="3" customWidth="1"/>
    <col min="11697" max="11697" width="9.28515625" style="3"/>
    <col min="11698" max="11698" width="11.42578125" style="3" customWidth="1"/>
    <col min="11699" max="11699" width="15.28515625" style="3" customWidth="1"/>
    <col min="11700" max="11700" width="10.140625" style="3" customWidth="1"/>
    <col min="11701" max="11701" width="13" style="3" customWidth="1"/>
    <col min="11702" max="11702" width="10.85546875" style="3" bestFit="1" customWidth="1"/>
    <col min="11703" max="11704" width="9.28515625" style="3"/>
    <col min="11705" max="11705" width="12" style="3" bestFit="1" customWidth="1"/>
    <col min="11706" max="11706" width="9.28515625" style="3"/>
    <col min="11707" max="11707" width="11.140625" style="3" bestFit="1" customWidth="1"/>
    <col min="11708" max="11708" width="11.85546875" style="3" bestFit="1" customWidth="1"/>
    <col min="11709" max="11709" width="9.28515625" style="3"/>
    <col min="11710" max="11710" width="11.7109375" style="3" bestFit="1" customWidth="1"/>
    <col min="11711" max="11711" width="9.28515625" style="3"/>
    <col min="11712" max="11712" width="9.140625" style="3" bestFit="1" customWidth="1"/>
    <col min="11713" max="11713" width="12.85546875" style="3" bestFit="1" customWidth="1"/>
    <col min="11714" max="11714" width="13" style="3" customWidth="1"/>
    <col min="11715" max="11715" width="21.42578125" style="3" customWidth="1"/>
    <col min="11716" max="11716" width="13" style="3" customWidth="1"/>
    <col min="11717" max="11719" width="9.28515625" style="3"/>
    <col min="11720" max="11720" width="25.140625" style="3" bestFit="1" customWidth="1"/>
    <col min="11721" max="11721" width="20.7109375" style="3" customWidth="1"/>
    <col min="11722" max="11722" width="8.28515625" style="3" bestFit="1" customWidth="1"/>
    <col min="11723" max="11724" width="9.28515625" style="3"/>
    <col min="11725" max="11725" width="22" style="3" bestFit="1" customWidth="1"/>
    <col min="11726" max="11726" width="23.28515625" style="3" customWidth="1"/>
    <col min="11727" max="11727" width="5.42578125" style="3" bestFit="1" customWidth="1"/>
    <col min="11728" max="11733" width="9.28515625" style="3"/>
    <col min="11734" max="11734" width="13.85546875" style="3" bestFit="1" customWidth="1"/>
    <col min="11735" max="11735" width="18.42578125" style="3" customWidth="1"/>
    <col min="11736" max="11736" width="16.42578125" style="3" bestFit="1" customWidth="1"/>
    <col min="11737" max="11898" width="9.28515625" style="3"/>
    <col min="11899" max="11899" width="35.28515625" style="3" customWidth="1"/>
    <col min="11900" max="11900" width="27.28515625" style="3" customWidth="1"/>
    <col min="11901" max="11901" width="34.7109375" style="3" customWidth="1"/>
    <col min="11902" max="11902" width="22.85546875" style="3" customWidth="1"/>
    <col min="11903" max="11906" width="11.85546875" style="3" customWidth="1"/>
    <col min="11907" max="11907" width="12.140625" style="3" bestFit="1" customWidth="1"/>
    <col min="11908" max="11908" width="9.140625" style="3" customWidth="1"/>
    <col min="11909" max="11910" width="10" style="3" customWidth="1"/>
    <col min="11911" max="11911" width="16.140625" style="3" bestFit="1" customWidth="1"/>
    <col min="11912" max="11912" width="12.42578125" style="3" bestFit="1" customWidth="1"/>
    <col min="11913" max="11913" width="16.140625" style="3" bestFit="1" customWidth="1"/>
    <col min="11914" max="11914" width="12.42578125" style="3" bestFit="1" customWidth="1"/>
    <col min="11915" max="11915" width="16.140625" style="3" bestFit="1" customWidth="1"/>
    <col min="11916" max="11916" width="12.42578125" style="3" bestFit="1" customWidth="1"/>
    <col min="11917" max="11917" width="16.140625" style="3" bestFit="1" customWidth="1"/>
    <col min="11918" max="11918" width="12.5703125" style="3" customWidth="1"/>
    <col min="11919" max="11919" width="25.28515625" style="3" customWidth="1"/>
    <col min="11920" max="11920" width="27" style="3" customWidth="1"/>
    <col min="11921" max="11923" width="28" style="3" customWidth="1"/>
    <col min="11924" max="11925" width="24" style="3" customWidth="1"/>
    <col min="11926" max="11927" width="26.140625" style="3" customWidth="1"/>
    <col min="11928" max="11928" width="28.140625" style="3" customWidth="1"/>
    <col min="11929" max="11929" width="6.42578125" style="3" customWidth="1"/>
    <col min="11930" max="11930" width="26.85546875" style="3" customWidth="1"/>
    <col min="11931" max="11931" width="12" style="3" customWidth="1"/>
    <col min="11932" max="11932" width="9.28515625" style="3"/>
    <col min="11933" max="11933" width="11.28515625" style="3" customWidth="1"/>
    <col min="11934" max="11934" width="14.7109375" style="3" customWidth="1"/>
    <col min="11935" max="11938" width="9.28515625" style="3"/>
    <col min="11939" max="11939" width="12" style="3" customWidth="1"/>
    <col min="11940" max="11940" width="9.28515625" style="3"/>
    <col min="11941" max="11941" width="12.28515625" style="3" customWidth="1"/>
    <col min="11942" max="11942" width="16.140625" style="3" customWidth="1"/>
    <col min="11943" max="11943" width="9.28515625" style="3"/>
    <col min="11944" max="11944" width="13.85546875" style="3" customWidth="1"/>
    <col min="11945" max="11945" width="9.28515625" style="3"/>
    <col min="11946" max="11946" width="12" style="3" customWidth="1"/>
    <col min="11947" max="11947" width="12" style="3" bestFit="1" customWidth="1"/>
    <col min="11948" max="11949" width="9.28515625" style="3"/>
    <col min="11950" max="11950" width="11.85546875" style="3" customWidth="1"/>
    <col min="11951" max="11951" width="9.28515625" style="3"/>
    <col min="11952" max="11952" width="12" style="3" customWidth="1"/>
    <col min="11953" max="11953" width="9.28515625" style="3"/>
    <col min="11954" max="11954" width="11.42578125" style="3" customWidth="1"/>
    <col min="11955" max="11955" width="15.28515625" style="3" customWidth="1"/>
    <col min="11956" max="11956" width="10.140625" style="3" customWidth="1"/>
    <col min="11957" max="11957" width="13" style="3" customWidth="1"/>
    <col min="11958" max="11958" width="10.85546875" style="3" bestFit="1" customWidth="1"/>
    <col min="11959" max="11960" width="9.28515625" style="3"/>
    <col min="11961" max="11961" width="12" style="3" bestFit="1" customWidth="1"/>
    <col min="11962" max="11962" width="9.28515625" style="3"/>
    <col min="11963" max="11963" width="11.140625" style="3" bestFit="1" customWidth="1"/>
    <col min="11964" max="11964" width="11.85546875" style="3" bestFit="1" customWidth="1"/>
    <col min="11965" max="11965" width="9.28515625" style="3"/>
    <col min="11966" max="11966" width="11.7109375" style="3" bestFit="1" customWidth="1"/>
    <col min="11967" max="11967" width="9.28515625" style="3"/>
    <col min="11968" max="11968" width="9.140625" style="3" bestFit="1" customWidth="1"/>
    <col min="11969" max="11969" width="12.85546875" style="3" bestFit="1" customWidth="1"/>
    <col min="11970" max="11970" width="13" style="3" customWidth="1"/>
    <col min="11971" max="11971" width="21.42578125" style="3" customWidth="1"/>
    <col min="11972" max="11972" width="13" style="3" customWidth="1"/>
    <col min="11973" max="11975" width="9.28515625" style="3"/>
    <col min="11976" max="11976" width="25.140625" style="3" bestFit="1" customWidth="1"/>
    <col min="11977" max="11977" width="20.7109375" style="3" customWidth="1"/>
    <col min="11978" max="11978" width="8.28515625" style="3" bestFit="1" customWidth="1"/>
    <col min="11979" max="11980" width="9.28515625" style="3"/>
    <col min="11981" max="11981" width="22" style="3" bestFit="1" customWidth="1"/>
    <col min="11982" max="11982" width="23.28515625" style="3" customWidth="1"/>
    <col min="11983" max="11983" width="5.42578125" style="3" bestFit="1" customWidth="1"/>
    <col min="11984" max="11989" width="9.28515625" style="3"/>
    <col min="11990" max="11990" width="13.85546875" style="3" bestFit="1" customWidth="1"/>
    <col min="11991" max="11991" width="18.42578125" style="3" customWidth="1"/>
    <col min="11992" max="11992" width="16.42578125" style="3" bestFit="1" customWidth="1"/>
    <col min="11993" max="12154" width="9.28515625" style="3"/>
    <col min="12155" max="12155" width="35.28515625" style="3" customWidth="1"/>
    <col min="12156" max="12156" width="27.28515625" style="3" customWidth="1"/>
    <col min="12157" max="12157" width="34.7109375" style="3" customWidth="1"/>
    <col min="12158" max="12158" width="22.85546875" style="3" customWidth="1"/>
    <col min="12159" max="12162" width="11.85546875" style="3" customWidth="1"/>
    <col min="12163" max="12163" width="12.140625" style="3" bestFit="1" customWidth="1"/>
    <col min="12164" max="12164" width="9.140625" style="3" customWidth="1"/>
    <col min="12165" max="12166" width="10" style="3" customWidth="1"/>
    <col min="12167" max="12167" width="16.140625" style="3" bestFit="1" customWidth="1"/>
    <col min="12168" max="12168" width="12.42578125" style="3" bestFit="1" customWidth="1"/>
    <col min="12169" max="12169" width="16.140625" style="3" bestFit="1" customWidth="1"/>
    <col min="12170" max="12170" width="12.42578125" style="3" bestFit="1" customWidth="1"/>
    <col min="12171" max="12171" width="16.140625" style="3" bestFit="1" customWidth="1"/>
    <col min="12172" max="12172" width="12.42578125" style="3" bestFit="1" customWidth="1"/>
    <col min="12173" max="12173" width="16.140625" style="3" bestFit="1" customWidth="1"/>
    <col min="12174" max="12174" width="12.5703125" style="3" customWidth="1"/>
    <col min="12175" max="12175" width="25.28515625" style="3" customWidth="1"/>
    <col min="12176" max="12176" width="27" style="3" customWidth="1"/>
    <col min="12177" max="12179" width="28" style="3" customWidth="1"/>
    <col min="12180" max="12181" width="24" style="3" customWidth="1"/>
    <col min="12182" max="12183" width="26.140625" style="3" customWidth="1"/>
    <col min="12184" max="12184" width="28.140625" style="3" customWidth="1"/>
    <col min="12185" max="12185" width="6.42578125" style="3" customWidth="1"/>
    <col min="12186" max="12186" width="26.85546875" style="3" customWidth="1"/>
    <col min="12187" max="12187" width="12" style="3" customWidth="1"/>
    <col min="12188" max="12188" width="9.28515625" style="3"/>
    <col min="12189" max="12189" width="11.28515625" style="3" customWidth="1"/>
    <col min="12190" max="12190" width="14.7109375" style="3" customWidth="1"/>
    <col min="12191" max="12194" width="9.28515625" style="3"/>
    <col min="12195" max="12195" width="12" style="3" customWidth="1"/>
    <col min="12196" max="12196" width="9.28515625" style="3"/>
    <col min="12197" max="12197" width="12.28515625" style="3" customWidth="1"/>
    <col min="12198" max="12198" width="16.140625" style="3" customWidth="1"/>
    <col min="12199" max="12199" width="9.28515625" style="3"/>
    <col min="12200" max="12200" width="13.85546875" style="3" customWidth="1"/>
    <col min="12201" max="12201" width="9.28515625" style="3"/>
    <col min="12202" max="12202" width="12" style="3" customWidth="1"/>
    <col min="12203" max="12203" width="12" style="3" bestFit="1" customWidth="1"/>
    <col min="12204" max="12205" width="9.28515625" style="3"/>
    <col min="12206" max="12206" width="11.85546875" style="3" customWidth="1"/>
    <col min="12207" max="12207" width="9.28515625" style="3"/>
    <col min="12208" max="12208" width="12" style="3" customWidth="1"/>
    <col min="12209" max="12209" width="9.28515625" style="3"/>
    <col min="12210" max="12210" width="11.42578125" style="3" customWidth="1"/>
    <col min="12211" max="12211" width="15.28515625" style="3" customWidth="1"/>
    <col min="12212" max="12212" width="10.140625" style="3" customWidth="1"/>
    <col min="12213" max="12213" width="13" style="3" customWidth="1"/>
    <col min="12214" max="12214" width="10.85546875" style="3" bestFit="1" customWidth="1"/>
    <col min="12215" max="12216" width="9.28515625" style="3"/>
    <col min="12217" max="12217" width="12" style="3" bestFit="1" customWidth="1"/>
    <col min="12218" max="12218" width="9.28515625" style="3"/>
    <col min="12219" max="12219" width="11.140625" style="3" bestFit="1" customWidth="1"/>
    <col min="12220" max="12220" width="11.85546875" style="3" bestFit="1" customWidth="1"/>
    <col min="12221" max="12221" width="9.28515625" style="3"/>
    <col min="12222" max="12222" width="11.7109375" style="3" bestFit="1" customWidth="1"/>
    <col min="12223" max="12223" width="9.28515625" style="3"/>
    <col min="12224" max="12224" width="9.140625" style="3" bestFit="1" customWidth="1"/>
    <col min="12225" max="12225" width="12.85546875" style="3" bestFit="1" customWidth="1"/>
    <col min="12226" max="12226" width="13" style="3" customWidth="1"/>
    <col min="12227" max="12227" width="21.42578125" style="3" customWidth="1"/>
    <col min="12228" max="12228" width="13" style="3" customWidth="1"/>
    <col min="12229" max="12231" width="9.28515625" style="3"/>
    <col min="12232" max="12232" width="25.140625" style="3" bestFit="1" customWidth="1"/>
    <col min="12233" max="12233" width="20.7109375" style="3" customWidth="1"/>
    <col min="12234" max="12234" width="8.28515625" style="3" bestFit="1" customWidth="1"/>
    <col min="12235" max="12236" width="9.28515625" style="3"/>
    <col min="12237" max="12237" width="22" style="3" bestFit="1" customWidth="1"/>
    <col min="12238" max="12238" width="23.28515625" style="3" customWidth="1"/>
    <col min="12239" max="12239" width="5.42578125" style="3" bestFit="1" customWidth="1"/>
    <col min="12240" max="12245" width="9.28515625" style="3"/>
    <col min="12246" max="12246" width="13.85546875" style="3" bestFit="1" customWidth="1"/>
    <col min="12247" max="12247" width="18.42578125" style="3" customWidth="1"/>
    <col min="12248" max="12248" width="16.42578125" style="3" bestFit="1" customWidth="1"/>
    <col min="12249" max="12410" width="9.28515625" style="3"/>
    <col min="12411" max="12411" width="35.28515625" style="3" customWidth="1"/>
    <col min="12412" max="12412" width="27.28515625" style="3" customWidth="1"/>
    <col min="12413" max="12413" width="34.7109375" style="3" customWidth="1"/>
    <col min="12414" max="12414" width="22.85546875" style="3" customWidth="1"/>
    <col min="12415" max="12418" width="11.85546875" style="3" customWidth="1"/>
    <col min="12419" max="12419" width="12.140625" style="3" bestFit="1" customWidth="1"/>
    <col min="12420" max="12420" width="9.140625" style="3" customWidth="1"/>
    <col min="12421" max="12422" width="10" style="3" customWidth="1"/>
    <col min="12423" max="12423" width="16.140625" style="3" bestFit="1" customWidth="1"/>
    <col min="12424" max="12424" width="12.42578125" style="3" bestFit="1" customWidth="1"/>
    <col min="12425" max="12425" width="16.140625" style="3" bestFit="1" customWidth="1"/>
    <col min="12426" max="12426" width="12.42578125" style="3" bestFit="1" customWidth="1"/>
    <col min="12427" max="12427" width="16.140625" style="3" bestFit="1" customWidth="1"/>
    <col min="12428" max="12428" width="12.42578125" style="3" bestFit="1" customWidth="1"/>
    <col min="12429" max="12429" width="16.140625" style="3" bestFit="1" customWidth="1"/>
    <col min="12430" max="12430" width="12.5703125" style="3" customWidth="1"/>
    <col min="12431" max="12431" width="25.28515625" style="3" customWidth="1"/>
    <col min="12432" max="12432" width="27" style="3" customWidth="1"/>
    <col min="12433" max="12435" width="28" style="3" customWidth="1"/>
    <col min="12436" max="12437" width="24" style="3" customWidth="1"/>
    <col min="12438" max="12439" width="26.140625" style="3" customWidth="1"/>
    <col min="12440" max="12440" width="28.140625" style="3" customWidth="1"/>
    <col min="12441" max="12441" width="6.42578125" style="3" customWidth="1"/>
    <col min="12442" max="12442" width="26.85546875" style="3" customWidth="1"/>
    <col min="12443" max="12443" width="12" style="3" customWidth="1"/>
    <col min="12444" max="12444" width="9.28515625" style="3"/>
    <col min="12445" max="12445" width="11.28515625" style="3" customWidth="1"/>
    <col min="12446" max="12446" width="14.7109375" style="3" customWidth="1"/>
    <col min="12447" max="12450" width="9.28515625" style="3"/>
    <col min="12451" max="12451" width="12" style="3" customWidth="1"/>
    <col min="12452" max="12452" width="9.28515625" style="3"/>
    <col min="12453" max="12453" width="12.28515625" style="3" customWidth="1"/>
    <col min="12454" max="12454" width="16.140625" style="3" customWidth="1"/>
    <col min="12455" max="12455" width="9.28515625" style="3"/>
    <col min="12456" max="12456" width="13.85546875" style="3" customWidth="1"/>
    <col min="12457" max="12457" width="9.28515625" style="3"/>
    <col min="12458" max="12458" width="12" style="3" customWidth="1"/>
    <col min="12459" max="12459" width="12" style="3" bestFit="1" customWidth="1"/>
    <col min="12460" max="12461" width="9.28515625" style="3"/>
    <col min="12462" max="12462" width="11.85546875" style="3" customWidth="1"/>
    <col min="12463" max="12463" width="9.28515625" style="3"/>
    <col min="12464" max="12464" width="12" style="3" customWidth="1"/>
    <col min="12465" max="12465" width="9.28515625" style="3"/>
    <col min="12466" max="12466" width="11.42578125" style="3" customWidth="1"/>
    <col min="12467" max="12467" width="15.28515625" style="3" customWidth="1"/>
    <col min="12468" max="12468" width="10.140625" style="3" customWidth="1"/>
    <col min="12469" max="12469" width="13" style="3" customWidth="1"/>
    <col min="12470" max="12470" width="10.85546875" style="3" bestFit="1" customWidth="1"/>
    <col min="12471" max="12472" width="9.28515625" style="3"/>
    <col min="12473" max="12473" width="12" style="3" bestFit="1" customWidth="1"/>
    <col min="12474" max="12474" width="9.28515625" style="3"/>
    <col min="12475" max="12475" width="11.140625" style="3" bestFit="1" customWidth="1"/>
    <col min="12476" max="12476" width="11.85546875" style="3" bestFit="1" customWidth="1"/>
    <col min="12477" max="12477" width="9.28515625" style="3"/>
    <col min="12478" max="12478" width="11.7109375" style="3" bestFit="1" customWidth="1"/>
    <col min="12479" max="12479" width="9.28515625" style="3"/>
    <col min="12480" max="12480" width="9.140625" style="3" bestFit="1" customWidth="1"/>
    <col min="12481" max="12481" width="12.85546875" style="3" bestFit="1" customWidth="1"/>
    <col min="12482" max="12482" width="13" style="3" customWidth="1"/>
    <col min="12483" max="12483" width="21.42578125" style="3" customWidth="1"/>
    <col min="12484" max="12484" width="13" style="3" customWidth="1"/>
    <col min="12485" max="12487" width="9.28515625" style="3"/>
    <col min="12488" max="12488" width="25.140625" style="3" bestFit="1" customWidth="1"/>
    <col min="12489" max="12489" width="20.7109375" style="3" customWidth="1"/>
    <col min="12490" max="12490" width="8.28515625" style="3" bestFit="1" customWidth="1"/>
    <col min="12491" max="12492" width="9.28515625" style="3"/>
    <col min="12493" max="12493" width="22" style="3" bestFit="1" customWidth="1"/>
    <col min="12494" max="12494" width="23.28515625" style="3" customWidth="1"/>
    <col min="12495" max="12495" width="5.42578125" style="3" bestFit="1" customWidth="1"/>
    <col min="12496" max="12501" width="9.28515625" style="3"/>
    <col min="12502" max="12502" width="13.85546875" style="3" bestFit="1" customWidth="1"/>
    <col min="12503" max="12503" width="18.42578125" style="3" customWidth="1"/>
    <col min="12504" max="12504" width="16.42578125" style="3" bestFit="1" customWidth="1"/>
    <col min="12505" max="12666" width="9.28515625" style="3"/>
    <col min="12667" max="12667" width="35.28515625" style="3" customWidth="1"/>
    <col min="12668" max="12668" width="27.28515625" style="3" customWidth="1"/>
    <col min="12669" max="12669" width="34.7109375" style="3" customWidth="1"/>
    <col min="12670" max="12670" width="22.85546875" style="3" customWidth="1"/>
    <col min="12671" max="12674" width="11.85546875" style="3" customWidth="1"/>
    <col min="12675" max="12675" width="12.140625" style="3" bestFit="1" customWidth="1"/>
    <col min="12676" max="12676" width="9.140625" style="3" customWidth="1"/>
    <col min="12677" max="12678" width="10" style="3" customWidth="1"/>
    <col min="12679" max="12679" width="16.140625" style="3" bestFit="1" customWidth="1"/>
    <col min="12680" max="12680" width="12.42578125" style="3" bestFit="1" customWidth="1"/>
    <col min="12681" max="12681" width="16.140625" style="3" bestFit="1" customWidth="1"/>
    <col min="12682" max="12682" width="12.42578125" style="3" bestFit="1" customWidth="1"/>
    <col min="12683" max="12683" width="16.140625" style="3" bestFit="1" customWidth="1"/>
    <col min="12684" max="12684" width="12.42578125" style="3" bestFit="1" customWidth="1"/>
    <col min="12685" max="12685" width="16.140625" style="3" bestFit="1" customWidth="1"/>
    <col min="12686" max="12686" width="12.5703125" style="3" customWidth="1"/>
    <col min="12687" max="12687" width="25.28515625" style="3" customWidth="1"/>
    <col min="12688" max="12688" width="27" style="3" customWidth="1"/>
    <col min="12689" max="12691" width="28" style="3" customWidth="1"/>
    <col min="12692" max="12693" width="24" style="3" customWidth="1"/>
    <col min="12694" max="12695" width="26.140625" style="3" customWidth="1"/>
    <col min="12696" max="12696" width="28.140625" style="3" customWidth="1"/>
    <col min="12697" max="12697" width="6.42578125" style="3" customWidth="1"/>
    <col min="12698" max="12698" width="26.85546875" style="3" customWidth="1"/>
    <col min="12699" max="12699" width="12" style="3" customWidth="1"/>
    <col min="12700" max="12700" width="9.28515625" style="3"/>
    <col min="12701" max="12701" width="11.28515625" style="3" customWidth="1"/>
    <col min="12702" max="12702" width="14.7109375" style="3" customWidth="1"/>
    <col min="12703" max="12706" width="9.28515625" style="3"/>
    <col min="12707" max="12707" width="12" style="3" customWidth="1"/>
    <col min="12708" max="12708" width="9.28515625" style="3"/>
    <col min="12709" max="12709" width="12.28515625" style="3" customWidth="1"/>
    <col min="12710" max="12710" width="16.140625" style="3" customWidth="1"/>
    <col min="12711" max="12711" width="9.28515625" style="3"/>
    <col min="12712" max="12712" width="13.85546875" style="3" customWidth="1"/>
    <col min="12713" max="12713" width="9.28515625" style="3"/>
    <col min="12714" max="12714" width="12" style="3" customWidth="1"/>
    <col min="12715" max="12715" width="12" style="3" bestFit="1" customWidth="1"/>
    <col min="12716" max="12717" width="9.28515625" style="3"/>
    <col min="12718" max="12718" width="11.85546875" style="3" customWidth="1"/>
    <col min="12719" max="12719" width="9.28515625" style="3"/>
    <col min="12720" max="12720" width="12" style="3" customWidth="1"/>
    <col min="12721" max="12721" width="9.28515625" style="3"/>
    <col min="12722" max="12722" width="11.42578125" style="3" customWidth="1"/>
    <col min="12723" max="12723" width="15.28515625" style="3" customWidth="1"/>
    <col min="12724" max="12724" width="10.140625" style="3" customWidth="1"/>
    <col min="12725" max="12725" width="13" style="3" customWidth="1"/>
    <col min="12726" max="12726" width="10.85546875" style="3" bestFit="1" customWidth="1"/>
    <col min="12727" max="12728" width="9.28515625" style="3"/>
    <col min="12729" max="12729" width="12" style="3" bestFit="1" customWidth="1"/>
    <col min="12730" max="12730" width="9.28515625" style="3"/>
    <col min="12731" max="12731" width="11.140625" style="3" bestFit="1" customWidth="1"/>
    <col min="12732" max="12732" width="11.85546875" style="3" bestFit="1" customWidth="1"/>
    <col min="12733" max="12733" width="9.28515625" style="3"/>
    <col min="12734" max="12734" width="11.7109375" style="3" bestFit="1" customWidth="1"/>
    <col min="12735" max="12735" width="9.28515625" style="3"/>
    <col min="12736" max="12736" width="9.140625" style="3" bestFit="1" customWidth="1"/>
    <col min="12737" max="12737" width="12.85546875" style="3" bestFit="1" customWidth="1"/>
    <col min="12738" max="12738" width="13" style="3" customWidth="1"/>
    <col min="12739" max="12739" width="21.42578125" style="3" customWidth="1"/>
    <col min="12740" max="12740" width="13" style="3" customWidth="1"/>
    <col min="12741" max="12743" width="9.28515625" style="3"/>
    <col min="12744" max="12744" width="25.140625" style="3" bestFit="1" customWidth="1"/>
    <col min="12745" max="12745" width="20.7109375" style="3" customWidth="1"/>
    <col min="12746" max="12746" width="8.28515625" style="3" bestFit="1" customWidth="1"/>
    <col min="12747" max="12748" width="9.28515625" style="3"/>
    <col min="12749" max="12749" width="22" style="3" bestFit="1" customWidth="1"/>
    <col min="12750" max="12750" width="23.28515625" style="3" customWidth="1"/>
    <col min="12751" max="12751" width="5.42578125" style="3" bestFit="1" customWidth="1"/>
    <col min="12752" max="12757" width="9.28515625" style="3"/>
    <col min="12758" max="12758" width="13.85546875" style="3" bestFit="1" customWidth="1"/>
    <col min="12759" max="12759" width="18.42578125" style="3" customWidth="1"/>
    <col min="12760" max="12760" width="16.42578125" style="3" bestFit="1" customWidth="1"/>
    <col min="12761" max="12922" width="9.28515625" style="3"/>
    <col min="12923" max="12923" width="35.28515625" style="3" customWidth="1"/>
    <col min="12924" max="12924" width="27.28515625" style="3" customWidth="1"/>
    <col min="12925" max="12925" width="34.7109375" style="3" customWidth="1"/>
    <col min="12926" max="12926" width="22.85546875" style="3" customWidth="1"/>
    <col min="12927" max="12930" width="11.85546875" style="3" customWidth="1"/>
    <col min="12931" max="12931" width="12.140625" style="3" bestFit="1" customWidth="1"/>
    <col min="12932" max="12932" width="9.140625" style="3" customWidth="1"/>
    <col min="12933" max="12934" width="10" style="3" customWidth="1"/>
    <col min="12935" max="12935" width="16.140625" style="3" bestFit="1" customWidth="1"/>
    <col min="12936" max="12936" width="12.42578125" style="3" bestFit="1" customWidth="1"/>
    <col min="12937" max="12937" width="16.140625" style="3" bestFit="1" customWidth="1"/>
    <col min="12938" max="12938" width="12.42578125" style="3" bestFit="1" customWidth="1"/>
    <col min="12939" max="12939" width="16.140625" style="3" bestFit="1" customWidth="1"/>
    <col min="12940" max="12940" width="12.42578125" style="3" bestFit="1" customWidth="1"/>
    <col min="12941" max="12941" width="16.140625" style="3" bestFit="1" customWidth="1"/>
    <col min="12942" max="12942" width="12.5703125" style="3" customWidth="1"/>
    <col min="12943" max="12943" width="25.28515625" style="3" customWidth="1"/>
    <col min="12944" max="12944" width="27" style="3" customWidth="1"/>
    <col min="12945" max="12947" width="28" style="3" customWidth="1"/>
    <col min="12948" max="12949" width="24" style="3" customWidth="1"/>
    <col min="12950" max="12951" width="26.140625" style="3" customWidth="1"/>
    <col min="12952" max="12952" width="28.140625" style="3" customWidth="1"/>
    <col min="12953" max="12953" width="6.42578125" style="3" customWidth="1"/>
    <col min="12954" max="12954" width="26.85546875" style="3" customWidth="1"/>
    <col min="12955" max="12955" width="12" style="3" customWidth="1"/>
    <col min="12956" max="12956" width="9.28515625" style="3"/>
    <col min="12957" max="12957" width="11.28515625" style="3" customWidth="1"/>
    <col min="12958" max="12958" width="14.7109375" style="3" customWidth="1"/>
    <col min="12959" max="12962" width="9.28515625" style="3"/>
    <col min="12963" max="12963" width="12" style="3" customWidth="1"/>
    <col min="12964" max="12964" width="9.28515625" style="3"/>
    <col min="12965" max="12965" width="12.28515625" style="3" customWidth="1"/>
    <col min="12966" max="12966" width="16.140625" style="3" customWidth="1"/>
    <col min="12967" max="12967" width="9.28515625" style="3"/>
    <col min="12968" max="12968" width="13.85546875" style="3" customWidth="1"/>
    <col min="12969" max="12969" width="9.28515625" style="3"/>
    <col min="12970" max="12970" width="12" style="3" customWidth="1"/>
    <col min="12971" max="12971" width="12" style="3" bestFit="1" customWidth="1"/>
    <col min="12972" max="12973" width="9.28515625" style="3"/>
    <col min="12974" max="12974" width="11.85546875" style="3" customWidth="1"/>
    <col min="12975" max="12975" width="9.28515625" style="3"/>
    <col min="12976" max="12976" width="12" style="3" customWidth="1"/>
    <col min="12977" max="12977" width="9.28515625" style="3"/>
    <col min="12978" max="12978" width="11.42578125" style="3" customWidth="1"/>
    <col min="12979" max="12979" width="15.28515625" style="3" customWidth="1"/>
    <col min="12980" max="12980" width="10.140625" style="3" customWidth="1"/>
    <col min="12981" max="12981" width="13" style="3" customWidth="1"/>
    <col min="12982" max="12982" width="10.85546875" style="3" bestFit="1" customWidth="1"/>
    <col min="12983" max="12984" width="9.28515625" style="3"/>
    <col min="12985" max="12985" width="12" style="3" bestFit="1" customWidth="1"/>
    <col min="12986" max="12986" width="9.28515625" style="3"/>
    <col min="12987" max="12987" width="11.140625" style="3" bestFit="1" customWidth="1"/>
    <col min="12988" max="12988" width="11.85546875" style="3" bestFit="1" customWidth="1"/>
    <col min="12989" max="12989" width="9.28515625" style="3"/>
    <col min="12990" max="12990" width="11.7109375" style="3" bestFit="1" customWidth="1"/>
    <col min="12991" max="12991" width="9.28515625" style="3"/>
    <col min="12992" max="12992" width="9.140625" style="3" bestFit="1" customWidth="1"/>
    <col min="12993" max="12993" width="12.85546875" style="3" bestFit="1" customWidth="1"/>
    <col min="12994" max="12994" width="13" style="3" customWidth="1"/>
    <col min="12995" max="12995" width="21.42578125" style="3" customWidth="1"/>
    <col min="12996" max="12996" width="13" style="3" customWidth="1"/>
    <col min="12997" max="12999" width="9.28515625" style="3"/>
    <col min="13000" max="13000" width="25.140625" style="3" bestFit="1" customWidth="1"/>
    <col min="13001" max="13001" width="20.7109375" style="3" customWidth="1"/>
    <col min="13002" max="13002" width="8.28515625" style="3" bestFit="1" customWidth="1"/>
    <col min="13003" max="13004" width="9.28515625" style="3"/>
    <col min="13005" max="13005" width="22" style="3" bestFit="1" customWidth="1"/>
    <col min="13006" max="13006" width="23.28515625" style="3" customWidth="1"/>
    <col min="13007" max="13007" width="5.42578125" style="3" bestFit="1" customWidth="1"/>
    <col min="13008" max="13013" width="9.28515625" style="3"/>
    <col min="13014" max="13014" width="13.85546875" style="3" bestFit="1" customWidth="1"/>
    <col min="13015" max="13015" width="18.42578125" style="3" customWidth="1"/>
    <col min="13016" max="13016" width="16.42578125" style="3" bestFit="1" customWidth="1"/>
    <col min="13017" max="13178" width="9.28515625" style="3"/>
    <col min="13179" max="13179" width="35.28515625" style="3" customWidth="1"/>
    <col min="13180" max="13180" width="27.28515625" style="3" customWidth="1"/>
    <col min="13181" max="13181" width="34.7109375" style="3" customWidth="1"/>
    <col min="13182" max="13182" width="22.85546875" style="3" customWidth="1"/>
    <col min="13183" max="13186" width="11.85546875" style="3" customWidth="1"/>
    <col min="13187" max="13187" width="12.140625" style="3" bestFit="1" customWidth="1"/>
    <col min="13188" max="13188" width="9.140625" style="3" customWidth="1"/>
    <col min="13189" max="13190" width="10" style="3" customWidth="1"/>
    <col min="13191" max="13191" width="16.140625" style="3" bestFit="1" customWidth="1"/>
    <col min="13192" max="13192" width="12.42578125" style="3" bestFit="1" customWidth="1"/>
    <col min="13193" max="13193" width="16.140625" style="3" bestFit="1" customWidth="1"/>
    <col min="13194" max="13194" width="12.42578125" style="3" bestFit="1" customWidth="1"/>
    <col min="13195" max="13195" width="16.140625" style="3" bestFit="1" customWidth="1"/>
    <col min="13196" max="13196" width="12.42578125" style="3" bestFit="1" customWidth="1"/>
    <col min="13197" max="13197" width="16.140625" style="3" bestFit="1" customWidth="1"/>
    <col min="13198" max="13198" width="12.5703125" style="3" customWidth="1"/>
    <col min="13199" max="13199" width="25.28515625" style="3" customWidth="1"/>
    <col min="13200" max="13200" width="27" style="3" customWidth="1"/>
    <col min="13201" max="13203" width="28" style="3" customWidth="1"/>
    <col min="13204" max="13205" width="24" style="3" customWidth="1"/>
    <col min="13206" max="13207" width="26.140625" style="3" customWidth="1"/>
    <col min="13208" max="13208" width="28.140625" style="3" customWidth="1"/>
    <col min="13209" max="13209" width="6.42578125" style="3" customWidth="1"/>
    <col min="13210" max="13210" width="26.85546875" style="3" customWidth="1"/>
    <col min="13211" max="13211" width="12" style="3" customWidth="1"/>
    <col min="13212" max="13212" width="9.28515625" style="3"/>
    <col min="13213" max="13213" width="11.28515625" style="3" customWidth="1"/>
    <col min="13214" max="13214" width="14.7109375" style="3" customWidth="1"/>
    <col min="13215" max="13218" width="9.28515625" style="3"/>
    <col min="13219" max="13219" width="12" style="3" customWidth="1"/>
    <col min="13220" max="13220" width="9.28515625" style="3"/>
    <col min="13221" max="13221" width="12.28515625" style="3" customWidth="1"/>
    <col min="13222" max="13222" width="16.140625" style="3" customWidth="1"/>
    <col min="13223" max="13223" width="9.28515625" style="3"/>
    <col min="13224" max="13224" width="13.85546875" style="3" customWidth="1"/>
    <col min="13225" max="13225" width="9.28515625" style="3"/>
    <col min="13226" max="13226" width="12" style="3" customWidth="1"/>
    <col min="13227" max="13227" width="12" style="3" bestFit="1" customWidth="1"/>
    <col min="13228" max="13229" width="9.28515625" style="3"/>
    <col min="13230" max="13230" width="11.85546875" style="3" customWidth="1"/>
    <col min="13231" max="13231" width="9.28515625" style="3"/>
    <col min="13232" max="13232" width="12" style="3" customWidth="1"/>
    <col min="13233" max="13233" width="9.28515625" style="3"/>
    <col min="13234" max="13234" width="11.42578125" style="3" customWidth="1"/>
    <col min="13235" max="13235" width="15.28515625" style="3" customWidth="1"/>
    <col min="13236" max="13236" width="10.140625" style="3" customWidth="1"/>
    <col min="13237" max="13237" width="13" style="3" customWidth="1"/>
    <col min="13238" max="13238" width="10.85546875" style="3" bestFit="1" customWidth="1"/>
    <col min="13239" max="13240" width="9.28515625" style="3"/>
    <col min="13241" max="13241" width="12" style="3" bestFit="1" customWidth="1"/>
    <col min="13242" max="13242" width="9.28515625" style="3"/>
    <col min="13243" max="13243" width="11.140625" style="3" bestFit="1" customWidth="1"/>
    <col min="13244" max="13244" width="11.85546875" style="3" bestFit="1" customWidth="1"/>
    <col min="13245" max="13245" width="9.28515625" style="3"/>
    <col min="13246" max="13246" width="11.7109375" style="3" bestFit="1" customWidth="1"/>
    <col min="13247" max="13247" width="9.28515625" style="3"/>
    <col min="13248" max="13248" width="9.140625" style="3" bestFit="1" customWidth="1"/>
    <col min="13249" max="13249" width="12.85546875" style="3" bestFit="1" customWidth="1"/>
    <col min="13250" max="13250" width="13" style="3" customWidth="1"/>
    <col min="13251" max="13251" width="21.42578125" style="3" customWidth="1"/>
    <col min="13252" max="13252" width="13" style="3" customWidth="1"/>
    <col min="13253" max="13255" width="9.28515625" style="3"/>
    <col min="13256" max="13256" width="25.140625" style="3" bestFit="1" customWidth="1"/>
    <col min="13257" max="13257" width="20.7109375" style="3" customWidth="1"/>
    <col min="13258" max="13258" width="8.28515625" style="3" bestFit="1" customWidth="1"/>
    <col min="13259" max="13260" width="9.28515625" style="3"/>
    <col min="13261" max="13261" width="22" style="3" bestFit="1" customWidth="1"/>
    <col min="13262" max="13262" width="23.28515625" style="3" customWidth="1"/>
    <col min="13263" max="13263" width="5.42578125" style="3" bestFit="1" customWidth="1"/>
    <col min="13264" max="13269" width="9.28515625" style="3"/>
    <col min="13270" max="13270" width="13.85546875" style="3" bestFit="1" customWidth="1"/>
    <col min="13271" max="13271" width="18.42578125" style="3" customWidth="1"/>
    <col min="13272" max="13272" width="16.42578125" style="3" bestFit="1" customWidth="1"/>
    <col min="13273" max="13434" width="9.28515625" style="3"/>
    <col min="13435" max="13435" width="35.28515625" style="3" customWidth="1"/>
    <col min="13436" max="13436" width="27.28515625" style="3" customWidth="1"/>
    <col min="13437" max="13437" width="34.7109375" style="3" customWidth="1"/>
    <col min="13438" max="13438" width="22.85546875" style="3" customWidth="1"/>
    <col min="13439" max="13442" width="11.85546875" style="3" customWidth="1"/>
    <col min="13443" max="13443" width="12.140625" style="3" bestFit="1" customWidth="1"/>
    <col min="13444" max="13444" width="9.140625" style="3" customWidth="1"/>
    <col min="13445" max="13446" width="10" style="3" customWidth="1"/>
    <col min="13447" max="13447" width="16.140625" style="3" bestFit="1" customWidth="1"/>
    <col min="13448" max="13448" width="12.42578125" style="3" bestFit="1" customWidth="1"/>
    <col min="13449" max="13449" width="16.140625" style="3" bestFit="1" customWidth="1"/>
    <col min="13450" max="13450" width="12.42578125" style="3" bestFit="1" customWidth="1"/>
    <col min="13451" max="13451" width="16.140625" style="3" bestFit="1" customWidth="1"/>
    <col min="13452" max="13452" width="12.42578125" style="3" bestFit="1" customWidth="1"/>
    <col min="13453" max="13453" width="16.140625" style="3" bestFit="1" customWidth="1"/>
    <col min="13454" max="13454" width="12.5703125" style="3" customWidth="1"/>
    <col min="13455" max="13455" width="25.28515625" style="3" customWidth="1"/>
    <col min="13456" max="13456" width="27" style="3" customWidth="1"/>
    <col min="13457" max="13459" width="28" style="3" customWidth="1"/>
    <col min="13460" max="13461" width="24" style="3" customWidth="1"/>
    <col min="13462" max="13463" width="26.140625" style="3" customWidth="1"/>
    <col min="13464" max="13464" width="28.140625" style="3" customWidth="1"/>
    <col min="13465" max="13465" width="6.42578125" style="3" customWidth="1"/>
    <col min="13466" max="13466" width="26.85546875" style="3" customWidth="1"/>
    <col min="13467" max="13467" width="12" style="3" customWidth="1"/>
    <col min="13468" max="13468" width="9.28515625" style="3"/>
    <col min="13469" max="13469" width="11.28515625" style="3" customWidth="1"/>
    <col min="13470" max="13470" width="14.7109375" style="3" customWidth="1"/>
    <col min="13471" max="13474" width="9.28515625" style="3"/>
    <col min="13475" max="13475" width="12" style="3" customWidth="1"/>
    <col min="13476" max="13476" width="9.28515625" style="3"/>
    <col min="13477" max="13477" width="12.28515625" style="3" customWidth="1"/>
    <col min="13478" max="13478" width="16.140625" style="3" customWidth="1"/>
    <col min="13479" max="13479" width="9.28515625" style="3"/>
    <col min="13480" max="13480" width="13.85546875" style="3" customWidth="1"/>
    <col min="13481" max="13481" width="9.28515625" style="3"/>
    <col min="13482" max="13482" width="12" style="3" customWidth="1"/>
    <col min="13483" max="13483" width="12" style="3" bestFit="1" customWidth="1"/>
    <col min="13484" max="13485" width="9.28515625" style="3"/>
    <col min="13486" max="13486" width="11.85546875" style="3" customWidth="1"/>
    <col min="13487" max="13487" width="9.28515625" style="3"/>
    <col min="13488" max="13488" width="12" style="3" customWidth="1"/>
    <col min="13489" max="13489" width="9.28515625" style="3"/>
    <col min="13490" max="13490" width="11.42578125" style="3" customWidth="1"/>
    <col min="13491" max="13491" width="15.28515625" style="3" customWidth="1"/>
    <col min="13492" max="13492" width="10.140625" style="3" customWidth="1"/>
    <col min="13493" max="13493" width="13" style="3" customWidth="1"/>
    <col min="13494" max="13494" width="10.85546875" style="3" bestFit="1" customWidth="1"/>
    <col min="13495" max="13496" width="9.28515625" style="3"/>
    <col min="13497" max="13497" width="12" style="3" bestFit="1" customWidth="1"/>
    <col min="13498" max="13498" width="9.28515625" style="3"/>
    <col min="13499" max="13499" width="11.140625" style="3" bestFit="1" customWidth="1"/>
    <col min="13500" max="13500" width="11.85546875" style="3" bestFit="1" customWidth="1"/>
    <col min="13501" max="13501" width="9.28515625" style="3"/>
    <col min="13502" max="13502" width="11.7109375" style="3" bestFit="1" customWidth="1"/>
    <col min="13503" max="13503" width="9.28515625" style="3"/>
    <col min="13504" max="13504" width="9.140625" style="3" bestFit="1" customWidth="1"/>
    <col min="13505" max="13505" width="12.85546875" style="3" bestFit="1" customWidth="1"/>
    <col min="13506" max="13506" width="13" style="3" customWidth="1"/>
    <col min="13507" max="13507" width="21.42578125" style="3" customWidth="1"/>
    <col min="13508" max="13508" width="13" style="3" customWidth="1"/>
    <col min="13509" max="13511" width="9.28515625" style="3"/>
    <col min="13512" max="13512" width="25.140625" style="3" bestFit="1" customWidth="1"/>
    <col min="13513" max="13513" width="20.7109375" style="3" customWidth="1"/>
    <col min="13514" max="13514" width="8.28515625" style="3" bestFit="1" customWidth="1"/>
    <col min="13515" max="13516" width="9.28515625" style="3"/>
    <col min="13517" max="13517" width="22" style="3" bestFit="1" customWidth="1"/>
    <col min="13518" max="13518" width="23.28515625" style="3" customWidth="1"/>
    <col min="13519" max="13519" width="5.42578125" style="3" bestFit="1" customWidth="1"/>
    <col min="13520" max="13525" width="9.28515625" style="3"/>
    <col min="13526" max="13526" width="13.85546875" style="3" bestFit="1" customWidth="1"/>
    <col min="13527" max="13527" width="18.42578125" style="3" customWidth="1"/>
    <col min="13528" max="13528" width="16.42578125" style="3" bestFit="1" customWidth="1"/>
    <col min="13529" max="13690" width="9.28515625" style="3"/>
    <col min="13691" max="13691" width="35.28515625" style="3" customWidth="1"/>
    <col min="13692" max="13692" width="27.28515625" style="3" customWidth="1"/>
    <col min="13693" max="13693" width="34.7109375" style="3" customWidth="1"/>
    <col min="13694" max="13694" width="22.85546875" style="3" customWidth="1"/>
    <col min="13695" max="13698" width="11.85546875" style="3" customWidth="1"/>
    <col min="13699" max="13699" width="12.140625" style="3" bestFit="1" customWidth="1"/>
    <col min="13700" max="13700" width="9.140625" style="3" customWidth="1"/>
    <col min="13701" max="13702" width="10" style="3" customWidth="1"/>
    <col min="13703" max="13703" width="16.140625" style="3" bestFit="1" customWidth="1"/>
    <col min="13704" max="13704" width="12.42578125" style="3" bestFit="1" customWidth="1"/>
    <col min="13705" max="13705" width="16.140625" style="3" bestFit="1" customWidth="1"/>
    <col min="13706" max="13706" width="12.42578125" style="3" bestFit="1" customWidth="1"/>
    <col min="13707" max="13707" width="16.140625" style="3" bestFit="1" customWidth="1"/>
    <col min="13708" max="13708" width="12.42578125" style="3" bestFit="1" customWidth="1"/>
    <col min="13709" max="13709" width="16.140625" style="3" bestFit="1" customWidth="1"/>
    <col min="13710" max="13710" width="12.5703125" style="3" customWidth="1"/>
    <col min="13711" max="13711" width="25.28515625" style="3" customWidth="1"/>
    <col min="13712" max="13712" width="27" style="3" customWidth="1"/>
    <col min="13713" max="13715" width="28" style="3" customWidth="1"/>
    <col min="13716" max="13717" width="24" style="3" customWidth="1"/>
    <col min="13718" max="13719" width="26.140625" style="3" customWidth="1"/>
    <col min="13720" max="13720" width="28.140625" style="3" customWidth="1"/>
    <col min="13721" max="13721" width="6.42578125" style="3" customWidth="1"/>
    <col min="13722" max="13722" width="26.85546875" style="3" customWidth="1"/>
    <col min="13723" max="13723" width="12" style="3" customWidth="1"/>
    <col min="13724" max="13724" width="9.28515625" style="3"/>
    <col min="13725" max="13725" width="11.28515625" style="3" customWidth="1"/>
    <col min="13726" max="13726" width="14.7109375" style="3" customWidth="1"/>
    <col min="13727" max="13730" width="9.28515625" style="3"/>
    <col min="13731" max="13731" width="12" style="3" customWidth="1"/>
    <col min="13732" max="13732" width="9.28515625" style="3"/>
    <col min="13733" max="13733" width="12.28515625" style="3" customWidth="1"/>
    <col min="13734" max="13734" width="16.140625" style="3" customWidth="1"/>
    <col min="13735" max="13735" width="9.28515625" style="3"/>
    <col min="13736" max="13736" width="13.85546875" style="3" customWidth="1"/>
    <col min="13737" max="13737" width="9.28515625" style="3"/>
    <col min="13738" max="13738" width="12" style="3" customWidth="1"/>
    <col min="13739" max="13739" width="12" style="3" bestFit="1" customWidth="1"/>
    <col min="13740" max="13741" width="9.28515625" style="3"/>
    <col min="13742" max="13742" width="11.85546875" style="3" customWidth="1"/>
    <col min="13743" max="13743" width="9.28515625" style="3"/>
    <col min="13744" max="13744" width="12" style="3" customWidth="1"/>
    <col min="13745" max="13745" width="9.28515625" style="3"/>
    <col min="13746" max="13746" width="11.42578125" style="3" customWidth="1"/>
    <col min="13747" max="13747" width="15.28515625" style="3" customWidth="1"/>
    <col min="13748" max="13748" width="10.140625" style="3" customWidth="1"/>
    <col min="13749" max="13749" width="13" style="3" customWidth="1"/>
    <col min="13750" max="13750" width="10.85546875" style="3" bestFit="1" customWidth="1"/>
    <col min="13751" max="13752" width="9.28515625" style="3"/>
    <col min="13753" max="13753" width="12" style="3" bestFit="1" customWidth="1"/>
    <col min="13754" max="13754" width="9.28515625" style="3"/>
    <col min="13755" max="13755" width="11.140625" style="3" bestFit="1" customWidth="1"/>
    <col min="13756" max="13756" width="11.85546875" style="3" bestFit="1" customWidth="1"/>
    <col min="13757" max="13757" width="9.28515625" style="3"/>
    <col min="13758" max="13758" width="11.7109375" style="3" bestFit="1" customWidth="1"/>
    <col min="13759" max="13759" width="9.28515625" style="3"/>
    <col min="13760" max="13760" width="9.140625" style="3" bestFit="1" customWidth="1"/>
    <col min="13761" max="13761" width="12.85546875" style="3" bestFit="1" customWidth="1"/>
    <col min="13762" max="13762" width="13" style="3" customWidth="1"/>
    <col min="13763" max="13763" width="21.42578125" style="3" customWidth="1"/>
    <col min="13764" max="13764" width="13" style="3" customWidth="1"/>
    <col min="13765" max="13767" width="9.28515625" style="3"/>
    <col min="13768" max="13768" width="25.140625" style="3" bestFit="1" customWidth="1"/>
    <col min="13769" max="13769" width="20.7109375" style="3" customWidth="1"/>
    <col min="13770" max="13770" width="8.28515625" style="3" bestFit="1" customWidth="1"/>
    <col min="13771" max="13772" width="9.28515625" style="3"/>
    <col min="13773" max="13773" width="22" style="3" bestFit="1" customWidth="1"/>
    <col min="13774" max="13774" width="23.28515625" style="3" customWidth="1"/>
    <col min="13775" max="13775" width="5.42578125" style="3" bestFit="1" customWidth="1"/>
    <col min="13776" max="13781" width="9.28515625" style="3"/>
    <col min="13782" max="13782" width="13.85546875" style="3" bestFit="1" customWidth="1"/>
    <col min="13783" max="13783" width="18.42578125" style="3" customWidth="1"/>
    <col min="13784" max="13784" width="16.42578125" style="3" bestFit="1" customWidth="1"/>
    <col min="13785" max="13946" width="9.28515625" style="3"/>
    <col min="13947" max="13947" width="35.28515625" style="3" customWidth="1"/>
    <col min="13948" max="13948" width="27.28515625" style="3" customWidth="1"/>
    <col min="13949" max="13949" width="34.7109375" style="3" customWidth="1"/>
    <col min="13950" max="13950" width="22.85546875" style="3" customWidth="1"/>
    <col min="13951" max="13954" width="11.85546875" style="3" customWidth="1"/>
    <col min="13955" max="13955" width="12.140625" style="3" bestFit="1" customWidth="1"/>
    <col min="13956" max="13956" width="9.140625" style="3" customWidth="1"/>
    <col min="13957" max="13958" width="10" style="3" customWidth="1"/>
    <col min="13959" max="13959" width="16.140625" style="3" bestFit="1" customWidth="1"/>
    <col min="13960" max="13960" width="12.42578125" style="3" bestFit="1" customWidth="1"/>
    <col min="13961" max="13961" width="16.140625" style="3" bestFit="1" customWidth="1"/>
    <col min="13962" max="13962" width="12.42578125" style="3" bestFit="1" customWidth="1"/>
    <col min="13963" max="13963" width="16.140625" style="3" bestFit="1" customWidth="1"/>
    <col min="13964" max="13964" width="12.42578125" style="3" bestFit="1" customWidth="1"/>
    <col min="13965" max="13965" width="16.140625" style="3" bestFit="1" customWidth="1"/>
    <col min="13966" max="13966" width="12.5703125" style="3" customWidth="1"/>
    <col min="13967" max="13967" width="25.28515625" style="3" customWidth="1"/>
    <col min="13968" max="13968" width="27" style="3" customWidth="1"/>
    <col min="13969" max="13971" width="28" style="3" customWidth="1"/>
    <col min="13972" max="13973" width="24" style="3" customWidth="1"/>
    <col min="13974" max="13975" width="26.140625" style="3" customWidth="1"/>
    <col min="13976" max="13976" width="28.140625" style="3" customWidth="1"/>
    <col min="13977" max="13977" width="6.42578125" style="3" customWidth="1"/>
    <col min="13978" max="13978" width="26.85546875" style="3" customWidth="1"/>
    <col min="13979" max="13979" width="12" style="3" customWidth="1"/>
    <col min="13980" max="13980" width="9.28515625" style="3"/>
    <col min="13981" max="13981" width="11.28515625" style="3" customWidth="1"/>
    <col min="13982" max="13982" width="14.7109375" style="3" customWidth="1"/>
    <col min="13983" max="13986" width="9.28515625" style="3"/>
    <col min="13987" max="13987" width="12" style="3" customWidth="1"/>
    <col min="13988" max="13988" width="9.28515625" style="3"/>
    <col min="13989" max="13989" width="12.28515625" style="3" customWidth="1"/>
    <col min="13990" max="13990" width="16.140625" style="3" customWidth="1"/>
    <col min="13991" max="13991" width="9.28515625" style="3"/>
    <col min="13992" max="13992" width="13.85546875" style="3" customWidth="1"/>
    <col min="13993" max="13993" width="9.28515625" style="3"/>
    <col min="13994" max="13994" width="12" style="3" customWidth="1"/>
    <col min="13995" max="13995" width="12" style="3" bestFit="1" customWidth="1"/>
    <col min="13996" max="13997" width="9.28515625" style="3"/>
    <col min="13998" max="13998" width="11.85546875" style="3" customWidth="1"/>
    <col min="13999" max="13999" width="9.28515625" style="3"/>
    <col min="14000" max="14000" width="12" style="3" customWidth="1"/>
    <col min="14001" max="14001" width="9.28515625" style="3"/>
    <col min="14002" max="14002" width="11.42578125" style="3" customWidth="1"/>
    <col min="14003" max="14003" width="15.28515625" style="3" customWidth="1"/>
    <col min="14004" max="14004" width="10.140625" style="3" customWidth="1"/>
    <col min="14005" max="14005" width="13" style="3" customWidth="1"/>
    <col min="14006" max="14006" width="10.85546875" style="3" bestFit="1" customWidth="1"/>
    <col min="14007" max="14008" width="9.28515625" style="3"/>
    <col min="14009" max="14009" width="12" style="3" bestFit="1" customWidth="1"/>
    <col min="14010" max="14010" width="9.28515625" style="3"/>
    <col min="14011" max="14011" width="11.140625" style="3" bestFit="1" customWidth="1"/>
    <col min="14012" max="14012" width="11.85546875" style="3" bestFit="1" customWidth="1"/>
    <col min="14013" max="14013" width="9.28515625" style="3"/>
    <col min="14014" max="14014" width="11.7109375" style="3" bestFit="1" customWidth="1"/>
    <col min="14015" max="14015" width="9.28515625" style="3"/>
    <col min="14016" max="14016" width="9.140625" style="3" bestFit="1" customWidth="1"/>
    <col min="14017" max="14017" width="12.85546875" style="3" bestFit="1" customWidth="1"/>
    <col min="14018" max="14018" width="13" style="3" customWidth="1"/>
    <col min="14019" max="14019" width="21.42578125" style="3" customWidth="1"/>
    <col min="14020" max="14020" width="13" style="3" customWidth="1"/>
    <col min="14021" max="14023" width="9.28515625" style="3"/>
    <col min="14024" max="14024" width="25.140625" style="3" bestFit="1" customWidth="1"/>
    <col min="14025" max="14025" width="20.7109375" style="3" customWidth="1"/>
    <col min="14026" max="14026" width="8.28515625" style="3" bestFit="1" customWidth="1"/>
    <col min="14027" max="14028" width="9.28515625" style="3"/>
    <col min="14029" max="14029" width="22" style="3" bestFit="1" customWidth="1"/>
    <col min="14030" max="14030" width="23.28515625" style="3" customWidth="1"/>
    <col min="14031" max="14031" width="5.42578125" style="3" bestFit="1" customWidth="1"/>
    <col min="14032" max="14037" width="9.28515625" style="3"/>
    <col min="14038" max="14038" width="13.85546875" style="3" bestFit="1" customWidth="1"/>
    <col min="14039" max="14039" width="18.42578125" style="3" customWidth="1"/>
    <col min="14040" max="14040" width="16.42578125" style="3" bestFit="1" customWidth="1"/>
    <col min="14041" max="14202" width="9.28515625" style="3"/>
    <col min="14203" max="14203" width="35.28515625" style="3" customWidth="1"/>
    <col min="14204" max="14204" width="27.28515625" style="3" customWidth="1"/>
    <col min="14205" max="14205" width="34.7109375" style="3" customWidth="1"/>
    <col min="14206" max="14206" width="22.85546875" style="3" customWidth="1"/>
    <col min="14207" max="14210" width="11.85546875" style="3" customWidth="1"/>
    <col min="14211" max="14211" width="12.140625" style="3" bestFit="1" customWidth="1"/>
    <col min="14212" max="14212" width="9.140625" style="3" customWidth="1"/>
    <col min="14213" max="14214" width="10" style="3" customWidth="1"/>
    <col min="14215" max="14215" width="16.140625" style="3" bestFit="1" customWidth="1"/>
    <col min="14216" max="14216" width="12.42578125" style="3" bestFit="1" customWidth="1"/>
    <col min="14217" max="14217" width="16.140625" style="3" bestFit="1" customWidth="1"/>
    <col min="14218" max="14218" width="12.42578125" style="3" bestFit="1" customWidth="1"/>
    <col min="14219" max="14219" width="16.140625" style="3" bestFit="1" customWidth="1"/>
    <col min="14220" max="14220" width="12.42578125" style="3" bestFit="1" customWidth="1"/>
    <col min="14221" max="14221" width="16.140625" style="3" bestFit="1" customWidth="1"/>
    <col min="14222" max="14222" width="12.5703125" style="3" customWidth="1"/>
    <col min="14223" max="14223" width="25.28515625" style="3" customWidth="1"/>
    <col min="14224" max="14224" width="27" style="3" customWidth="1"/>
    <col min="14225" max="14227" width="28" style="3" customWidth="1"/>
    <col min="14228" max="14229" width="24" style="3" customWidth="1"/>
    <col min="14230" max="14231" width="26.140625" style="3" customWidth="1"/>
    <col min="14232" max="14232" width="28.140625" style="3" customWidth="1"/>
    <col min="14233" max="14233" width="6.42578125" style="3" customWidth="1"/>
    <col min="14234" max="14234" width="26.85546875" style="3" customWidth="1"/>
    <col min="14235" max="14235" width="12" style="3" customWidth="1"/>
    <col min="14236" max="14236" width="9.28515625" style="3"/>
    <col min="14237" max="14237" width="11.28515625" style="3" customWidth="1"/>
    <col min="14238" max="14238" width="14.7109375" style="3" customWidth="1"/>
    <col min="14239" max="14242" width="9.28515625" style="3"/>
    <col min="14243" max="14243" width="12" style="3" customWidth="1"/>
    <col min="14244" max="14244" width="9.28515625" style="3"/>
    <col min="14245" max="14245" width="12.28515625" style="3" customWidth="1"/>
    <col min="14246" max="14246" width="16.140625" style="3" customWidth="1"/>
    <col min="14247" max="14247" width="9.28515625" style="3"/>
    <col min="14248" max="14248" width="13.85546875" style="3" customWidth="1"/>
    <col min="14249" max="14249" width="9.28515625" style="3"/>
    <col min="14250" max="14250" width="12" style="3" customWidth="1"/>
    <col min="14251" max="14251" width="12" style="3" bestFit="1" customWidth="1"/>
    <col min="14252" max="14253" width="9.28515625" style="3"/>
    <col min="14254" max="14254" width="11.85546875" style="3" customWidth="1"/>
    <col min="14255" max="14255" width="9.28515625" style="3"/>
    <col min="14256" max="14256" width="12" style="3" customWidth="1"/>
    <col min="14257" max="14257" width="9.28515625" style="3"/>
    <col min="14258" max="14258" width="11.42578125" style="3" customWidth="1"/>
    <col min="14259" max="14259" width="15.28515625" style="3" customWidth="1"/>
    <col min="14260" max="14260" width="10.140625" style="3" customWidth="1"/>
    <col min="14261" max="14261" width="13" style="3" customWidth="1"/>
    <col min="14262" max="14262" width="10.85546875" style="3" bestFit="1" customWidth="1"/>
    <col min="14263" max="14264" width="9.28515625" style="3"/>
    <col min="14265" max="14265" width="12" style="3" bestFit="1" customWidth="1"/>
    <col min="14266" max="14266" width="9.28515625" style="3"/>
    <col min="14267" max="14267" width="11.140625" style="3" bestFit="1" customWidth="1"/>
    <col min="14268" max="14268" width="11.85546875" style="3" bestFit="1" customWidth="1"/>
    <col min="14269" max="14269" width="9.28515625" style="3"/>
    <col min="14270" max="14270" width="11.7109375" style="3" bestFit="1" customWidth="1"/>
    <col min="14271" max="14271" width="9.28515625" style="3"/>
    <col min="14272" max="14272" width="9.140625" style="3" bestFit="1" customWidth="1"/>
    <col min="14273" max="14273" width="12.85546875" style="3" bestFit="1" customWidth="1"/>
    <col min="14274" max="14274" width="13" style="3" customWidth="1"/>
    <col min="14275" max="14275" width="21.42578125" style="3" customWidth="1"/>
    <col min="14276" max="14276" width="13" style="3" customWidth="1"/>
    <col min="14277" max="14279" width="9.28515625" style="3"/>
    <col min="14280" max="14280" width="25.140625" style="3" bestFit="1" customWidth="1"/>
    <col min="14281" max="14281" width="20.7109375" style="3" customWidth="1"/>
    <col min="14282" max="14282" width="8.28515625" style="3" bestFit="1" customWidth="1"/>
    <col min="14283" max="14284" width="9.28515625" style="3"/>
    <col min="14285" max="14285" width="22" style="3" bestFit="1" customWidth="1"/>
    <col min="14286" max="14286" width="23.28515625" style="3" customWidth="1"/>
    <col min="14287" max="14287" width="5.42578125" style="3" bestFit="1" customWidth="1"/>
    <col min="14288" max="14293" width="9.28515625" style="3"/>
    <col min="14294" max="14294" width="13.85546875" style="3" bestFit="1" customWidth="1"/>
    <col min="14295" max="14295" width="18.42578125" style="3" customWidth="1"/>
    <col min="14296" max="14296" width="16.42578125" style="3" bestFit="1" customWidth="1"/>
    <col min="14297" max="14458" width="9.28515625" style="3"/>
    <col min="14459" max="14459" width="35.28515625" style="3" customWidth="1"/>
    <col min="14460" max="14460" width="27.28515625" style="3" customWidth="1"/>
    <col min="14461" max="14461" width="34.7109375" style="3" customWidth="1"/>
    <col min="14462" max="14462" width="22.85546875" style="3" customWidth="1"/>
    <col min="14463" max="14466" width="11.85546875" style="3" customWidth="1"/>
    <col min="14467" max="14467" width="12.140625" style="3" bestFit="1" customWidth="1"/>
    <col min="14468" max="14468" width="9.140625" style="3" customWidth="1"/>
    <col min="14469" max="14470" width="10" style="3" customWidth="1"/>
    <col min="14471" max="14471" width="16.140625" style="3" bestFit="1" customWidth="1"/>
    <col min="14472" max="14472" width="12.42578125" style="3" bestFit="1" customWidth="1"/>
    <col min="14473" max="14473" width="16.140625" style="3" bestFit="1" customWidth="1"/>
    <col min="14474" max="14474" width="12.42578125" style="3" bestFit="1" customWidth="1"/>
    <col min="14475" max="14475" width="16.140625" style="3" bestFit="1" customWidth="1"/>
    <col min="14476" max="14476" width="12.42578125" style="3" bestFit="1" customWidth="1"/>
    <col min="14477" max="14477" width="16.140625" style="3" bestFit="1" customWidth="1"/>
    <col min="14478" max="14478" width="12.5703125" style="3" customWidth="1"/>
    <col min="14479" max="14479" width="25.28515625" style="3" customWidth="1"/>
    <col min="14480" max="14480" width="27" style="3" customWidth="1"/>
    <col min="14481" max="14483" width="28" style="3" customWidth="1"/>
    <col min="14484" max="14485" width="24" style="3" customWidth="1"/>
    <col min="14486" max="14487" width="26.140625" style="3" customWidth="1"/>
    <col min="14488" max="14488" width="28.140625" style="3" customWidth="1"/>
    <col min="14489" max="14489" width="6.42578125" style="3" customWidth="1"/>
    <col min="14490" max="14490" width="26.85546875" style="3" customWidth="1"/>
    <col min="14491" max="14491" width="12" style="3" customWidth="1"/>
    <col min="14492" max="14492" width="9.28515625" style="3"/>
    <col min="14493" max="14493" width="11.28515625" style="3" customWidth="1"/>
    <col min="14494" max="14494" width="14.7109375" style="3" customWidth="1"/>
    <col min="14495" max="14498" width="9.28515625" style="3"/>
    <col min="14499" max="14499" width="12" style="3" customWidth="1"/>
    <col min="14500" max="14500" width="9.28515625" style="3"/>
    <col min="14501" max="14501" width="12.28515625" style="3" customWidth="1"/>
    <col min="14502" max="14502" width="16.140625" style="3" customWidth="1"/>
    <col min="14503" max="14503" width="9.28515625" style="3"/>
    <col min="14504" max="14504" width="13.85546875" style="3" customWidth="1"/>
    <col min="14505" max="14505" width="9.28515625" style="3"/>
    <col min="14506" max="14506" width="12" style="3" customWidth="1"/>
    <col min="14507" max="14507" width="12" style="3" bestFit="1" customWidth="1"/>
    <col min="14508" max="14509" width="9.28515625" style="3"/>
    <col min="14510" max="14510" width="11.85546875" style="3" customWidth="1"/>
    <col min="14511" max="14511" width="9.28515625" style="3"/>
    <col min="14512" max="14512" width="12" style="3" customWidth="1"/>
    <col min="14513" max="14513" width="9.28515625" style="3"/>
    <col min="14514" max="14514" width="11.42578125" style="3" customWidth="1"/>
    <col min="14515" max="14515" width="15.28515625" style="3" customWidth="1"/>
    <col min="14516" max="14516" width="10.140625" style="3" customWidth="1"/>
    <col min="14517" max="14517" width="13" style="3" customWidth="1"/>
    <col min="14518" max="14518" width="10.85546875" style="3" bestFit="1" customWidth="1"/>
    <col min="14519" max="14520" width="9.28515625" style="3"/>
    <col min="14521" max="14521" width="12" style="3" bestFit="1" customWidth="1"/>
    <col min="14522" max="14522" width="9.28515625" style="3"/>
    <col min="14523" max="14523" width="11.140625" style="3" bestFit="1" customWidth="1"/>
    <col min="14524" max="14524" width="11.85546875" style="3" bestFit="1" customWidth="1"/>
    <col min="14525" max="14525" width="9.28515625" style="3"/>
    <col min="14526" max="14526" width="11.7109375" style="3" bestFit="1" customWidth="1"/>
    <col min="14527" max="14527" width="9.28515625" style="3"/>
    <col min="14528" max="14528" width="9.140625" style="3" bestFit="1" customWidth="1"/>
    <col min="14529" max="14529" width="12.85546875" style="3" bestFit="1" customWidth="1"/>
    <col min="14530" max="14530" width="13" style="3" customWidth="1"/>
    <col min="14531" max="14531" width="21.42578125" style="3" customWidth="1"/>
    <col min="14532" max="14532" width="13" style="3" customWidth="1"/>
    <col min="14533" max="14535" width="9.28515625" style="3"/>
    <col min="14536" max="14536" width="25.140625" style="3" bestFit="1" customWidth="1"/>
    <col min="14537" max="14537" width="20.7109375" style="3" customWidth="1"/>
    <col min="14538" max="14538" width="8.28515625" style="3" bestFit="1" customWidth="1"/>
    <col min="14539" max="14540" width="9.28515625" style="3"/>
    <col min="14541" max="14541" width="22" style="3" bestFit="1" customWidth="1"/>
    <col min="14542" max="14542" width="23.28515625" style="3" customWidth="1"/>
    <col min="14543" max="14543" width="5.42578125" style="3" bestFit="1" customWidth="1"/>
    <col min="14544" max="14549" width="9.28515625" style="3"/>
    <col min="14550" max="14550" width="13.85546875" style="3" bestFit="1" customWidth="1"/>
    <col min="14551" max="14551" width="18.42578125" style="3" customWidth="1"/>
    <col min="14552" max="14552" width="16.42578125" style="3" bestFit="1" customWidth="1"/>
    <col min="14553" max="14714" width="9.28515625" style="3"/>
    <col min="14715" max="14715" width="35.28515625" style="3" customWidth="1"/>
    <col min="14716" max="14716" width="27.28515625" style="3" customWidth="1"/>
    <col min="14717" max="14717" width="34.7109375" style="3" customWidth="1"/>
    <col min="14718" max="14718" width="22.85546875" style="3" customWidth="1"/>
    <col min="14719" max="14722" width="11.85546875" style="3" customWidth="1"/>
    <col min="14723" max="14723" width="12.140625" style="3" bestFit="1" customWidth="1"/>
    <col min="14724" max="14724" width="9.140625" style="3" customWidth="1"/>
    <col min="14725" max="14726" width="10" style="3" customWidth="1"/>
    <col min="14727" max="14727" width="16.140625" style="3" bestFit="1" customWidth="1"/>
    <col min="14728" max="14728" width="12.42578125" style="3" bestFit="1" customWidth="1"/>
    <col min="14729" max="14729" width="16.140625" style="3" bestFit="1" customWidth="1"/>
    <col min="14730" max="14730" width="12.42578125" style="3" bestFit="1" customWidth="1"/>
    <col min="14731" max="14731" width="16.140625" style="3" bestFit="1" customWidth="1"/>
    <col min="14732" max="14732" width="12.42578125" style="3" bestFit="1" customWidth="1"/>
    <col min="14733" max="14733" width="16.140625" style="3" bestFit="1" customWidth="1"/>
    <col min="14734" max="14734" width="12.5703125" style="3" customWidth="1"/>
    <col min="14735" max="14735" width="25.28515625" style="3" customWidth="1"/>
    <col min="14736" max="14736" width="27" style="3" customWidth="1"/>
    <col min="14737" max="14739" width="28" style="3" customWidth="1"/>
    <col min="14740" max="14741" width="24" style="3" customWidth="1"/>
    <col min="14742" max="14743" width="26.140625" style="3" customWidth="1"/>
    <col min="14744" max="14744" width="28.140625" style="3" customWidth="1"/>
    <col min="14745" max="14745" width="6.42578125" style="3" customWidth="1"/>
    <col min="14746" max="14746" width="26.85546875" style="3" customWidth="1"/>
    <col min="14747" max="14747" width="12" style="3" customWidth="1"/>
    <col min="14748" max="14748" width="9.28515625" style="3"/>
    <col min="14749" max="14749" width="11.28515625" style="3" customWidth="1"/>
    <col min="14750" max="14750" width="14.7109375" style="3" customWidth="1"/>
    <col min="14751" max="14754" width="9.28515625" style="3"/>
    <col min="14755" max="14755" width="12" style="3" customWidth="1"/>
    <col min="14756" max="14756" width="9.28515625" style="3"/>
    <col min="14757" max="14757" width="12.28515625" style="3" customWidth="1"/>
    <col min="14758" max="14758" width="16.140625" style="3" customWidth="1"/>
    <col min="14759" max="14759" width="9.28515625" style="3"/>
    <col min="14760" max="14760" width="13.85546875" style="3" customWidth="1"/>
    <col min="14761" max="14761" width="9.28515625" style="3"/>
    <col min="14762" max="14762" width="12" style="3" customWidth="1"/>
    <col min="14763" max="14763" width="12" style="3" bestFit="1" customWidth="1"/>
    <col min="14764" max="14765" width="9.28515625" style="3"/>
    <col min="14766" max="14766" width="11.85546875" style="3" customWidth="1"/>
    <col min="14767" max="14767" width="9.28515625" style="3"/>
    <col min="14768" max="14768" width="12" style="3" customWidth="1"/>
    <col min="14769" max="14769" width="9.28515625" style="3"/>
    <col min="14770" max="14770" width="11.42578125" style="3" customWidth="1"/>
    <col min="14771" max="14771" width="15.28515625" style="3" customWidth="1"/>
    <col min="14772" max="14772" width="10.140625" style="3" customWidth="1"/>
    <col min="14773" max="14773" width="13" style="3" customWidth="1"/>
    <col min="14774" max="14774" width="10.85546875" style="3" bestFit="1" customWidth="1"/>
    <col min="14775" max="14776" width="9.28515625" style="3"/>
    <col min="14777" max="14777" width="12" style="3" bestFit="1" customWidth="1"/>
    <col min="14778" max="14778" width="9.28515625" style="3"/>
    <col min="14779" max="14779" width="11.140625" style="3" bestFit="1" customWidth="1"/>
    <col min="14780" max="14780" width="11.85546875" style="3" bestFit="1" customWidth="1"/>
    <col min="14781" max="14781" width="9.28515625" style="3"/>
    <col min="14782" max="14782" width="11.7109375" style="3" bestFit="1" customWidth="1"/>
    <col min="14783" max="14783" width="9.28515625" style="3"/>
    <col min="14784" max="14784" width="9.140625" style="3" bestFit="1" customWidth="1"/>
    <col min="14785" max="14785" width="12.85546875" style="3" bestFit="1" customWidth="1"/>
    <col min="14786" max="14786" width="13" style="3" customWidth="1"/>
    <col min="14787" max="14787" width="21.42578125" style="3" customWidth="1"/>
    <col min="14788" max="14788" width="13" style="3" customWidth="1"/>
    <col min="14789" max="14791" width="9.28515625" style="3"/>
    <col min="14792" max="14792" width="25.140625" style="3" bestFit="1" customWidth="1"/>
    <col min="14793" max="14793" width="20.7109375" style="3" customWidth="1"/>
    <col min="14794" max="14794" width="8.28515625" style="3" bestFit="1" customWidth="1"/>
    <col min="14795" max="14796" width="9.28515625" style="3"/>
    <col min="14797" max="14797" width="22" style="3" bestFit="1" customWidth="1"/>
    <col min="14798" max="14798" width="23.28515625" style="3" customWidth="1"/>
    <col min="14799" max="14799" width="5.42578125" style="3" bestFit="1" customWidth="1"/>
    <col min="14800" max="14805" width="9.28515625" style="3"/>
    <col min="14806" max="14806" width="13.85546875" style="3" bestFit="1" customWidth="1"/>
    <col min="14807" max="14807" width="18.42578125" style="3" customWidth="1"/>
    <col min="14808" max="14808" width="16.42578125" style="3" bestFit="1" customWidth="1"/>
    <col min="14809" max="14970" width="9.28515625" style="3"/>
    <col min="14971" max="14971" width="35.28515625" style="3" customWidth="1"/>
    <col min="14972" max="14972" width="27.28515625" style="3" customWidth="1"/>
    <col min="14973" max="14973" width="34.7109375" style="3" customWidth="1"/>
    <col min="14974" max="14974" width="22.85546875" style="3" customWidth="1"/>
    <col min="14975" max="14978" width="11.85546875" style="3" customWidth="1"/>
    <col min="14979" max="14979" width="12.140625" style="3" bestFit="1" customWidth="1"/>
    <col min="14980" max="14980" width="9.140625" style="3" customWidth="1"/>
    <col min="14981" max="14982" width="10" style="3" customWidth="1"/>
    <col min="14983" max="14983" width="16.140625" style="3" bestFit="1" customWidth="1"/>
    <col min="14984" max="14984" width="12.42578125" style="3" bestFit="1" customWidth="1"/>
    <col min="14985" max="14985" width="16.140625" style="3" bestFit="1" customWidth="1"/>
    <col min="14986" max="14986" width="12.42578125" style="3" bestFit="1" customWidth="1"/>
    <col min="14987" max="14987" width="16.140625" style="3" bestFit="1" customWidth="1"/>
    <col min="14988" max="14988" width="12.42578125" style="3" bestFit="1" customWidth="1"/>
    <col min="14989" max="14989" width="16.140625" style="3" bestFit="1" customWidth="1"/>
    <col min="14990" max="14990" width="12.5703125" style="3" customWidth="1"/>
    <col min="14991" max="14991" width="25.28515625" style="3" customWidth="1"/>
    <col min="14992" max="14992" width="27" style="3" customWidth="1"/>
    <col min="14993" max="14995" width="28" style="3" customWidth="1"/>
    <col min="14996" max="14997" width="24" style="3" customWidth="1"/>
    <col min="14998" max="14999" width="26.140625" style="3" customWidth="1"/>
    <col min="15000" max="15000" width="28.140625" style="3" customWidth="1"/>
    <col min="15001" max="15001" width="6.42578125" style="3" customWidth="1"/>
    <col min="15002" max="15002" width="26.85546875" style="3" customWidth="1"/>
    <col min="15003" max="15003" width="12" style="3" customWidth="1"/>
    <col min="15004" max="15004" width="9.28515625" style="3"/>
    <col min="15005" max="15005" width="11.28515625" style="3" customWidth="1"/>
    <col min="15006" max="15006" width="14.7109375" style="3" customWidth="1"/>
    <col min="15007" max="15010" width="9.28515625" style="3"/>
    <col min="15011" max="15011" width="12" style="3" customWidth="1"/>
    <col min="15012" max="15012" width="9.28515625" style="3"/>
    <col min="15013" max="15013" width="12.28515625" style="3" customWidth="1"/>
    <col min="15014" max="15014" width="16.140625" style="3" customWidth="1"/>
    <col min="15015" max="15015" width="9.28515625" style="3"/>
    <col min="15016" max="15016" width="13.85546875" style="3" customWidth="1"/>
    <col min="15017" max="15017" width="9.28515625" style="3"/>
    <col min="15018" max="15018" width="12" style="3" customWidth="1"/>
    <col min="15019" max="15019" width="12" style="3" bestFit="1" customWidth="1"/>
    <col min="15020" max="15021" width="9.28515625" style="3"/>
    <col min="15022" max="15022" width="11.85546875" style="3" customWidth="1"/>
    <col min="15023" max="15023" width="9.28515625" style="3"/>
    <col min="15024" max="15024" width="12" style="3" customWidth="1"/>
    <col min="15025" max="15025" width="9.28515625" style="3"/>
    <col min="15026" max="15026" width="11.42578125" style="3" customWidth="1"/>
    <col min="15027" max="15027" width="15.28515625" style="3" customWidth="1"/>
    <col min="15028" max="15028" width="10.140625" style="3" customWidth="1"/>
    <col min="15029" max="15029" width="13" style="3" customWidth="1"/>
    <col min="15030" max="15030" width="10.85546875" style="3" bestFit="1" customWidth="1"/>
    <col min="15031" max="15032" width="9.28515625" style="3"/>
    <col min="15033" max="15033" width="12" style="3" bestFit="1" customWidth="1"/>
    <col min="15034" max="15034" width="9.28515625" style="3"/>
    <col min="15035" max="15035" width="11.140625" style="3" bestFit="1" customWidth="1"/>
    <col min="15036" max="15036" width="11.85546875" style="3" bestFit="1" customWidth="1"/>
    <col min="15037" max="15037" width="9.28515625" style="3"/>
    <col min="15038" max="15038" width="11.7109375" style="3" bestFit="1" customWidth="1"/>
    <col min="15039" max="15039" width="9.28515625" style="3"/>
    <col min="15040" max="15040" width="9.140625" style="3" bestFit="1" customWidth="1"/>
    <col min="15041" max="15041" width="12.85546875" style="3" bestFit="1" customWidth="1"/>
    <col min="15042" max="15042" width="13" style="3" customWidth="1"/>
    <col min="15043" max="15043" width="21.42578125" style="3" customWidth="1"/>
    <col min="15044" max="15044" width="13" style="3" customWidth="1"/>
    <col min="15045" max="15047" width="9.28515625" style="3"/>
    <col min="15048" max="15048" width="25.140625" style="3" bestFit="1" customWidth="1"/>
    <col min="15049" max="15049" width="20.7109375" style="3" customWidth="1"/>
    <col min="15050" max="15050" width="8.28515625" style="3" bestFit="1" customWidth="1"/>
    <col min="15051" max="15052" width="9.28515625" style="3"/>
    <col min="15053" max="15053" width="22" style="3" bestFit="1" customWidth="1"/>
    <col min="15054" max="15054" width="23.28515625" style="3" customWidth="1"/>
    <col min="15055" max="15055" width="5.42578125" style="3" bestFit="1" customWidth="1"/>
    <col min="15056" max="15061" width="9.28515625" style="3"/>
    <col min="15062" max="15062" width="13.85546875" style="3" bestFit="1" customWidth="1"/>
    <col min="15063" max="15063" width="18.42578125" style="3" customWidth="1"/>
    <col min="15064" max="15064" width="16.42578125" style="3" bestFit="1" customWidth="1"/>
    <col min="15065" max="15226" width="9.28515625" style="3"/>
    <col min="15227" max="15227" width="35.28515625" style="3" customWidth="1"/>
    <col min="15228" max="15228" width="27.28515625" style="3" customWidth="1"/>
    <col min="15229" max="15229" width="34.7109375" style="3" customWidth="1"/>
    <col min="15230" max="15230" width="22.85546875" style="3" customWidth="1"/>
    <col min="15231" max="15234" width="11.85546875" style="3" customWidth="1"/>
    <col min="15235" max="15235" width="12.140625" style="3" bestFit="1" customWidth="1"/>
    <col min="15236" max="15236" width="9.140625" style="3" customWidth="1"/>
    <col min="15237" max="15238" width="10" style="3" customWidth="1"/>
    <col min="15239" max="15239" width="16.140625" style="3" bestFit="1" customWidth="1"/>
    <col min="15240" max="15240" width="12.42578125" style="3" bestFit="1" customWidth="1"/>
    <col min="15241" max="15241" width="16.140625" style="3" bestFit="1" customWidth="1"/>
    <col min="15242" max="15242" width="12.42578125" style="3" bestFit="1" customWidth="1"/>
    <col min="15243" max="15243" width="16.140625" style="3" bestFit="1" customWidth="1"/>
    <col min="15244" max="15244" width="12.42578125" style="3" bestFit="1" customWidth="1"/>
    <col min="15245" max="15245" width="16.140625" style="3" bestFit="1" customWidth="1"/>
    <col min="15246" max="15246" width="12.5703125" style="3" customWidth="1"/>
    <col min="15247" max="15247" width="25.28515625" style="3" customWidth="1"/>
    <col min="15248" max="15248" width="27" style="3" customWidth="1"/>
    <col min="15249" max="15251" width="28" style="3" customWidth="1"/>
    <col min="15252" max="15253" width="24" style="3" customWidth="1"/>
    <col min="15254" max="15255" width="26.140625" style="3" customWidth="1"/>
    <col min="15256" max="15256" width="28.140625" style="3" customWidth="1"/>
    <col min="15257" max="15257" width="6.42578125" style="3" customWidth="1"/>
    <col min="15258" max="15258" width="26.85546875" style="3" customWidth="1"/>
    <col min="15259" max="15259" width="12" style="3" customWidth="1"/>
    <col min="15260" max="15260" width="9.28515625" style="3"/>
    <col min="15261" max="15261" width="11.28515625" style="3" customWidth="1"/>
    <col min="15262" max="15262" width="14.7109375" style="3" customWidth="1"/>
    <col min="15263" max="15266" width="9.28515625" style="3"/>
    <col min="15267" max="15267" width="12" style="3" customWidth="1"/>
    <col min="15268" max="15268" width="9.28515625" style="3"/>
    <col min="15269" max="15269" width="12.28515625" style="3" customWidth="1"/>
    <col min="15270" max="15270" width="16.140625" style="3" customWidth="1"/>
    <col min="15271" max="15271" width="9.28515625" style="3"/>
    <col min="15272" max="15272" width="13.85546875" style="3" customWidth="1"/>
    <col min="15273" max="15273" width="9.28515625" style="3"/>
    <col min="15274" max="15274" width="12" style="3" customWidth="1"/>
    <col min="15275" max="15275" width="12" style="3" bestFit="1" customWidth="1"/>
    <col min="15276" max="15277" width="9.28515625" style="3"/>
    <col min="15278" max="15278" width="11.85546875" style="3" customWidth="1"/>
    <col min="15279" max="15279" width="9.28515625" style="3"/>
    <col min="15280" max="15280" width="12" style="3" customWidth="1"/>
    <col min="15281" max="15281" width="9.28515625" style="3"/>
    <col min="15282" max="15282" width="11.42578125" style="3" customWidth="1"/>
    <col min="15283" max="15283" width="15.28515625" style="3" customWidth="1"/>
    <col min="15284" max="15284" width="10.140625" style="3" customWidth="1"/>
    <col min="15285" max="15285" width="13" style="3" customWidth="1"/>
    <col min="15286" max="15286" width="10.85546875" style="3" bestFit="1" customWidth="1"/>
    <col min="15287" max="15288" width="9.28515625" style="3"/>
    <col min="15289" max="15289" width="12" style="3" bestFit="1" customWidth="1"/>
    <col min="15290" max="15290" width="9.28515625" style="3"/>
    <col min="15291" max="15291" width="11.140625" style="3" bestFit="1" customWidth="1"/>
    <col min="15292" max="15292" width="11.85546875" style="3" bestFit="1" customWidth="1"/>
    <col min="15293" max="15293" width="9.28515625" style="3"/>
    <col min="15294" max="15294" width="11.7109375" style="3" bestFit="1" customWidth="1"/>
    <col min="15295" max="15295" width="9.28515625" style="3"/>
    <col min="15296" max="15296" width="9.140625" style="3" bestFit="1" customWidth="1"/>
    <col min="15297" max="15297" width="12.85546875" style="3" bestFit="1" customWidth="1"/>
    <col min="15298" max="15298" width="13" style="3" customWidth="1"/>
    <col min="15299" max="15299" width="21.42578125" style="3" customWidth="1"/>
    <col min="15300" max="15300" width="13" style="3" customWidth="1"/>
    <col min="15301" max="15303" width="9.28515625" style="3"/>
    <col min="15304" max="15304" width="25.140625" style="3" bestFit="1" customWidth="1"/>
    <col min="15305" max="15305" width="20.7109375" style="3" customWidth="1"/>
    <col min="15306" max="15306" width="8.28515625" style="3" bestFit="1" customWidth="1"/>
    <col min="15307" max="15308" width="9.28515625" style="3"/>
    <col min="15309" max="15309" width="22" style="3" bestFit="1" customWidth="1"/>
    <col min="15310" max="15310" width="23.28515625" style="3" customWidth="1"/>
    <col min="15311" max="15311" width="5.42578125" style="3" bestFit="1" customWidth="1"/>
    <col min="15312" max="15317" width="9.28515625" style="3"/>
    <col min="15318" max="15318" width="13.85546875" style="3" bestFit="1" customWidth="1"/>
    <col min="15319" max="15319" width="18.42578125" style="3" customWidth="1"/>
    <col min="15320" max="15320" width="16.42578125" style="3" bestFit="1" customWidth="1"/>
    <col min="15321" max="15482" width="9.28515625" style="3"/>
    <col min="15483" max="15483" width="35.28515625" style="3" customWidth="1"/>
    <col min="15484" max="15484" width="27.28515625" style="3" customWidth="1"/>
    <col min="15485" max="15485" width="34.7109375" style="3" customWidth="1"/>
    <col min="15486" max="15486" width="22.85546875" style="3" customWidth="1"/>
    <col min="15487" max="15490" width="11.85546875" style="3" customWidth="1"/>
    <col min="15491" max="15491" width="12.140625" style="3" bestFit="1" customWidth="1"/>
    <col min="15492" max="15492" width="9.140625" style="3" customWidth="1"/>
    <col min="15493" max="15494" width="10" style="3" customWidth="1"/>
    <col min="15495" max="15495" width="16.140625" style="3" bestFit="1" customWidth="1"/>
    <col min="15496" max="15496" width="12.42578125" style="3" bestFit="1" customWidth="1"/>
    <col min="15497" max="15497" width="16.140625" style="3" bestFit="1" customWidth="1"/>
    <col min="15498" max="15498" width="12.42578125" style="3" bestFit="1" customWidth="1"/>
    <col min="15499" max="15499" width="16.140625" style="3" bestFit="1" customWidth="1"/>
    <col min="15500" max="15500" width="12.42578125" style="3" bestFit="1" customWidth="1"/>
    <col min="15501" max="15501" width="16.140625" style="3" bestFit="1" customWidth="1"/>
    <col min="15502" max="15502" width="12.5703125" style="3" customWidth="1"/>
    <col min="15503" max="15503" width="25.28515625" style="3" customWidth="1"/>
    <col min="15504" max="15504" width="27" style="3" customWidth="1"/>
    <col min="15505" max="15507" width="28" style="3" customWidth="1"/>
    <col min="15508" max="15509" width="24" style="3" customWidth="1"/>
    <col min="15510" max="15511" width="26.140625" style="3" customWidth="1"/>
    <col min="15512" max="15512" width="28.140625" style="3" customWidth="1"/>
    <col min="15513" max="15513" width="6.42578125" style="3" customWidth="1"/>
    <col min="15514" max="15514" width="26.85546875" style="3" customWidth="1"/>
    <col min="15515" max="15515" width="12" style="3" customWidth="1"/>
    <col min="15516" max="15516" width="9.28515625" style="3"/>
    <col min="15517" max="15517" width="11.28515625" style="3" customWidth="1"/>
    <col min="15518" max="15518" width="14.7109375" style="3" customWidth="1"/>
    <col min="15519" max="15522" width="9.28515625" style="3"/>
    <col min="15523" max="15523" width="12" style="3" customWidth="1"/>
    <col min="15524" max="15524" width="9.28515625" style="3"/>
    <col min="15525" max="15525" width="12.28515625" style="3" customWidth="1"/>
    <col min="15526" max="15526" width="16.140625" style="3" customWidth="1"/>
    <col min="15527" max="15527" width="9.28515625" style="3"/>
    <col min="15528" max="15528" width="13.85546875" style="3" customWidth="1"/>
    <col min="15529" max="15529" width="9.28515625" style="3"/>
    <col min="15530" max="15530" width="12" style="3" customWidth="1"/>
    <col min="15531" max="15531" width="12" style="3" bestFit="1" customWidth="1"/>
    <col min="15532" max="15533" width="9.28515625" style="3"/>
    <col min="15534" max="15534" width="11.85546875" style="3" customWidth="1"/>
    <col min="15535" max="15535" width="9.28515625" style="3"/>
    <col min="15536" max="15536" width="12" style="3" customWidth="1"/>
    <col min="15537" max="15537" width="9.28515625" style="3"/>
    <col min="15538" max="15538" width="11.42578125" style="3" customWidth="1"/>
    <col min="15539" max="15539" width="15.28515625" style="3" customWidth="1"/>
    <col min="15540" max="15540" width="10.140625" style="3" customWidth="1"/>
    <col min="15541" max="15541" width="13" style="3" customWidth="1"/>
    <col min="15542" max="15542" width="10.85546875" style="3" bestFit="1" customWidth="1"/>
    <col min="15543" max="15544" width="9.28515625" style="3"/>
    <col min="15545" max="15545" width="12" style="3" bestFit="1" customWidth="1"/>
    <col min="15546" max="15546" width="9.28515625" style="3"/>
    <col min="15547" max="15547" width="11.140625" style="3" bestFit="1" customWidth="1"/>
    <col min="15548" max="15548" width="11.85546875" style="3" bestFit="1" customWidth="1"/>
    <col min="15549" max="15549" width="9.28515625" style="3"/>
    <col min="15550" max="15550" width="11.7109375" style="3" bestFit="1" customWidth="1"/>
    <col min="15551" max="15551" width="9.28515625" style="3"/>
    <col min="15552" max="15552" width="9.140625" style="3" bestFit="1" customWidth="1"/>
    <col min="15553" max="15553" width="12.85546875" style="3" bestFit="1" customWidth="1"/>
    <col min="15554" max="15554" width="13" style="3" customWidth="1"/>
    <col min="15555" max="15555" width="21.42578125" style="3" customWidth="1"/>
    <col min="15556" max="15556" width="13" style="3" customWidth="1"/>
    <col min="15557" max="15559" width="9.28515625" style="3"/>
    <col min="15560" max="15560" width="25.140625" style="3" bestFit="1" customWidth="1"/>
    <col min="15561" max="15561" width="20.7109375" style="3" customWidth="1"/>
    <col min="15562" max="15562" width="8.28515625" style="3" bestFit="1" customWidth="1"/>
    <col min="15563" max="15564" width="9.28515625" style="3"/>
    <col min="15565" max="15565" width="22" style="3" bestFit="1" customWidth="1"/>
    <col min="15566" max="15566" width="23.28515625" style="3" customWidth="1"/>
    <col min="15567" max="15567" width="5.42578125" style="3" bestFit="1" customWidth="1"/>
    <col min="15568" max="15573" width="9.28515625" style="3"/>
    <col min="15574" max="15574" width="13.85546875" style="3" bestFit="1" customWidth="1"/>
    <col min="15575" max="15575" width="18.42578125" style="3" customWidth="1"/>
    <col min="15576" max="15576" width="16.42578125" style="3" bestFit="1" customWidth="1"/>
    <col min="15577" max="15738" width="9.28515625" style="3"/>
    <col min="15739" max="15739" width="35.28515625" style="3" customWidth="1"/>
    <col min="15740" max="15740" width="27.28515625" style="3" customWidth="1"/>
    <col min="15741" max="15741" width="34.7109375" style="3" customWidth="1"/>
    <col min="15742" max="15742" width="22.85546875" style="3" customWidth="1"/>
    <col min="15743" max="15746" width="11.85546875" style="3" customWidth="1"/>
    <col min="15747" max="15747" width="12.140625" style="3" bestFit="1" customWidth="1"/>
    <col min="15748" max="15748" width="9.140625" style="3" customWidth="1"/>
    <col min="15749" max="15750" width="10" style="3" customWidth="1"/>
    <col min="15751" max="15751" width="16.140625" style="3" bestFit="1" customWidth="1"/>
    <col min="15752" max="15752" width="12.42578125" style="3" bestFit="1" customWidth="1"/>
    <col min="15753" max="15753" width="16.140625" style="3" bestFit="1" customWidth="1"/>
    <col min="15754" max="15754" width="12.42578125" style="3" bestFit="1" customWidth="1"/>
    <col min="15755" max="15755" width="16.140625" style="3" bestFit="1" customWidth="1"/>
    <col min="15756" max="15756" width="12.42578125" style="3" bestFit="1" customWidth="1"/>
    <col min="15757" max="15757" width="16.140625" style="3" bestFit="1" customWidth="1"/>
    <col min="15758" max="15758" width="12.5703125" style="3" customWidth="1"/>
    <col min="15759" max="15759" width="25.28515625" style="3" customWidth="1"/>
    <col min="15760" max="15760" width="27" style="3" customWidth="1"/>
    <col min="15761" max="15763" width="28" style="3" customWidth="1"/>
    <col min="15764" max="15765" width="24" style="3" customWidth="1"/>
    <col min="15766" max="15767" width="26.140625" style="3" customWidth="1"/>
    <col min="15768" max="15768" width="28.140625" style="3" customWidth="1"/>
    <col min="15769" max="15769" width="6.42578125" style="3" customWidth="1"/>
    <col min="15770" max="15770" width="26.85546875" style="3" customWidth="1"/>
    <col min="15771" max="15771" width="12" style="3" customWidth="1"/>
    <col min="15772" max="15772" width="9.28515625" style="3"/>
    <col min="15773" max="15773" width="11.28515625" style="3" customWidth="1"/>
    <col min="15774" max="15774" width="14.7109375" style="3" customWidth="1"/>
    <col min="15775" max="15778" width="9.28515625" style="3"/>
    <col min="15779" max="15779" width="12" style="3" customWidth="1"/>
    <col min="15780" max="15780" width="9.28515625" style="3"/>
    <col min="15781" max="15781" width="12.28515625" style="3" customWidth="1"/>
    <col min="15782" max="15782" width="16.140625" style="3" customWidth="1"/>
    <col min="15783" max="15783" width="9.28515625" style="3"/>
    <col min="15784" max="15784" width="13.85546875" style="3" customWidth="1"/>
    <col min="15785" max="15785" width="9.28515625" style="3"/>
    <col min="15786" max="15786" width="12" style="3" customWidth="1"/>
    <col min="15787" max="15787" width="12" style="3" bestFit="1" customWidth="1"/>
    <col min="15788" max="15789" width="9.28515625" style="3"/>
    <col min="15790" max="15790" width="11.85546875" style="3" customWidth="1"/>
    <col min="15791" max="15791" width="9.28515625" style="3"/>
    <col min="15792" max="15792" width="12" style="3" customWidth="1"/>
    <col min="15793" max="15793" width="9.28515625" style="3"/>
    <col min="15794" max="15794" width="11.42578125" style="3" customWidth="1"/>
    <col min="15795" max="15795" width="15.28515625" style="3" customWidth="1"/>
    <col min="15796" max="15796" width="10.140625" style="3" customWidth="1"/>
    <col min="15797" max="15797" width="13" style="3" customWidth="1"/>
    <col min="15798" max="15798" width="10.85546875" style="3" bestFit="1" customWidth="1"/>
    <col min="15799" max="15800" width="9.28515625" style="3"/>
    <col min="15801" max="15801" width="12" style="3" bestFit="1" customWidth="1"/>
    <col min="15802" max="15802" width="9.28515625" style="3"/>
    <col min="15803" max="15803" width="11.140625" style="3" bestFit="1" customWidth="1"/>
    <col min="15804" max="15804" width="11.85546875" style="3" bestFit="1" customWidth="1"/>
    <col min="15805" max="15805" width="9.28515625" style="3"/>
    <col min="15806" max="15806" width="11.7109375" style="3" bestFit="1" customWidth="1"/>
    <col min="15807" max="15807" width="9.28515625" style="3"/>
    <col min="15808" max="15808" width="9.140625" style="3" bestFit="1" customWidth="1"/>
    <col min="15809" max="15809" width="12.85546875" style="3" bestFit="1" customWidth="1"/>
    <col min="15810" max="15810" width="13" style="3" customWidth="1"/>
    <col min="15811" max="15811" width="21.42578125" style="3" customWidth="1"/>
    <col min="15812" max="15812" width="13" style="3" customWidth="1"/>
    <col min="15813" max="15815" width="9.28515625" style="3"/>
    <col min="15816" max="15816" width="25.140625" style="3" bestFit="1" customWidth="1"/>
    <col min="15817" max="15817" width="20.7109375" style="3" customWidth="1"/>
    <col min="15818" max="15818" width="8.28515625" style="3" bestFit="1" customWidth="1"/>
    <col min="15819" max="15820" width="9.28515625" style="3"/>
    <col min="15821" max="15821" width="22" style="3" bestFit="1" customWidth="1"/>
    <col min="15822" max="15822" width="23.28515625" style="3" customWidth="1"/>
    <col min="15823" max="15823" width="5.42578125" style="3" bestFit="1" customWidth="1"/>
    <col min="15824" max="15829" width="9.28515625" style="3"/>
    <col min="15830" max="15830" width="13.85546875" style="3" bestFit="1" customWidth="1"/>
    <col min="15831" max="15831" width="18.42578125" style="3" customWidth="1"/>
    <col min="15832" max="15832" width="16.42578125" style="3" bestFit="1" customWidth="1"/>
    <col min="15833" max="15994" width="9.28515625" style="3"/>
    <col min="15995" max="15995" width="35.28515625" style="3" customWidth="1"/>
    <col min="15996" max="15996" width="27.28515625" style="3" customWidth="1"/>
    <col min="15997" max="15997" width="34.7109375" style="3" customWidth="1"/>
    <col min="15998" max="15998" width="22.85546875" style="3" customWidth="1"/>
    <col min="15999" max="16002" width="11.85546875" style="3" customWidth="1"/>
    <col min="16003" max="16003" width="12.140625" style="3" bestFit="1" customWidth="1"/>
    <col min="16004" max="16004" width="9.140625" style="3" customWidth="1"/>
    <col min="16005" max="16006" width="10" style="3" customWidth="1"/>
    <col min="16007" max="16007" width="16.140625" style="3" bestFit="1" customWidth="1"/>
    <col min="16008" max="16008" width="12.42578125" style="3" bestFit="1" customWidth="1"/>
    <col min="16009" max="16009" width="16.140625" style="3" bestFit="1" customWidth="1"/>
    <col min="16010" max="16010" width="12.42578125" style="3" bestFit="1" customWidth="1"/>
    <col min="16011" max="16011" width="16.140625" style="3" bestFit="1" customWidth="1"/>
    <col min="16012" max="16012" width="12.42578125" style="3" bestFit="1" customWidth="1"/>
    <col min="16013" max="16013" width="16.140625" style="3" bestFit="1" customWidth="1"/>
    <col min="16014" max="16014" width="12.5703125" style="3" customWidth="1"/>
    <col min="16015" max="16015" width="25.28515625" style="3" customWidth="1"/>
    <col min="16016" max="16016" width="27" style="3" customWidth="1"/>
    <col min="16017" max="16019" width="28" style="3" customWidth="1"/>
    <col min="16020" max="16021" width="24" style="3" customWidth="1"/>
    <col min="16022" max="16023" width="26.140625" style="3" customWidth="1"/>
    <col min="16024" max="16024" width="28.140625" style="3" customWidth="1"/>
    <col min="16025" max="16025" width="6.42578125" style="3" customWidth="1"/>
    <col min="16026" max="16026" width="26.85546875" style="3" customWidth="1"/>
    <col min="16027" max="16027" width="12" style="3" customWidth="1"/>
    <col min="16028" max="16028" width="9.28515625" style="3"/>
    <col min="16029" max="16029" width="11.28515625" style="3" customWidth="1"/>
    <col min="16030" max="16030" width="14.7109375" style="3" customWidth="1"/>
    <col min="16031" max="16034" width="9.28515625" style="3"/>
    <col min="16035" max="16035" width="12" style="3" customWidth="1"/>
    <col min="16036" max="16036" width="9.28515625" style="3"/>
    <col min="16037" max="16037" width="12.28515625" style="3" customWidth="1"/>
    <col min="16038" max="16038" width="16.140625" style="3" customWidth="1"/>
    <col min="16039" max="16039" width="9.28515625" style="3"/>
    <col min="16040" max="16040" width="13.85546875" style="3" customWidth="1"/>
    <col min="16041" max="16041" width="9.28515625" style="3"/>
    <col min="16042" max="16042" width="12" style="3" customWidth="1"/>
    <col min="16043" max="16043" width="12" style="3" bestFit="1" customWidth="1"/>
    <col min="16044" max="16045" width="9.28515625" style="3"/>
    <col min="16046" max="16046" width="11.85546875" style="3" customWidth="1"/>
    <col min="16047" max="16047" width="9.28515625" style="3"/>
    <col min="16048" max="16048" width="12" style="3" customWidth="1"/>
    <col min="16049" max="16049" width="9.28515625" style="3"/>
    <col min="16050" max="16050" width="11.42578125" style="3" customWidth="1"/>
    <col min="16051" max="16051" width="15.28515625" style="3" customWidth="1"/>
    <col min="16052" max="16052" width="10.140625" style="3" customWidth="1"/>
    <col min="16053" max="16053" width="13" style="3" customWidth="1"/>
    <col min="16054" max="16054" width="10.85546875" style="3" bestFit="1" customWidth="1"/>
    <col min="16055" max="16056" width="9.28515625" style="3"/>
    <col min="16057" max="16057" width="12" style="3" bestFit="1" customWidth="1"/>
    <col min="16058" max="16058" width="9.28515625" style="3"/>
    <col min="16059" max="16059" width="11.140625" style="3" bestFit="1" customWidth="1"/>
    <col min="16060" max="16060" width="11.85546875" style="3" bestFit="1" customWidth="1"/>
    <col min="16061" max="16061" width="9.28515625" style="3"/>
    <col min="16062" max="16062" width="11.7109375" style="3" bestFit="1" customWidth="1"/>
    <col min="16063" max="16063" width="9.28515625" style="3"/>
    <col min="16064" max="16064" width="9.140625" style="3" bestFit="1" customWidth="1"/>
    <col min="16065" max="16065" width="12.85546875" style="3" bestFit="1" customWidth="1"/>
    <col min="16066" max="16066" width="13" style="3" customWidth="1"/>
    <col min="16067" max="16067" width="21.42578125" style="3" customWidth="1"/>
    <col min="16068" max="16068" width="13" style="3" customWidth="1"/>
    <col min="16069" max="16071" width="9.28515625" style="3"/>
    <col min="16072" max="16072" width="25.140625" style="3" bestFit="1" customWidth="1"/>
    <col min="16073" max="16073" width="20.7109375" style="3" customWidth="1"/>
    <col min="16074" max="16074" width="8.28515625" style="3" bestFit="1" customWidth="1"/>
    <col min="16075" max="16076" width="9.28515625" style="3"/>
    <col min="16077" max="16077" width="22" style="3" bestFit="1" customWidth="1"/>
    <col min="16078" max="16078" width="23.28515625" style="3" customWidth="1"/>
    <col min="16079" max="16079" width="5.42578125" style="3" bestFit="1" customWidth="1"/>
    <col min="16080" max="16085" width="9.28515625" style="3"/>
    <col min="16086" max="16086" width="13.85546875" style="3" bestFit="1" customWidth="1"/>
    <col min="16087" max="16087" width="18.42578125" style="3" customWidth="1"/>
    <col min="16088" max="16088" width="16.42578125" style="3" bestFit="1" customWidth="1"/>
    <col min="16089" max="16384" width="9.28515625" style="3"/>
  </cols>
  <sheetData>
    <row r="2" spans="1:34" ht="15" customHeight="1" x14ac:dyDescent="0.2">
      <c r="C2" s="4" t="s">
        <v>0</v>
      </c>
      <c r="D2" s="4"/>
      <c r="E2" s="4"/>
      <c r="F2" s="4"/>
      <c r="G2" s="4"/>
      <c r="H2" s="4"/>
      <c r="I2" s="4"/>
    </row>
    <row r="3" spans="1:34" ht="30.75" customHeight="1" x14ac:dyDescent="0.2">
      <c r="C3" s="5" t="s">
        <v>1</v>
      </c>
      <c r="D3" s="5"/>
      <c r="E3" s="5"/>
      <c r="F3" s="5"/>
      <c r="G3" s="5"/>
      <c r="H3" s="5"/>
      <c r="I3" s="5"/>
    </row>
    <row r="4" spans="1:34" ht="28.5" customHeight="1" x14ac:dyDescent="0.2">
      <c r="B4" s="3"/>
      <c r="C4" s="2" t="s">
        <v>209</v>
      </c>
    </row>
    <row r="5" spans="1:34" ht="15" customHeight="1" x14ac:dyDescent="0.2">
      <c r="J5" s="23"/>
      <c r="K5" s="23"/>
      <c r="L5" s="23"/>
      <c r="M5" s="23"/>
    </row>
    <row r="6" spans="1:34" s="11" customFormat="1" ht="15" customHeight="1" x14ac:dyDescent="0.2">
      <c r="A6" s="8"/>
      <c r="B6" s="9"/>
      <c r="C6" s="27" t="s">
        <v>2</v>
      </c>
      <c r="D6" s="54" t="s">
        <v>208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6"/>
      <c r="AA6" s="20"/>
      <c r="AB6" s="20"/>
      <c r="AD6" s="20"/>
      <c r="AE6" s="20"/>
      <c r="AG6" s="20"/>
      <c r="AH6" s="20"/>
    </row>
    <row r="7" spans="1:34" s="11" customFormat="1" ht="15" customHeight="1" x14ac:dyDescent="0.2">
      <c r="A7" s="8"/>
      <c r="B7" s="9"/>
      <c r="C7" s="28"/>
      <c r="D7" s="46" t="s">
        <v>216</v>
      </c>
      <c r="E7" s="46"/>
      <c r="F7" s="57" t="s">
        <v>217</v>
      </c>
      <c r="G7" s="58"/>
      <c r="H7" s="58"/>
      <c r="I7" s="59"/>
      <c r="J7" s="47" t="s">
        <v>4</v>
      </c>
      <c r="K7" s="48"/>
      <c r="L7" s="48"/>
      <c r="M7" s="49"/>
      <c r="N7" s="53" t="s">
        <v>204</v>
      </c>
      <c r="O7" s="53"/>
      <c r="P7" s="53"/>
      <c r="Q7" s="53"/>
      <c r="R7" s="53" t="s">
        <v>205</v>
      </c>
      <c r="S7" s="53"/>
      <c r="T7" s="53"/>
      <c r="U7" s="53"/>
      <c r="V7" s="53"/>
      <c r="W7" s="53"/>
      <c r="X7" s="53"/>
      <c r="Y7" s="53"/>
      <c r="AA7" s="20"/>
      <c r="AB7" s="20"/>
      <c r="AD7" s="20"/>
      <c r="AE7" s="20"/>
      <c r="AG7" s="20"/>
      <c r="AH7" s="20"/>
    </row>
    <row r="8" spans="1:34" s="11" customFormat="1" ht="15" customHeight="1" x14ac:dyDescent="0.2">
      <c r="A8" s="8"/>
      <c r="B8" s="9"/>
      <c r="C8" s="28"/>
      <c r="D8" s="46"/>
      <c r="E8" s="46"/>
      <c r="F8" s="60"/>
      <c r="G8" s="61"/>
      <c r="H8" s="61"/>
      <c r="I8" s="62"/>
      <c r="J8" s="50"/>
      <c r="K8" s="51"/>
      <c r="L8" s="51"/>
      <c r="M8" s="52"/>
      <c r="N8" s="53"/>
      <c r="O8" s="53"/>
      <c r="P8" s="53"/>
      <c r="Q8" s="53"/>
      <c r="R8" s="46" t="s">
        <v>11</v>
      </c>
      <c r="S8" s="46"/>
      <c r="T8" s="46"/>
      <c r="U8" s="46"/>
      <c r="V8" s="46" t="s">
        <v>206</v>
      </c>
      <c r="W8" s="46"/>
      <c r="X8" s="46"/>
      <c r="Y8" s="46"/>
      <c r="AA8" s="20"/>
      <c r="AB8" s="20"/>
      <c r="AD8" s="20"/>
      <c r="AE8" s="20"/>
      <c r="AG8" s="20"/>
      <c r="AH8" s="20"/>
    </row>
    <row r="9" spans="1:34" s="11" customFormat="1" ht="15" customHeight="1" x14ac:dyDescent="0.2">
      <c r="A9" s="8"/>
      <c r="B9" s="9"/>
      <c r="C9" s="28"/>
      <c r="D9" s="46">
        <v>2018</v>
      </c>
      <c r="E9" s="46">
        <v>2019</v>
      </c>
      <c r="F9" s="54">
        <v>2018</v>
      </c>
      <c r="G9" s="56"/>
      <c r="H9" s="54">
        <v>2019</v>
      </c>
      <c r="I9" s="56"/>
      <c r="J9" s="46" t="s">
        <v>11</v>
      </c>
      <c r="K9" s="46"/>
      <c r="L9" s="46" t="s">
        <v>206</v>
      </c>
      <c r="M9" s="46"/>
      <c r="N9" s="46" t="s">
        <v>11</v>
      </c>
      <c r="O9" s="46"/>
      <c r="P9" s="46" t="s">
        <v>206</v>
      </c>
      <c r="Q9" s="46"/>
      <c r="R9" s="46" t="s">
        <v>12</v>
      </c>
      <c r="S9" s="46"/>
      <c r="T9" s="46" t="s">
        <v>13</v>
      </c>
      <c r="U9" s="46"/>
      <c r="V9" s="46" t="s">
        <v>12</v>
      </c>
      <c r="W9" s="46"/>
      <c r="X9" s="46" t="s">
        <v>13</v>
      </c>
      <c r="Y9" s="46"/>
      <c r="AA9" s="20"/>
      <c r="AB9" s="20"/>
      <c r="AD9" s="20"/>
      <c r="AE9" s="20"/>
      <c r="AG9" s="20"/>
      <c r="AH9" s="20"/>
    </row>
    <row r="10" spans="1:34" s="11" customFormat="1" ht="15" customHeight="1" x14ac:dyDescent="0.2">
      <c r="A10" s="8"/>
      <c r="B10" s="9"/>
      <c r="C10" s="29"/>
      <c r="D10" s="46"/>
      <c r="E10" s="46"/>
      <c r="F10" s="14" t="s">
        <v>12</v>
      </c>
      <c r="G10" s="14" t="s">
        <v>13</v>
      </c>
      <c r="H10" s="14" t="s">
        <v>12</v>
      </c>
      <c r="I10" s="14" t="s">
        <v>13</v>
      </c>
      <c r="J10" s="14" t="s">
        <v>12</v>
      </c>
      <c r="K10" s="14" t="s">
        <v>13</v>
      </c>
      <c r="L10" s="14" t="s">
        <v>12</v>
      </c>
      <c r="M10" s="14" t="s">
        <v>13</v>
      </c>
      <c r="N10" s="14" t="s">
        <v>12</v>
      </c>
      <c r="O10" s="14" t="s">
        <v>13</v>
      </c>
      <c r="P10" s="14" t="s">
        <v>12</v>
      </c>
      <c r="Q10" s="14" t="s">
        <v>13</v>
      </c>
      <c r="R10" s="14" t="s">
        <v>15</v>
      </c>
      <c r="S10" s="14" t="s">
        <v>16</v>
      </c>
      <c r="T10" s="14" t="s">
        <v>15</v>
      </c>
      <c r="U10" s="14" t="s">
        <v>16</v>
      </c>
      <c r="V10" s="14" t="s">
        <v>15</v>
      </c>
      <c r="W10" s="14" t="s">
        <v>16</v>
      </c>
      <c r="X10" s="14" t="s">
        <v>15</v>
      </c>
      <c r="Y10" s="14" t="s">
        <v>16</v>
      </c>
      <c r="AA10" s="20"/>
      <c r="AB10" s="20"/>
      <c r="AD10" s="20"/>
      <c r="AE10" s="20"/>
      <c r="AG10" s="20"/>
      <c r="AH10" s="20"/>
    </row>
    <row r="11" spans="1:34" ht="15" customHeight="1" x14ac:dyDescent="0.15">
      <c r="B11" s="6"/>
      <c r="C11" s="7" t="s">
        <v>20</v>
      </c>
      <c r="D11" s="73">
        <v>99</v>
      </c>
      <c r="E11" s="73">
        <v>88</v>
      </c>
      <c r="F11" s="73">
        <v>93</v>
      </c>
      <c r="G11" s="73">
        <v>93</v>
      </c>
      <c r="H11" s="73">
        <v>87</v>
      </c>
      <c r="I11" s="73">
        <v>87</v>
      </c>
      <c r="J11" s="25">
        <f>100*(IF((F11/$D11)&gt;1,1,(F11/$D11)))</f>
        <v>93.939393939393938</v>
      </c>
      <c r="K11" s="25">
        <f>100*(IF((G11/$D11)&gt;1,1,(G11/$D11)))</f>
        <v>93.939393939393938</v>
      </c>
      <c r="L11" s="25">
        <f>100*(IF((H11/$E11)&gt;1,1,(H11/$E11)))</f>
        <v>98.86363636363636</v>
      </c>
      <c r="M11" s="25">
        <f>100*(IF((I11/$E11)&gt;1,1,(I11/$E11)))</f>
        <v>98.86363636363636</v>
      </c>
      <c r="N11" s="25">
        <v>243.47037282183899</v>
      </c>
      <c r="O11" s="25">
        <v>253.845548396288</v>
      </c>
      <c r="P11" s="25">
        <v>245.89899278322201</v>
      </c>
      <c r="Q11" s="25">
        <v>232.36245018685099</v>
      </c>
      <c r="R11" s="25">
        <v>39.784946236559101</v>
      </c>
      <c r="S11" s="25">
        <v>5.3763440860215104</v>
      </c>
      <c r="T11" s="25">
        <v>11.8279569892473</v>
      </c>
      <c r="U11" s="25">
        <v>19.354838709677399</v>
      </c>
      <c r="V11" s="25">
        <v>19.540229885057499</v>
      </c>
      <c r="W11" s="25">
        <v>18.390804597701099</v>
      </c>
      <c r="X11" s="25">
        <v>27.586206896551701</v>
      </c>
      <c r="Y11" s="25">
        <v>8.0459770114942497</v>
      </c>
    </row>
    <row r="12" spans="1:34" ht="15" customHeight="1" x14ac:dyDescent="0.15">
      <c r="B12" s="6"/>
      <c r="C12" s="7" t="s">
        <v>22</v>
      </c>
      <c r="D12" s="73">
        <v>183</v>
      </c>
      <c r="E12" s="73">
        <v>144</v>
      </c>
      <c r="F12" s="73">
        <v>174</v>
      </c>
      <c r="G12" s="73">
        <v>174</v>
      </c>
      <c r="H12" s="73">
        <v>144</v>
      </c>
      <c r="I12" s="73">
        <v>144</v>
      </c>
      <c r="J12" s="25">
        <f t="shared" ref="J12:K75" si="0">100*(IF((F12/$D12)&gt;1,1,(F12/$D12)))</f>
        <v>95.081967213114751</v>
      </c>
      <c r="K12" s="25">
        <f t="shared" si="0"/>
        <v>95.081967213114751</v>
      </c>
      <c r="L12" s="25">
        <f t="shared" ref="L12:M75" si="1">100*(IF((H12/$E12)&gt;1,1,(H12/$E12)))</f>
        <v>100</v>
      </c>
      <c r="M12" s="25">
        <f>100*(IF((I12/$E12)&gt;1,1,(I12/$E12)))</f>
        <v>100</v>
      </c>
      <c r="N12" s="25">
        <v>249.45306609922099</v>
      </c>
      <c r="O12" s="25">
        <v>260.25332673768702</v>
      </c>
      <c r="P12" s="25">
        <v>251.18665189287</v>
      </c>
      <c r="Q12" s="25">
        <v>263.92992930844599</v>
      </c>
      <c r="R12" s="25">
        <v>33.3333333333333</v>
      </c>
      <c r="S12" s="25">
        <v>5.1724137931034502</v>
      </c>
      <c r="T12" s="25">
        <v>7.4712643678160902</v>
      </c>
      <c r="U12" s="25">
        <v>18.965517241379299</v>
      </c>
      <c r="V12" s="25">
        <v>9.0277777777777803</v>
      </c>
      <c r="W12" s="25">
        <v>9.0277777777777803</v>
      </c>
      <c r="X12" s="25">
        <v>6.9444444444444402</v>
      </c>
      <c r="Y12" s="25">
        <v>20.8333333333333</v>
      </c>
    </row>
    <row r="13" spans="1:34" ht="15" customHeight="1" x14ac:dyDescent="0.15">
      <c r="B13" s="6"/>
      <c r="C13" s="7" t="s">
        <v>24</v>
      </c>
      <c r="D13" s="73">
        <v>1013</v>
      </c>
      <c r="E13" s="73">
        <v>867</v>
      </c>
      <c r="F13" s="73">
        <v>953</v>
      </c>
      <c r="G13" s="73">
        <v>953</v>
      </c>
      <c r="H13" s="73">
        <v>854</v>
      </c>
      <c r="I13" s="73">
        <v>854</v>
      </c>
      <c r="J13" s="25">
        <f t="shared" si="0"/>
        <v>94.07699901283317</v>
      </c>
      <c r="K13" s="25">
        <f>100*(IF((G13/$D13)&gt;1,1,(G13/$D13)))</f>
        <v>94.07699901283317</v>
      </c>
      <c r="L13" s="25">
        <f>100*(IF((H13/$E13)&gt;1,1,(H13/$E13)))</f>
        <v>98.500576701268741</v>
      </c>
      <c r="M13" s="25">
        <f>100*(IF((I13/$E13)&gt;1,1,(I13/$E13)))</f>
        <v>98.500576701268741</v>
      </c>
      <c r="N13" s="25">
        <v>288.92905783082603</v>
      </c>
      <c r="O13" s="25">
        <v>275.06842142355998</v>
      </c>
      <c r="P13" s="25">
        <v>288.72939170035897</v>
      </c>
      <c r="Q13" s="25">
        <v>274.02912698802402</v>
      </c>
      <c r="R13" s="25">
        <v>13.850996852046199</v>
      </c>
      <c r="S13" s="25">
        <v>27.911857292759699</v>
      </c>
      <c r="T13" s="25">
        <v>5.6663168940188902</v>
      </c>
      <c r="U13" s="25">
        <v>30.954879328436501</v>
      </c>
      <c r="V13" s="25">
        <v>7.0257611241217797</v>
      </c>
      <c r="W13" s="25">
        <v>43.911007025761101</v>
      </c>
      <c r="X13" s="25">
        <v>8.4309133489461399</v>
      </c>
      <c r="Y13" s="25">
        <v>33.138173302107703</v>
      </c>
    </row>
    <row r="14" spans="1:34" ht="15" customHeight="1" x14ac:dyDescent="0.15">
      <c r="B14" s="6"/>
      <c r="C14" s="7" t="s">
        <v>26</v>
      </c>
      <c r="D14" s="73">
        <v>608</v>
      </c>
      <c r="E14" s="73">
        <v>559</v>
      </c>
      <c r="F14" s="73">
        <v>581</v>
      </c>
      <c r="G14" s="73">
        <v>581</v>
      </c>
      <c r="H14" s="73">
        <v>556</v>
      </c>
      <c r="I14" s="73">
        <v>555</v>
      </c>
      <c r="J14" s="25">
        <f t="shared" si="0"/>
        <v>95.55921052631578</v>
      </c>
      <c r="K14" s="25">
        <f t="shared" si="0"/>
        <v>95.55921052631578</v>
      </c>
      <c r="L14" s="25">
        <f>100*(IF((H14/$E14)&gt;1,1,(H14/$E14)))</f>
        <v>99.463327370304114</v>
      </c>
      <c r="M14" s="25">
        <f t="shared" si="1"/>
        <v>99.284436493738809</v>
      </c>
      <c r="N14" s="25">
        <v>257.81419226754599</v>
      </c>
      <c r="O14" s="25">
        <v>259.61179579017897</v>
      </c>
      <c r="P14" s="25">
        <v>252.773769556318</v>
      </c>
      <c r="Q14" s="25">
        <v>259.38840745531297</v>
      </c>
      <c r="R14" s="25">
        <v>28.2271944922547</v>
      </c>
      <c r="S14" s="25">
        <v>9.4664371772805502</v>
      </c>
      <c r="T14" s="25">
        <v>11.8760757314974</v>
      </c>
      <c r="U14" s="25">
        <v>22.5473321858864</v>
      </c>
      <c r="V14" s="25">
        <v>16.5467625899281</v>
      </c>
      <c r="W14" s="25">
        <v>18.8848920863309</v>
      </c>
      <c r="X14" s="25">
        <v>14.5945945945946</v>
      </c>
      <c r="Y14" s="25">
        <v>22.8828828828829</v>
      </c>
    </row>
    <row r="15" spans="1:34" ht="15" customHeight="1" x14ac:dyDescent="0.15">
      <c r="B15" s="6"/>
      <c r="C15" s="7" t="s">
        <v>28</v>
      </c>
      <c r="D15" s="73">
        <v>190</v>
      </c>
      <c r="E15" s="73">
        <v>237</v>
      </c>
      <c r="F15" s="73">
        <v>197</v>
      </c>
      <c r="G15" s="73">
        <v>197</v>
      </c>
      <c r="H15" s="73">
        <v>232</v>
      </c>
      <c r="I15" s="73">
        <v>232</v>
      </c>
      <c r="J15" s="25">
        <f>100*(IF((F15/$D15)&gt;1,1,(F15/$D15)))</f>
        <v>100</v>
      </c>
      <c r="K15" s="25">
        <f t="shared" si="0"/>
        <v>100</v>
      </c>
      <c r="L15" s="25">
        <f t="shared" si="1"/>
        <v>97.890295358649794</v>
      </c>
      <c r="M15" s="25">
        <f t="shared" si="1"/>
        <v>97.890295358649794</v>
      </c>
      <c r="N15" s="25">
        <v>245.896689447965</v>
      </c>
      <c r="O15" s="25">
        <v>254.85663095307399</v>
      </c>
      <c r="P15" s="25">
        <v>246.32125715226999</v>
      </c>
      <c r="Q15" s="25">
        <v>254.69162097090299</v>
      </c>
      <c r="R15" s="25">
        <v>38.5786802030457</v>
      </c>
      <c r="S15" s="25">
        <v>4.0609137055837596</v>
      </c>
      <c r="T15" s="25">
        <v>16.243654822334999</v>
      </c>
      <c r="U15" s="25">
        <v>19.2893401015228</v>
      </c>
      <c r="V15" s="25">
        <v>16.379310344827601</v>
      </c>
      <c r="W15" s="25">
        <v>12.9310344827586</v>
      </c>
      <c r="X15" s="25">
        <v>9.9137931034482794</v>
      </c>
      <c r="Y15" s="25">
        <v>17.241379310344801</v>
      </c>
    </row>
    <row r="16" spans="1:34" ht="15" customHeight="1" x14ac:dyDescent="0.15">
      <c r="B16" s="6"/>
      <c r="C16" s="7" t="s">
        <v>21</v>
      </c>
      <c r="D16" s="73">
        <v>151</v>
      </c>
      <c r="E16" s="73">
        <v>148</v>
      </c>
      <c r="F16" s="73">
        <v>147</v>
      </c>
      <c r="G16" s="73">
        <v>147</v>
      </c>
      <c r="H16" s="73">
        <v>146</v>
      </c>
      <c r="I16" s="73">
        <v>146</v>
      </c>
      <c r="J16" s="25">
        <f t="shared" si="0"/>
        <v>97.350993377483448</v>
      </c>
      <c r="K16" s="25">
        <f t="shared" si="0"/>
        <v>97.350993377483448</v>
      </c>
      <c r="L16" s="25">
        <f t="shared" si="1"/>
        <v>98.648648648648646</v>
      </c>
      <c r="M16" s="25">
        <f t="shared" si="1"/>
        <v>98.648648648648646</v>
      </c>
      <c r="N16" s="25">
        <v>273.737352652185</v>
      </c>
      <c r="O16" s="25">
        <v>270.91640632132902</v>
      </c>
      <c r="P16" s="25">
        <v>268.36290073675201</v>
      </c>
      <c r="Q16" s="25">
        <v>267.090398791197</v>
      </c>
      <c r="R16" s="25">
        <v>21.0884353741497</v>
      </c>
      <c r="S16" s="25">
        <v>19.727891156462601</v>
      </c>
      <c r="T16" s="25">
        <v>7.4829931972789101</v>
      </c>
      <c r="U16" s="25">
        <v>27.891156462584998</v>
      </c>
      <c r="V16" s="25">
        <v>6.1643835616438398</v>
      </c>
      <c r="W16" s="25">
        <v>24.657534246575299</v>
      </c>
      <c r="X16" s="25">
        <v>8.2191780821917799</v>
      </c>
      <c r="Y16" s="25">
        <v>25.342465753424701</v>
      </c>
    </row>
    <row r="17" spans="2:25" ht="15" customHeight="1" x14ac:dyDescent="0.15">
      <c r="B17" s="6"/>
      <c r="C17" s="7" t="s">
        <v>31</v>
      </c>
      <c r="D17" s="73">
        <v>96</v>
      </c>
      <c r="E17" s="73">
        <v>104</v>
      </c>
      <c r="F17" s="73">
        <v>96</v>
      </c>
      <c r="G17" s="73">
        <v>96</v>
      </c>
      <c r="H17" s="73">
        <v>107</v>
      </c>
      <c r="I17" s="73">
        <v>107</v>
      </c>
      <c r="J17" s="25">
        <f t="shared" si="0"/>
        <v>100</v>
      </c>
      <c r="K17" s="25">
        <f t="shared" si="0"/>
        <v>100</v>
      </c>
      <c r="L17" s="25">
        <f>100*(IF((H17/$E17)&gt;1,1,(H17/$E17)))</f>
        <v>100</v>
      </c>
      <c r="M17" s="25">
        <f>100*(IF((I17/$E17)&gt;1,1,(I17/$E17)))</f>
        <v>100</v>
      </c>
      <c r="N17" s="25">
        <v>260.99867348460498</v>
      </c>
      <c r="O17" s="25">
        <v>271.47976420536202</v>
      </c>
      <c r="P17" s="25">
        <v>268.91918220344297</v>
      </c>
      <c r="Q17" s="25">
        <v>252.37722928472201</v>
      </c>
      <c r="R17" s="25">
        <v>22.9166666666667</v>
      </c>
      <c r="S17" s="25">
        <v>7.2916666666666696</v>
      </c>
      <c r="T17" s="25">
        <v>6.25</v>
      </c>
      <c r="U17" s="25">
        <v>28.125</v>
      </c>
      <c r="V17" s="25">
        <v>12.1495327102804</v>
      </c>
      <c r="W17" s="25">
        <v>32.7102803738318</v>
      </c>
      <c r="X17" s="25">
        <v>20.5607476635514</v>
      </c>
      <c r="Y17" s="25">
        <v>20.5607476635514</v>
      </c>
    </row>
    <row r="18" spans="2:25" ht="15" customHeight="1" x14ac:dyDescent="0.15">
      <c r="B18" s="6"/>
      <c r="C18" s="7" t="s">
        <v>33</v>
      </c>
      <c r="D18" s="73">
        <v>187</v>
      </c>
      <c r="E18" s="73">
        <v>164</v>
      </c>
      <c r="F18" s="73">
        <v>175</v>
      </c>
      <c r="G18" s="73">
        <v>175</v>
      </c>
      <c r="H18" s="73">
        <v>161</v>
      </c>
      <c r="I18" s="73">
        <v>161</v>
      </c>
      <c r="J18" s="25">
        <f t="shared" si="0"/>
        <v>93.582887700534755</v>
      </c>
      <c r="K18" s="25">
        <f t="shared" si="0"/>
        <v>93.582887700534755</v>
      </c>
      <c r="L18" s="25">
        <f t="shared" si="1"/>
        <v>98.170731707317074</v>
      </c>
      <c r="M18" s="25">
        <f t="shared" si="1"/>
        <v>98.170731707317074</v>
      </c>
      <c r="N18" s="25">
        <v>262.09452301146001</v>
      </c>
      <c r="O18" s="25">
        <v>266.51669481759598</v>
      </c>
      <c r="P18" s="25">
        <v>301.421012523044</v>
      </c>
      <c r="Q18" s="25">
        <v>274.57986620449901</v>
      </c>
      <c r="R18" s="25">
        <v>25.1428571428571</v>
      </c>
      <c r="S18" s="25">
        <v>9.71428571428571</v>
      </c>
      <c r="T18" s="25">
        <v>8.5714285714285694</v>
      </c>
      <c r="U18" s="25">
        <v>24.571428571428601</v>
      </c>
      <c r="V18" s="25">
        <v>2.4844720496894399</v>
      </c>
      <c r="W18" s="25">
        <v>52.173913043478301</v>
      </c>
      <c r="X18" s="25">
        <v>6.2111801242236</v>
      </c>
      <c r="Y18" s="25">
        <v>31.677018633540399</v>
      </c>
    </row>
    <row r="19" spans="2:25" ht="15" customHeight="1" x14ac:dyDescent="0.15">
      <c r="B19" s="6"/>
      <c r="C19" s="7" t="s">
        <v>35</v>
      </c>
      <c r="D19" s="73">
        <v>611</v>
      </c>
      <c r="E19" s="73">
        <v>691</v>
      </c>
      <c r="F19" s="73">
        <v>600</v>
      </c>
      <c r="G19" s="73">
        <v>601</v>
      </c>
      <c r="H19" s="73">
        <v>683</v>
      </c>
      <c r="I19" s="73">
        <v>682</v>
      </c>
      <c r="J19" s="25">
        <f t="shared" si="0"/>
        <v>98.199672667757781</v>
      </c>
      <c r="K19" s="25">
        <f t="shared" si="0"/>
        <v>98.363338788870706</v>
      </c>
      <c r="L19" s="25">
        <f t="shared" si="1"/>
        <v>98.842257597684508</v>
      </c>
      <c r="M19" s="25">
        <f t="shared" si="1"/>
        <v>98.697539797395081</v>
      </c>
      <c r="N19" s="25">
        <v>253.54891770336201</v>
      </c>
      <c r="O19" s="25">
        <v>253.607960705354</v>
      </c>
      <c r="P19" s="25">
        <v>255.609313318011</v>
      </c>
      <c r="Q19" s="25">
        <v>257.63146842652998</v>
      </c>
      <c r="R19" s="25">
        <v>33</v>
      </c>
      <c r="S19" s="25">
        <v>9</v>
      </c>
      <c r="T19" s="25">
        <v>14.309484193011601</v>
      </c>
      <c r="U19" s="25">
        <v>16.472545757071501</v>
      </c>
      <c r="V19" s="25">
        <v>13.909224011713</v>
      </c>
      <c r="W19" s="25">
        <v>20.644216691068799</v>
      </c>
      <c r="X19" s="25">
        <v>12.7565982404692</v>
      </c>
      <c r="Y19" s="25">
        <v>19.648093841642201</v>
      </c>
    </row>
    <row r="20" spans="2:25" ht="15" customHeight="1" x14ac:dyDescent="0.15">
      <c r="B20" s="6"/>
      <c r="C20" s="7" t="s">
        <v>37</v>
      </c>
      <c r="D20" s="73">
        <v>126</v>
      </c>
      <c r="E20" s="73">
        <v>98</v>
      </c>
      <c r="F20" s="73">
        <v>125</v>
      </c>
      <c r="G20" s="73">
        <v>125</v>
      </c>
      <c r="H20" s="73">
        <v>96</v>
      </c>
      <c r="I20" s="73">
        <v>96</v>
      </c>
      <c r="J20" s="25">
        <f t="shared" si="0"/>
        <v>99.206349206349216</v>
      </c>
      <c r="K20" s="25">
        <f t="shared" si="0"/>
        <v>99.206349206349216</v>
      </c>
      <c r="L20" s="25">
        <f t="shared" si="1"/>
        <v>97.959183673469383</v>
      </c>
      <c r="M20" s="25">
        <f t="shared" si="1"/>
        <v>97.959183673469383</v>
      </c>
      <c r="N20" s="25">
        <v>277.955468967473</v>
      </c>
      <c r="O20" s="25">
        <v>272.02470457534702</v>
      </c>
      <c r="P20" s="25">
        <v>301.319352254725</v>
      </c>
      <c r="Q20" s="25">
        <v>281.93563166545698</v>
      </c>
      <c r="R20" s="25">
        <v>18.399999999999999</v>
      </c>
      <c r="S20" s="25">
        <v>26.4</v>
      </c>
      <c r="T20" s="25">
        <v>6.4</v>
      </c>
      <c r="U20" s="25">
        <v>25.6</v>
      </c>
      <c r="V20" s="25">
        <v>2.0833333333333299</v>
      </c>
      <c r="W20" s="25">
        <v>54.1666666666667</v>
      </c>
      <c r="X20" s="25">
        <v>4.1666666666666696</v>
      </c>
      <c r="Y20" s="25">
        <v>32.2916666666667</v>
      </c>
    </row>
    <row r="21" spans="2:25" ht="15" customHeight="1" x14ac:dyDescent="0.15">
      <c r="B21" s="6"/>
      <c r="C21" s="7" t="s">
        <v>39</v>
      </c>
      <c r="D21" s="73">
        <v>174</v>
      </c>
      <c r="E21" s="73">
        <v>149</v>
      </c>
      <c r="F21" s="73">
        <v>167</v>
      </c>
      <c r="G21" s="73">
        <v>167</v>
      </c>
      <c r="H21" s="73">
        <v>148</v>
      </c>
      <c r="I21" s="73">
        <v>149</v>
      </c>
      <c r="J21" s="25">
        <f t="shared" si="0"/>
        <v>95.977011494252878</v>
      </c>
      <c r="K21" s="25">
        <f t="shared" si="0"/>
        <v>95.977011494252878</v>
      </c>
      <c r="L21" s="25">
        <f t="shared" si="1"/>
        <v>99.328859060402692</v>
      </c>
      <c r="M21" s="25">
        <f t="shared" si="1"/>
        <v>100</v>
      </c>
      <c r="N21" s="25">
        <v>249.11038906931699</v>
      </c>
      <c r="O21" s="25">
        <v>258.10476032609</v>
      </c>
      <c r="P21" s="25">
        <v>252.314815022765</v>
      </c>
      <c r="Q21" s="25">
        <v>254.71628006234101</v>
      </c>
      <c r="R21" s="25">
        <v>34.730538922155702</v>
      </c>
      <c r="S21" s="25">
        <v>7.1856287425149699</v>
      </c>
      <c r="T21" s="25">
        <v>11.377245508982</v>
      </c>
      <c r="U21" s="25">
        <v>19.760479041916199</v>
      </c>
      <c r="V21" s="25">
        <v>13.5135135135135</v>
      </c>
      <c r="W21" s="25">
        <v>20.945945945945901</v>
      </c>
      <c r="X21" s="25">
        <v>15.4362416107383</v>
      </c>
      <c r="Y21" s="25">
        <v>19.4630872483221</v>
      </c>
    </row>
    <row r="22" spans="2:25" ht="15" customHeight="1" x14ac:dyDescent="0.15">
      <c r="B22" s="6"/>
      <c r="C22" s="7" t="s">
        <v>41</v>
      </c>
      <c r="D22" s="73">
        <v>891</v>
      </c>
      <c r="E22" s="73">
        <v>755</v>
      </c>
      <c r="F22" s="73">
        <v>850</v>
      </c>
      <c r="G22" s="73">
        <v>850</v>
      </c>
      <c r="H22" s="73">
        <v>741</v>
      </c>
      <c r="I22" s="73">
        <v>741</v>
      </c>
      <c r="J22" s="25">
        <f t="shared" si="0"/>
        <v>95.398428731762067</v>
      </c>
      <c r="K22" s="25">
        <f t="shared" si="0"/>
        <v>95.398428731762067</v>
      </c>
      <c r="L22" s="25">
        <f t="shared" si="1"/>
        <v>98.145695364238406</v>
      </c>
      <c r="M22" s="25">
        <f t="shared" si="1"/>
        <v>98.145695364238406</v>
      </c>
      <c r="N22" s="25">
        <v>251.79556273013</v>
      </c>
      <c r="O22" s="25">
        <v>256.08306614023599</v>
      </c>
      <c r="P22" s="25">
        <v>252.16937731032101</v>
      </c>
      <c r="Q22" s="25">
        <v>255.03930313338299</v>
      </c>
      <c r="R22" s="25">
        <v>28.235294117647101</v>
      </c>
      <c r="S22" s="25">
        <v>6</v>
      </c>
      <c r="T22" s="25">
        <v>10</v>
      </c>
      <c r="U22" s="25">
        <v>16.352941176470601</v>
      </c>
      <c r="V22" s="25">
        <v>13.4952766531714</v>
      </c>
      <c r="W22" s="25">
        <v>17.2739541160594</v>
      </c>
      <c r="X22" s="25">
        <v>14.0350877192982</v>
      </c>
      <c r="Y22" s="25">
        <v>17.004048582995999</v>
      </c>
    </row>
    <row r="23" spans="2:25" ht="15" customHeight="1" x14ac:dyDescent="0.15">
      <c r="B23" s="6"/>
      <c r="C23" s="7" t="s">
        <v>43</v>
      </c>
      <c r="D23" s="73">
        <v>851</v>
      </c>
      <c r="E23" s="73">
        <v>820</v>
      </c>
      <c r="F23" s="73">
        <v>820</v>
      </c>
      <c r="G23" s="73">
        <v>820</v>
      </c>
      <c r="H23" s="73">
        <v>799</v>
      </c>
      <c r="I23" s="73">
        <v>797</v>
      </c>
      <c r="J23" s="25">
        <f t="shared" si="0"/>
        <v>96.357226792009399</v>
      </c>
      <c r="K23" s="25">
        <f t="shared" si="0"/>
        <v>96.357226792009399</v>
      </c>
      <c r="L23" s="25">
        <f t="shared" si="1"/>
        <v>97.439024390243901</v>
      </c>
      <c r="M23" s="25">
        <f t="shared" si="1"/>
        <v>97.195121951219505</v>
      </c>
      <c r="N23" s="25">
        <v>261.468003128497</v>
      </c>
      <c r="O23" s="25">
        <v>265.076930474976</v>
      </c>
      <c r="P23" s="25">
        <v>255.54298984066901</v>
      </c>
      <c r="Q23" s="25">
        <v>263.46195474511399</v>
      </c>
      <c r="R23" s="25">
        <v>26.4634146341463</v>
      </c>
      <c r="S23" s="25">
        <v>11.5853658536585</v>
      </c>
      <c r="T23" s="25">
        <v>8.4146341463414593</v>
      </c>
      <c r="U23" s="25">
        <v>22.195121951219502</v>
      </c>
      <c r="V23" s="25">
        <v>12.7659574468085</v>
      </c>
      <c r="W23" s="25">
        <v>19.148936170212799</v>
      </c>
      <c r="X23" s="25">
        <v>10.0376411543287</v>
      </c>
      <c r="Y23" s="25">
        <v>23.212045169385199</v>
      </c>
    </row>
    <row r="24" spans="2:25" ht="15" customHeight="1" x14ac:dyDescent="0.15">
      <c r="B24" s="6"/>
      <c r="C24" s="7" t="s">
        <v>45</v>
      </c>
      <c r="D24" s="73">
        <v>358</v>
      </c>
      <c r="E24" s="73">
        <v>331</v>
      </c>
      <c r="F24" s="73">
        <v>342</v>
      </c>
      <c r="G24" s="73">
        <v>342</v>
      </c>
      <c r="H24" s="73">
        <v>330</v>
      </c>
      <c r="I24" s="73">
        <v>332</v>
      </c>
      <c r="J24" s="25">
        <f t="shared" si="0"/>
        <v>95.530726256983243</v>
      </c>
      <c r="K24" s="25">
        <f t="shared" si="0"/>
        <v>95.530726256983243</v>
      </c>
      <c r="L24" s="25">
        <f t="shared" si="1"/>
        <v>99.697885196374628</v>
      </c>
      <c r="M24" s="25">
        <f t="shared" si="1"/>
        <v>100</v>
      </c>
      <c r="N24" s="25">
        <v>245.292796293999</v>
      </c>
      <c r="O24" s="25">
        <v>248.82694152892199</v>
      </c>
      <c r="P24" s="25">
        <v>242.82039979333999</v>
      </c>
      <c r="Q24" s="25">
        <v>247.70362910575901</v>
      </c>
      <c r="R24" s="25">
        <v>40.058479532163702</v>
      </c>
      <c r="S24" s="25">
        <v>5.5555555555555598</v>
      </c>
      <c r="T24" s="25">
        <v>16.9590643274854</v>
      </c>
      <c r="U24" s="25">
        <v>12.280701754386</v>
      </c>
      <c r="V24" s="25">
        <v>20</v>
      </c>
      <c r="W24" s="25">
        <v>13.030303030302999</v>
      </c>
      <c r="X24" s="25">
        <v>17.7710843373494</v>
      </c>
      <c r="Y24" s="25">
        <v>16.265060240963901</v>
      </c>
    </row>
    <row r="25" spans="2:25" ht="15" customHeight="1" x14ac:dyDescent="0.15">
      <c r="B25" s="6"/>
      <c r="C25" s="7" t="s">
        <v>32</v>
      </c>
      <c r="D25" s="73">
        <v>202</v>
      </c>
      <c r="E25" s="73">
        <v>194</v>
      </c>
      <c r="F25" s="73">
        <v>192</v>
      </c>
      <c r="G25" s="73">
        <v>192</v>
      </c>
      <c r="H25" s="73">
        <v>194</v>
      </c>
      <c r="I25" s="73">
        <v>194</v>
      </c>
      <c r="J25" s="25">
        <f t="shared" si="0"/>
        <v>95.049504950495049</v>
      </c>
      <c r="K25" s="25">
        <f t="shared" si="0"/>
        <v>95.049504950495049</v>
      </c>
      <c r="L25" s="25">
        <f t="shared" si="1"/>
        <v>100</v>
      </c>
      <c r="M25" s="25">
        <f t="shared" si="1"/>
        <v>100</v>
      </c>
      <c r="N25" s="25">
        <v>316.94528564365498</v>
      </c>
      <c r="O25" s="25">
        <v>276.75458640437603</v>
      </c>
      <c r="P25" s="25">
        <v>373.32833565005899</v>
      </c>
      <c r="Q25" s="25">
        <v>332.90392589005899</v>
      </c>
      <c r="R25" s="25">
        <v>10.9375</v>
      </c>
      <c r="S25" s="25">
        <v>49.4791666666667</v>
      </c>
      <c r="T25" s="25">
        <v>7.2916666666666696</v>
      </c>
      <c r="U25" s="25">
        <v>30.7291666666667</v>
      </c>
      <c r="V25" s="25">
        <v>0.51546391752577303</v>
      </c>
      <c r="W25" s="25">
        <v>93.298969072164994</v>
      </c>
      <c r="X25" s="25">
        <v>0.51546391752577303</v>
      </c>
      <c r="Y25" s="25">
        <v>88.144329896907195</v>
      </c>
    </row>
    <row r="26" spans="2:25" ht="15" customHeight="1" x14ac:dyDescent="0.15">
      <c r="B26" s="6"/>
      <c r="C26" s="7" t="s">
        <v>48</v>
      </c>
      <c r="D26" s="73">
        <v>321</v>
      </c>
      <c r="E26" s="73">
        <v>319</v>
      </c>
      <c r="F26" s="73">
        <v>307</v>
      </c>
      <c r="G26" s="73">
        <v>307</v>
      </c>
      <c r="H26" s="73">
        <v>313</v>
      </c>
      <c r="I26" s="73">
        <v>313</v>
      </c>
      <c r="J26" s="25">
        <f t="shared" si="0"/>
        <v>95.638629283489095</v>
      </c>
      <c r="K26" s="25">
        <f t="shared" si="0"/>
        <v>95.638629283489095</v>
      </c>
      <c r="L26" s="25">
        <f t="shared" si="1"/>
        <v>98.119122257053291</v>
      </c>
      <c r="M26" s="25">
        <f t="shared" si="1"/>
        <v>98.119122257053291</v>
      </c>
      <c r="N26" s="25">
        <v>268.81375198245701</v>
      </c>
      <c r="O26" s="25">
        <v>257.50033555825502</v>
      </c>
      <c r="P26" s="25">
        <v>272.41546680416701</v>
      </c>
      <c r="Q26" s="25">
        <v>263.21524866827599</v>
      </c>
      <c r="R26" s="25">
        <v>21.172638436482099</v>
      </c>
      <c r="S26" s="25">
        <v>11.726384364820801</v>
      </c>
      <c r="T26" s="25">
        <v>11.074918566775199</v>
      </c>
      <c r="U26" s="25">
        <v>16.286644951140101</v>
      </c>
      <c r="V26" s="25">
        <v>7.3482428115016001</v>
      </c>
      <c r="W26" s="25">
        <v>31.948881789137399</v>
      </c>
      <c r="X26" s="25">
        <v>9.5846645367412098</v>
      </c>
      <c r="Y26" s="25">
        <v>19.808306709265199</v>
      </c>
    </row>
    <row r="27" spans="2:25" ht="15" customHeight="1" x14ac:dyDescent="0.15">
      <c r="B27" s="6"/>
      <c r="C27" s="7" t="s">
        <v>49</v>
      </c>
      <c r="D27" s="73">
        <v>190</v>
      </c>
      <c r="E27" s="73">
        <v>189</v>
      </c>
      <c r="F27" s="73">
        <v>181</v>
      </c>
      <c r="G27" s="73">
        <v>181</v>
      </c>
      <c r="H27" s="73">
        <v>184</v>
      </c>
      <c r="I27" s="73">
        <v>184</v>
      </c>
      <c r="J27" s="25">
        <f t="shared" si="0"/>
        <v>95.263157894736835</v>
      </c>
      <c r="K27" s="25">
        <f t="shared" si="0"/>
        <v>95.263157894736835</v>
      </c>
      <c r="L27" s="25">
        <f t="shared" si="1"/>
        <v>97.354497354497354</v>
      </c>
      <c r="M27" s="25">
        <f t="shared" si="1"/>
        <v>97.354497354497354</v>
      </c>
      <c r="N27" s="25">
        <v>258.283537440234</v>
      </c>
      <c r="O27" s="25">
        <v>259.21168944952001</v>
      </c>
      <c r="P27" s="25">
        <v>257.78344580563697</v>
      </c>
      <c r="Q27" s="25">
        <v>266.92988043543301</v>
      </c>
      <c r="R27" s="25">
        <v>33.149171270718199</v>
      </c>
      <c r="S27" s="25">
        <v>14.917127071823201</v>
      </c>
      <c r="T27" s="25">
        <v>11.602209944751401</v>
      </c>
      <c r="U27" s="25">
        <v>25.414364640883999</v>
      </c>
      <c r="V27" s="25">
        <v>9.2391304347826093</v>
      </c>
      <c r="W27" s="25">
        <v>21.195652173913</v>
      </c>
      <c r="X27" s="25">
        <v>8.1521739130434803</v>
      </c>
      <c r="Y27" s="25">
        <v>26.630434782608699</v>
      </c>
    </row>
    <row r="28" spans="2:25" ht="15" customHeight="1" x14ac:dyDescent="0.15">
      <c r="B28" s="6"/>
      <c r="C28" s="7" t="s">
        <v>51</v>
      </c>
      <c r="D28" s="73">
        <v>138</v>
      </c>
      <c r="E28" s="73">
        <v>112</v>
      </c>
      <c r="F28" s="73">
        <v>134</v>
      </c>
      <c r="G28" s="73">
        <v>134</v>
      </c>
      <c r="H28" s="73">
        <v>113</v>
      </c>
      <c r="I28" s="73">
        <v>113</v>
      </c>
      <c r="J28" s="25">
        <f t="shared" si="0"/>
        <v>97.101449275362313</v>
      </c>
      <c r="K28" s="25">
        <f t="shared" si="0"/>
        <v>97.101449275362313</v>
      </c>
      <c r="L28" s="25">
        <f t="shared" si="1"/>
        <v>100</v>
      </c>
      <c r="M28" s="25">
        <f t="shared" si="1"/>
        <v>100</v>
      </c>
      <c r="N28" s="25">
        <v>245.32906924398</v>
      </c>
      <c r="O28" s="25">
        <v>250.40879158189401</v>
      </c>
      <c r="P28" s="25">
        <v>241.07057862382101</v>
      </c>
      <c r="Q28" s="25">
        <v>247.60247362529901</v>
      </c>
      <c r="R28" s="25">
        <v>39.552238805970099</v>
      </c>
      <c r="S28" s="25">
        <v>6.7164179104477597</v>
      </c>
      <c r="T28" s="25">
        <v>14.9253731343284</v>
      </c>
      <c r="U28" s="25">
        <v>16.417910447761201</v>
      </c>
      <c r="V28" s="25">
        <v>20.353982300885001</v>
      </c>
      <c r="W28" s="25">
        <v>12.389380530973501</v>
      </c>
      <c r="X28" s="25">
        <v>16.814159292035399</v>
      </c>
      <c r="Y28" s="25">
        <v>17.699115044247801</v>
      </c>
    </row>
    <row r="29" spans="2:25" ht="15" customHeight="1" x14ac:dyDescent="0.15">
      <c r="B29" s="6"/>
      <c r="C29" s="7" t="s">
        <v>53</v>
      </c>
      <c r="D29" s="73">
        <v>294</v>
      </c>
      <c r="E29" s="73">
        <v>330</v>
      </c>
      <c r="F29" s="73">
        <v>277</v>
      </c>
      <c r="G29" s="73">
        <v>277</v>
      </c>
      <c r="H29" s="73">
        <v>328</v>
      </c>
      <c r="I29" s="73">
        <v>328</v>
      </c>
      <c r="J29" s="25">
        <f t="shared" si="0"/>
        <v>94.217687074829939</v>
      </c>
      <c r="K29" s="25">
        <f t="shared" si="0"/>
        <v>94.217687074829939</v>
      </c>
      <c r="L29" s="25">
        <f t="shared" si="1"/>
        <v>99.393939393939391</v>
      </c>
      <c r="M29" s="25">
        <f t="shared" si="1"/>
        <v>99.393939393939391</v>
      </c>
      <c r="N29" s="25">
        <v>254.822760262391</v>
      </c>
      <c r="O29" s="25">
        <v>254.544597455889</v>
      </c>
      <c r="P29" s="25">
        <v>259.63331732349297</v>
      </c>
      <c r="Q29" s="25">
        <v>244.22928863115899</v>
      </c>
      <c r="R29" s="25">
        <v>32.129963898916998</v>
      </c>
      <c r="S29" s="25">
        <v>12.6353790613718</v>
      </c>
      <c r="T29" s="25">
        <v>15.162454873646199</v>
      </c>
      <c r="U29" s="25">
        <v>18.411552346570399</v>
      </c>
      <c r="V29" s="25">
        <v>15.243902439024399</v>
      </c>
      <c r="W29" s="25">
        <v>23.170731707317099</v>
      </c>
      <c r="X29" s="25">
        <v>19.512195121951201</v>
      </c>
      <c r="Y29" s="25">
        <v>13.4146341463415</v>
      </c>
    </row>
    <row r="30" spans="2:25" ht="15" customHeight="1" x14ac:dyDescent="0.15">
      <c r="B30" s="6"/>
      <c r="C30" s="7" t="s">
        <v>55</v>
      </c>
      <c r="D30" s="73">
        <v>272</v>
      </c>
      <c r="E30" s="73">
        <v>295</v>
      </c>
      <c r="F30" s="73">
        <v>266</v>
      </c>
      <c r="G30" s="73">
        <v>266</v>
      </c>
      <c r="H30" s="73">
        <v>285</v>
      </c>
      <c r="I30" s="73">
        <v>285</v>
      </c>
      <c r="J30" s="25">
        <f t="shared" si="0"/>
        <v>97.794117647058826</v>
      </c>
      <c r="K30" s="25">
        <f t="shared" si="0"/>
        <v>97.794117647058826</v>
      </c>
      <c r="L30" s="25">
        <f t="shared" si="1"/>
        <v>96.610169491525426</v>
      </c>
      <c r="M30" s="25">
        <f t="shared" si="1"/>
        <v>96.610169491525426</v>
      </c>
      <c r="N30" s="25">
        <v>252.051842829614</v>
      </c>
      <c r="O30" s="25">
        <v>253.155217433941</v>
      </c>
      <c r="P30" s="25">
        <v>254.56225608064699</v>
      </c>
      <c r="Q30" s="25">
        <v>253.05994272805299</v>
      </c>
      <c r="R30" s="25">
        <v>30.451127819548901</v>
      </c>
      <c r="S30" s="25">
        <v>6.7669172932330799</v>
      </c>
      <c r="T30" s="25">
        <v>13.157894736842101</v>
      </c>
      <c r="U30" s="25">
        <v>14.661654135338299</v>
      </c>
      <c r="V30" s="25">
        <v>11.9298245614035</v>
      </c>
      <c r="W30" s="25">
        <v>19.2982456140351</v>
      </c>
      <c r="X30" s="25">
        <v>12.280701754386</v>
      </c>
      <c r="Y30" s="25">
        <v>17.192982456140399</v>
      </c>
    </row>
    <row r="31" spans="2:25" ht="15" customHeight="1" x14ac:dyDescent="0.15">
      <c r="B31" s="6"/>
      <c r="C31" s="7" t="s">
        <v>57</v>
      </c>
      <c r="D31" s="73">
        <v>84</v>
      </c>
      <c r="E31" s="73">
        <v>84</v>
      </c>
      <c r="F31" s="73">
        <v>82</v>
      </c>
      <c r="G31" s="73">
        <v>82</v>
      </c>
      <c r="H31" s="73">
        <v>85</v>
      </c>
      <c r="I31" s="73">
        <v>85</v>
      </c>
      <c r="J31" s="25">
        <f t="shared" si="0"/>
        <v>97.61904761904762</v>
      </c>
      <c r="K31" s="25">
        <f t="shared" si="0"/>
        <v>97.61904761904762</v>
      </c>
      <c r="L31" s="25">
        <f t="shared" si="1"/>
        <v>100</v>
      </c>
      <c r="M31" s="25">
        <f t="shared" si="1"/>
        <v>100</v>
      </c>
      <c r="N31" s="25">
        <v>288.52083229943599</v>
      </c>
      <c r="O31" s="25">
        <v>271.036769952871</v>
      </c>
      <c r="P31" s="25">
        <v>277.43065671043502</v>
      </c>
      <c r="Q31" s="25">
        <v>278.20819326521001</v>
      </c>
      <c r="R31" s="25">
        <v>7.3170731707317103</v>
      </c>
      <c r="S31" s="25">
        <v>17.0731707317073</v>
      </c>
      <c r="T31" s="25">
        <v>6.0975609756097597</v>
      </c>
      <c r="U31" s="25">
        <v>19.512195121951201</v>
      </c>
      <c r="V31" s="25">
        <v>5.8823529411764701</v>
      </c>
      <c r="W31" s="25">
        <v>30.588235294117599</v>
      </c>
      <c r="X31" s="25">
        <v>4.7058823529411802</v>
      </c>
      <c r="Y31" s="25">
        <v>31.764705882352899</v>
      </c>
    </row>
    <row r="32" spans="2:25" ht="15" customHeight="1" x14ac:dyDescent="0.15">
      <c r="B32" s="6"/>
      <c r="C32" s="7" t="s">
        <v>59</v>
      </c>
      <c r="D32" s="73">
        <v>307</v>
      </c>
      <c r="E32" s="73">
        <v>258</v>
      </c>
      <c r="F32" s="73">
        <v>278</v>
      </c>
      <c r="G32" s="73">
        <v>278</v>
      </c>
      <c r="H32" s="73">
        <v>241</v>
      </c>
      <c r="I32" s="73">
        <v>241</v>
      </c>
      <c r="J32" s="25">
        <f t="shared" si="0"/>
        <v>90.553745928338756</v>
      </c>
      <c r="K32" s="25">
        <f t="shared" si="0"/>
        <v>90.553745928338756</v>
      </c>
      <c r="L32" s="25">
        <f t="shared" si="1"/>
        <v>93.410852713178301</v>
      </c>
      <c r="M32" s="25">
        <f t="shared" si="1"/>
        <v>93.410852713178301</v>
      </c>
      <c r="N32" s="25">
        <v>265.29594068137197</v>
      </c>
      <c r="O32" s="25">
        <v>254.485372593119</v>
      </c>
      <c r="P32" s="25">
        <v>251.54261173523901</v>
      </c>
      <c r="Q32" s="25">
        <v>248.37860927471399</v>
      </c>
      <c r="R32" s="25">
        <v>23.021582733812899</v>
      </c>
      <c r="S32" s="25">
        <v>13.6690647482014</v>
      </c>
      <c r="T32" s="25">
        <v>13.6690647482014</v>
      </c>
      <c r="U32" s="25">
        <v>16.906474820143899</v>
      </c>
      <c r="V32" s="25">
        <v>14.1078838174274</v>
      </c>
      <c r="W32" s="25">
        <v>16.597510373443999</v>
      </c>
      <c r="X32" s="25">
        <v>16.182572614107901</v>
      </c>
      <c r="Y32" s="25">
        <v>14.5228215767635</v>
      </c>
    </row>
    <row r="33" spans="2:25" ht="15" customHeight="1" x14ac:dyDescent="0.15">
      <c r="B33" s="6"/>
      <c r="C33" s="7" t="s">
        <v>61</v>
      </c>
      <c r="D33" s="73">
        <v>734</v>
      </c>
      <c r="E33" s="73">
        <v>700</v>
      </c>
      <c r="F33" s="73">
        <v>687</v>
      </c>
      <c r="G33" s="73">
        <v>687</v>
      </c>
      <c r="H33" s="73">
        <v>675</v>
      </c>
      <c r="I33" s="73">
        <v>675</v>
      </c>
      <c r="J33" s="25">
        <f t="shared" si="0"/>
        <v>93.596730245231612</v>
      </c>
      <c r="K33" s="25">
        <f t="shared" si="0"/>
        <v>93.596730245231612</v>
      </c>
      <c r="L33" s="25">
        <f t="shared" si="1"/>
        <v>96.428571428571431</v>
      </c>
      <c r="M33" s="25">
        <f t="shared" si="1"/>
        <v>96.428571428571431</v>
      </c>
      <c r="N33" s="25">
        <v>273.84336764008901</v>
      </c>
      <c r="O33" s="25">
        <v>259.53723057342802</v>
      </c>
      <c r="P33" s="25">
        <v>278.31400376034799</v>
      </c>
      <c r="Q33" s="25">
        <v>265.33347108197898</v>
      </c>
      <c r="R33" s="25">
        <v>18.7772925764192</v>
      </c>
      <c r="S33" s="25">
        <v>15.138282387190699</v>
      </c>
      <c r="T33" s="25">
        <v>9.0247452692867505</v>
      </c>
      <c r="U33" s="25">
        <v>19.068413391557499</v>
      </c>
      <c r="V33" s="25">
        <v>6.6666666666666696</v>
      </c>
      <c r="W33" s="25">
        <v>33.925925925925903</v>
      </c>
      <c r="X33" s="25">
        <v>10.962962962962999</v>
      </c>
      <c r="Y33" s="25">
        <v>24.4444444444444</v>
      </c>
    </row>
    <row r="34" spans="2:25" ht="15" customHeight="1" x14ac:dyDescent="0.15">
      <c r="B34" s="6"/>
      <c r="C34" s="7" t="s">
        <v>63</v>
      </c>
      <c r="D34" s="73">
        <v>334</v>
      </c>
      <c r="E34" s="73">
        <v>311</v>
      </c>
      <c r="F34" s="73">
        <v>308</v>
      </c>
      <c r="G34" s="73">
        <v>308</v>
      </c>
      <c r="H34" s="73">
        <v>299</v>
      </c>
      <c r="I34" s="73">
        <v>299</v>
      </c>
      <c r="J34" s="25">
        <f t="shared" si="0"/>
        <v>92.215568862275461</v>
      </c>
      <c r="K34" s="25">
        <f t="shared" si="0"/>
        <v>92.215568862275461</v>
      </c>
      <c r="L34" s="25">
        <f t="shared" si="1"/>
        <v>96.141479099678463</v>
      </c>
      <c r="M34" s="25">
        <f t="shared" si="1"/>
        <v>96.141479099678463</v>
      </c>
      <c r="N34" s="25">
        <v>243.18481837614399</v>
      </c>
      <c r="O34" s="25">
        <v>246.87327912652501</v>
      </c>
      <c r="P34" s="25">
        <v>247.381621763407</v>
      </c>
      <c r="Q34" s="25">
        <v>248.061080205423</v>
      </c>
      <c r="R34" s="25">
        <v>37.337662337662302</v>
      </c>
      <c r="S34" s="25">
        <v>4.8701298701298699</v>
      </c>
      <c r="T34" s="25">
        <v>18.181818181818201</v>
      </c>
      <c r="U34" s="25">
        <v>14.6103896103896</v>
      </c>
      <c r="V34" s="25">
        <v>18.0602006688963</v>
      </c>
      <c r="W34" s="25">
        <v>16.7224080267559</v>
      </c>
      <c r="X34" s="25">
        <v>21.070234113712399</v>
      </c>
      <c r="Y34" s="25">
        <v>21.404682274247499</v>
      </c>
    </row>
    <row r="35" spans="2:25" ht="15" customHeight="1" x14ac:dyDescent="0.15">
      <c r="B35" s="6"/>
      <c r="C35" s="7" t="s">
        <v>64</v>
      </c>
      <c r="D35" s="73">
        <v>263</v>
      </c>
      <c r="E35" s="73">
        <v>256</v>
      </c>
      <c r="F35" s="73">
        <v>256</v>
      </c>
      <c r="G35" s="73">
        <v>256</v>
      </c>
      <c r="H35" s="73">
        <v>253</v>
      </c>
      <c r="I35" s="73">
        <v>253</v>
      </c>
      <c r="J35" s="25">
        <f t="shared" si="0"/>
        <v>97.338403041825089</v>
      </c>
      <c r="K35" s="25">
        <f t="shared" si="0"/>
        <v>97.338403041825089</v>
      </c>
      <c r="L35" s="25">
        <f t="shared" si="1"/>
        <v>98.828125</v>
      </c>
      <c r="M35" s="25">
        <f t="shared" si="1"/>
        <v>98.828125</v>
      </c>
      <c r="N35" s="25">
        <v>261.88735749551</v>
      </c>
      <c r="O35" s="25">
        <v>259.56426904493298</v>
      </c>
      <c r="P35" s="25">
        <v>265.33484341278199</v>
      </c>
      <c r="Q35" s="25">
        <v>271.86710445294301</v>
      </c>
      <c r="R35" s="25">
        <v>25</v>
      </c>
      <c r="S35" s="25">
        <v>10.9375</v>
      </c>
      <c r="T35" s="25">
        <v>10.9375</v>
      </c>
      <c r="U35" s="25">
        <v>20.3125</v>
      </c>
      <c r="V35" s="25">
        <v>8.3003952569169996</v>
      </c>
      <c r="W35" s="25">
        <v>22.9249011857708</v>
      </c>
      <c r="X35" s="25">
        <v>3.1620553359683798</v>
      </c>
      <c r="Y35" s="25">
        <v>24.505928853754899</v>
      </c>
    </row>
    <row r="36" spans="2:25" ht="15" customHeight="1" x14ac:dyDescent="0.15">
      <c r="B36" s="6"/>
      <c r="C36" s="7" t="s">
        <v>66</v>
      </c>
      <c r="D36" s="73">
        <v>290</v>
      </c>
      <c r="E36" s="73">
        <v>269</v>
      </c>
      <c r="F36" s="73">
        <v>277</v>
      </c>
      <c r="G36" s="73">
        <v>277</v>
      </c>
      <c r="H36" s="73">
        <v>198</v>
      </c>
      <c r="I36" s="73">
        <v>198</v>
      </c>
      <c r="J36" s="25">
        <f t="shared" si="0"/>
        <v>95.517241379310349</v>
      </c>
      <c r="K36" s="25">
        <f t="shared" si="0"/>
        <v>95.517241379310349</v>
      </c>
      <c r="L36" s="25">
        <f t="shared" si="1"/>
        <v>73.605947955390334</v>
      </c>
      <c r="M36" s="25">
        <f t="shared" si="1"/>
        <v>73.605947955390334</v>
      </c>
      <c r="N36" s="25">
        <v>256.59304038529598</v>
      </c>
      <c r="O36" s="25">
        <v>262.94293063240298</v>
      </c>
      <c r="P36" s="25">
        <v>263.11071946863399</v>
      </c>
      <c r="Q36" s="25">
        <v>261.29637304005797</v>
      </c>
      <c r="R36" s="25">
        <v>32.129963898916998</v>
      </c>
      <c r="S36" s="25">
        <v>9.0252707581227405</v>
      </c>
      <c r="T36" s="25">
        <v>8.3032490974729196</v>
      </c>
      <c r="U36" s="25">
        <v>20.9386281588448</v>
      </c>
      <c r="V36" s="25">
        <v>10.1010101010101</v>
      </c>
      <c r="W36" s="25">
        <v>25.252525252525199</v>
      </c>
      <c r="X36" s="25">
        <v>12.1212121212121</v>
      </c>
      <c r="Y36" s="25">
        <v>20.202020202020201</v>
      </c>
    </row>
    <row r="37" spans="2:25" ht="15" customHeight="1" x14ac:dyDescent="0.15">
      <c r="B37" s="6"/>
      <c r="C37" s="7" t="s">
        <v>68</v>
      </c>
      <c r="D37" s="73">
        <v>285</v>
      </c>
      <c r="E37" s="73">
        <v>292</v>
      </c>
      <c r="F37" s="73">
        <v>277</v>
      </c>
      <c r="G37" s="73">
        <v>277</v>
      </c>
      <c r="H37" s="73">
        <v>281</v>
      </c>
      <c r="I37" s="73">
        <v>281</v>
      </c>
      <c r="J37" s="25">
        <f t="shared" si="0"/>
        <v>97.192982456140356</v>
      </c>
      <c r="K37" s="25">
        <f t="shared" si="0"/>
        <v>97.192982456140356</v>
      </c>
      <c r="L37" s="25">
        <f t="shared" si="1"/>
        <v>96.232876712328761</v>
      </c>
      <c r="M37" s="25">
        <f t="shared" si="1"/>
        <v>96.232876712328761</v>
      </c>
      <c r="N37" s="25">
        <v>248.019362896563</v>
      </c>
      <c r="O37" s="25">
        <v>270.53015187454201</v>
      </c>
      <c r="P37" s="25">
        <v>245.77898208541399</v>
      </c>
      <c r="Q37" s="25">
        <v>264.77799316897199</v>
      </c>
      <c r="R37" s="25">
        <v>35.018050541516203</v>
      </c>
      <c r="S37" s="25">
        <v>3.6101083032490999</v>
      </c>
      <c r="T37" s="25">
        <v>4.3321299638989199</v>
      </c>
      <c r="U37" s="25">
        <v>24.187725631768998</v>
      </c>
      <c r="V37" s="25">
        <v>13.5231316725979</v>
      </c>
      <c r="W37" s="25">
        <v>9.6085409252668992</v>
      </c>
      <c r="X37" s="25">
        <v>9.6085409252668992</v>
      </c>
      <c r="Y37" s="25">
        <v>20.640569395017799</v>
      </c>
    </row>
    <row r="38" spans="2:25" ht="15" customHeight="1" x14ac:dyDescent="0.15">
      <c r="B38" s="6"/>
      <c r="C38" s="7" t="s">
        <v>70</v>
      </c>
      <c r="D38" s="73">
        <v>785</v>
      </c>
      <c r="E38" s="73">
        <v>742</v>
      </c>
      <c r="F38" s="73">
        <v>766</v>
      </c>
      <c r="G38" s="73">
        <v>765</v>
      </c>
      <c r="H38" s="73">
        <v>727</v>
      </c>
      <c r="I38" s="73">
        <v>727</v>
      </c>
      <c r="J38" s="25">
        <f t="shared" si="0"/>
        <v>97.579617834394909</v>
      </c>
      <c r="K38" s="25">
        <f t="shared" si="0"/>
        <v>97.452229299363054</v>
      </c>
      <c r="L38" s="25">
        <f t="shared" si="1"/>
        <v>97.978436657681939</v>
      </c>
      <c r="M38" s="25">
        <f t="shared" si="1"/>
        <v>97.978436657681939</v>
      </c>
      <c r="N38" s="25">
        <v>265.00576711350101</v>
      </c>
      <c r="O38" s="25">
        <v>269.30166606642001</v>
      </c>
      <c r="P38" s="25">
        <v>263.49169775007499</v>
      </c>
      <c r="Q38" s="25">
        <v>268.21788500434701</v>
      </c>
      <c r="R38" s="25">
        <v>21.148825065274199</v>
      </c>
      <c r="S38" s="25">
        <v>10.7049608355091</v>
      </c>
      <c r="T38" s="25">
        <v>7.8431372549019596</v>
      </c>
      <c r="U38" s="25">
        <v>27.189542483660102</v>
      </c>
      <c r="V38" s="25">
        <v>9.3535075653370008</v>
      </c>
      <c r="W38" s="25">
        <v>24.621733149931199</v>
      </c>
      <c r="X38" s="25">
        <v>9.9037138927097708</v>
      </c>
      <c r="Y38" s="25">
        <v>28.335625859697402</v>
      </c>
    </row>
    <row r="39" spans="2:25" ht="15" customHeight="1" x14ac:dyDescent="0.15">
      <c r="B39" s="6"/>
      <c r="C39" s="7" t="s">
        <v>72</v>
      </c>
      <c r="D39" s="73">
        <v>385</v>
      </c>
      <c r="E39" s="73">
        <v>369</v>
      </c>
      <c r="F39" s="73">
        <v>373</v>
      </c>
      <c r="G39" s="73">
        <v>373</v>
      </c>
      <c r="H39" s="73">
        <v>352</v>
      </c>
      <c r="I39" s="73">
        <v>352</v>
      </c>
      <c r="J39" s="25">
        <f t="shared" si="0"/>
        <v>96.883116883116884</v>
      </c>
      <c r="K39" s="25">
        <f t="shared" si="0"/>
        <v>96.883116883116884</v>
      </c>
      <c r="L39" s="25">
        <f t="shared" si="1"/>
        <v>95.392953929539289</v>
      </c>
      <c r="M39" s="25">
        <f t="shared" si="1"/>
        <v>95.392953929539289</v>
      </c>
      <c r="N39" s="25">
        <v>272.85976596028598</v>
      </c>
      <c r="O39" s="25">
        <v>261.32284174783501</v>
      </c>
      <c r="P39" s="25">
        <v>277.987706372871</v>
      </c>
      <c r="Q39" s="25">
        <v>273.99195023026601</v>
      </c>
      <c r="R39" s="25">
        <v>23.0563002680965</v>
      </c>
      <c r="S39" s="25">
        <v>18.498659517426301</v>
      </c>
      <c r="T39" s="25">
        <v>12.064343163538901</v>
      </c>
      <c r="U39" s="25">
        <v>23.324396782841799</v>
      </c>
      <c r="V39" s="25">
        <v>8.2386363636363598</v>
      </c>
      <c r="W39" s="25">
        <v>36.931818181818201</v>
      </c>
      <c r="X39" s="25">
        <v>8.5227272727272698</v>
      </c>
      <c r="Y39" s="25">
        <v>31.534090909090899</v>
      </c>
    </row>
    <row r="40" spans="2:25" ht="15" customHeight="1" x14ac:dyDescent="0.15">
      <c r="B40" s="6"/>
      <c r="C40" s="7" t="s">
        <v>74</v>
      </c>
      <c r="D40" s="73">
        <v>748</v>
      </c>
      <c r="E40" s="73">
        <v>752</v>
      </c>
      <c r="F40" s="73">
        <v>677</v>
      </c>
      <c r="G40" s="73">
        <v>677</v>
      </c>
      <c r="H40" s="73">
        <v>609</v>
      </c>
      <c r="I40" s="73">
        <v>610</v>
      </c>
      <c r="J40" s="25">
        <f t="shared" si="0"/>
        <v>90.508021390374324</v>
      </c>
      <c r="K40" s="25">
        <f t="shared" si="0"/>
        <v>90.508021390374324</v>
      </c>
      <c r="L40" s="25">
        <f t="shared" si="1"/>
        <v>80.9840425531915</v>
      </c>
      <c r="M40" s="25">
        <f t="shared" si="1"/>
        <v>81.11702127659575</v>
      </c>
      <c r="N40" s="25">
        <v>247.11697508560701</v>
      </c>
      <c r="O40" s="25">
        <v>249.05193425998999</v>
      </c>
      <c r="P40" s="25">
        <v>241.84625422088499</v>
      </c>
      <c r="Q40" s="25">
        <v>241.102275916449</v>
      </c>
      <c r="R40" s="25">
        <v>34.711964549483</v>
      </c>
      <c r="S40" s="25">
        <v>6.0561299852289503</v>
      </c>
      <c r="T40" s="25">
        <v>13.884785819793199</v>
      </c>
      <c r="U40" s="25">
        <v>12.7031019202363</v>
      </c>
      <c r="V40" s="25">
        <v>21.182266009852199</v>
      </c>
      <c r="W40" s="25">
        <v>11.9868637110016</v>
      </c>
      <c r="X40" s="25">
        <v>23.4426229508197</v>
      </c>
      <c r="Y40" s="25">
        <v>14.590163934426201</v>
      </c>
    </row>
    <row r="41" spans="2:25" ht="15" customHeight="1" x14ac:dyDescent="0.15">
      <c r="B41" s="6"/>
      <c r="C41" s="7" t="s">
        <v>76</v>
      </c>
      <c r="D41" s="73">
        <v>467</v>
      </c>
      <c r="E41" s="73">
        <v>505</v>
      </c>
      <c r="F41" s="73">
        <v>469</v>
      </c>
      <c r="G41" s="73">
        <v>469</v>
      </c>
      <c r="H41" s="73">
        <v>497</v>
      </c>
      <c r="I41" s="73">
        <v>498</v>
      </c>
      <c r="J41" s="25">
        <f t="shared" si="0"/>
        <v>100</v>
      </c>
      <c r="K41" s="25">
        <f t="shared" si="0"/>
        <v>100</v>
      </c>
      <c r="L41" s="25">
        <f t="shared" si="1"/>
        <v>98.415841584158414</v>
      </c>
      <c r="M41" s="25">
        <f t="shared" si="1"/>
        <v>98.613861386138609</v>
      </c>
      <c r="N41" s="25">
        <v>282.56613048602497</v>
      </c>
      <c r="O41" s="25">
        <v>263.14836729430101</v>
      </c>
      <c r="P41" s="25">
        <v>267.99759559504099</v>
      </c>
      <c r="Q41" s="25">
        <v>263.24312367959601</v>
      </c>
      <c r="R41" s="25">
        <v>16.417910447761201</v>
      </c>
      <c r="S41" s="25">
        <v>23.667377398720699</v>
      </c>
      <c r="T41" s="25">
        <v>10.021321961620499</v>
      </c>
      <c r="U41" s="25">
        <v>20.8955223880597</v>
      </c>
      <c r="V41" s="25">
        <v>9.4567404426559403</v>
      </c>
      <c r="W41" s="25">
        <v>28.772635814889298</v>
      </c>
      <c r="X41" s="25">
        <v>12.048192771084301</v>
      </c>
      <c r="Y41" s="25">
        <v>22.4899598393574</v>
      </c>
    </row>
    <row r="42" spans="2:25" ht="15" customHeight="1" x14ac:dyDescent="0.15">
      <c r="B42" s="6"/>
      <c r="C42" s="7" t="s">
        <v>77</v>
      </c>
      <c r="D42" s="73">
        <v>907</v>
      </c>
      <c r="E42" s="73">
        <v>842</v>
      </c>
      <c r="F42" s="73">
        <v>880</v>
      </c>
      <c r="G42" s="73">
        <v>880</v>
      </c>
      <c r="H42" s="73">
        <v>817</v>
      </c>
      <c r="I42" s="73">
        <v>817</v>
      </c>
      <c r="J42" s="25">
        <f t="shared" si="0"/>
        <v>97.023153252480711</v>
      </c>
      <c r="K42" s="25">
        <f t="shared" si="0"/>
        <v>97.023153252480711</v>
      </c>
      <c r="L42" s="25">
        <f t="shared" si="1"/>
        <v>97.030878859857481</v>
      </c>
      <c r="M42" s="25">
        <f t="shared" si="1"/>
        <v>97.030878859857481</v>
      </c>
      <c r="N42" s="25">
        <v>283.46747381637999</v>
      </c>
      <c r="O42" s="25">
        <v>271.40193915412101</v>
      </c>
      <c r="P42" s="25">
        <v>268.15573269332299</v>
      </c>
      <c r="Q42" s="25">
        <v>264.270588719881</v>
      </c>
      <c r="R42" s="25">
        <v>17.727272727272702</v>
      </c>
      <c r="S42" s="25">
        <v>25.795454545454501</v>
      </c>
      <c r="T42" s="25">
        <v>8.0681818181818201</v>
      </c>
      <c r="U42" s="25">
        <v>29.886363636363601</v>
      </c>
      <c r="V42" s="25">
        <v>10.526315789473699</v>
      </c>
      <c r="W42" s="25">
        <v>29.253365973072199</v>
      </c>
      <c r="X42" s="25">
        <v>11.383108935128501</v>
      </c>
      <c r="Y42" s="25">
        <v>23.867809057527499</v>
      </c>
    </row>
    <row r="43" spans="2:25" ht="15" customHeight="1" x14ac:dyDescent="0.15">
      <c r="B43" s="6"/>
      <c r="C43" s="7" t="s">
        <v>79</v>
      </c>
      <c r="D43" s="73">
        <v>351</v>
      </c>
      <c r="E43" s="73">
        <v>345</v>
      </c>
      <c r="F43" s="73">
        <v>335</v>
      </c>
      <c r="G43" s="73">
        <v>335</v>
      </c>
      <c r="H43" s="73">
        <v>345</v>
      </c>
      <c r="I43" s="73">
        <v>345</v>
      </c>
      <c r="J43" s="25">
        <f t="shared" si="0"/>
        <v>95.441595441595439</v>
      </c>
      <c r="K43" s="25">
        <f t="shared" si="0"/>
        <v>95.441595441595439</v>
      </c>
      <c r="L43" s="25">
        <f t="shared" si="1"/>
        <v>100</v>
      </c>
      <c r="M43" s="25">
        <f t="shared" si="1"/>
        <v>100</v>
      </c>
      <c r="N43" s="25">
        <v>270.94184946516299</v>
      </c>
      <c r="O43" s="25">
        <v>260.87600498899599</v>
      </c>
      <c r="P43" s="25">
        <v>277.24594353553499</v>
      </c>
      <c r="Q43" s="25">
        <v>280.515132374872</v>
      </c>
      <c r="R43" s="25">
        <v>19.1044776119403</v>
      </c>
      <c r="S43" s="25">
        <v>15.820895522388099</v>
      </c>
      <c r="T43" s="25">
        <v>11.044776119403</v>
      </c>
      <c r="U43" s="25">
        <v>19.402985074626901</v>
      </c>
      <c r="V43" s="25">
        <v>8.4057971014492807</v>
      </c>
      <c r="W43" s="25">
        <v>35.9420289855072</v>
      </c>
      <c r="X43" s="25">
        <v>7.2463768115942004</v>
      </c>
      <c r="Y43" s="25">
        <v>35.072463768115902</v>
      </c>
    </row>
    <row r="44" spans="2:25" ht="15" customHeight="1" x14ac:dyDescent="0.15">
      <c r="B44" s="6"/>
      <c r="C44" s="7" t="s">
        <v>81</v>
      </c>
      <c r="D44" s="73">
        <v>829</v>
      </c>
      <c r="E44" s="73">
        <v>882</v>
      </c>
      <c r="F44" s="73">
        <v>812</v>
      </c>
      <c r="G44" s="73">
        <v>812</v>
      </c>
      <c r="H44" s="73">
        <v>858</v>
      </c>
      <c r="I44" s="73">
        <v>858</v>
      </c>
      <c r="J44" s="25">
        <f t="shared" si="0"/>
        <v>97.949336550060323</v>
      </c>
      <c r="K44" s="25">
        <f t="shared" si="0"/>
        <v>97.949336550060323</v>
      </c>
      <c r="L44" s="25">
        <f t="shared" si="1"/>
        <v>97.278911564625844</v>
      </c>
      <c r="M44" s="25">
        <f t="shared" si="1"/>
        <v>97.278911564625844</v>
      </c>
      <c r="N44" s="25">
        <v>257.01221522133199</v>
      </c>
      <c r="O44" s="25">
        <v>262.10753013930298</v>
      </c>
      <c r="P44" s="25">
        <v>264.18412943282101</v>
      </c>
      <c r="Q44" s="25">
        <v>259.847500923383</v>
      </c>
      <c r="R44" s="25">
        <v>27.4630541871921</v>
      </c>
      <c r="S44" s="25">
        <v>8.7438423645320196</v>
      </c>
      <c r="T44" s="25">
        <v>10.5911330049261</v>
      </c>
      <c r="U44" s="25">
        <v>21.551724137931</v>
      </c>
      <c r="V44" s="25">
        <v>10.7226107226107</v>
      </c>
      <c r="W44" s="25">
        <v>24.9417249417249</v>
      </c>
      <c r="X44" s="25">
        <v>10.955710955711</v>
      </c>
      <c r="Y44" s="25">
        <v>19.1142191142191</v>
      </c>
    </row>
    <row r="45" spans="2:25" ht="15" customHeight="1" x14ac:dyDescent="0.15">
      <c r="B45" s="6"/>
      <c r="C45" s="7" t="s">
        <v>83</v>
      </c>
      <c r="D45" s="73">
        <v>269</v>
      </c>
      <c r="E45" s="73">
        <v>273</v>
      </c>
      <c r="F45" s="73">
        <v>253</v>
      </c>
      <c r="G45" s="73">
        <v>253</v>
      </c>
      <c r="H45" s="73">
        <v>270</v>
      </c>
      <c r="I45" s="73">
        <v>270</v>
      </c>
      <c r="J45" s="25">
        <f t="shared" si="0"/>
        <v>94.05204460966543</v>
      </c>
      <c r="K45" s="25">
        <f t="shared" si="0"/>
        <v>94.05204460966543</v>
      </c>
      <c r="L45" s="25">
        <f t="shared" si="1"/>
        <v>98.901098901098905</v>
      </c>
      <c r="M45" s="25">
        <f t="shared" si="1"/>
        <v>98.901098901098905</v>
      </c>
      <c r="N45" s="25">
        <v>237.25005500183801</v>
      </c>
      <c r="O45" s="25">
        <v>239.29231314258001</v>
      </c>
      <c r="P45" s="25">
        <v>252.28315102312999</v>
      </c>
      <c r="Q45" s="25">
        <v>246.370217339134</v>
      </c>
      <c r="R45" s="25">
        <v>45.8498023715415</v>
      </c>
      <c r="S45" s="25">
        <v>5.1383399209486198</v>
      </c>
      <c r="T45" s="25">
        <v>18.972332015810299</v>
      </c>
      <c r="U45" s="25">
        <v>11.0671936758893</v>
      </c>
      <c r="V45" s="25">
        <v>12.2222222222222</v>
      </c>
      <c r="W45" s="25">
        <v>18.148148148148199</v>
      </c>
      <c r="X45" s="25">
        <v>18.148148148148199</v>
      </c>
      <c r="Y45" s="25">
        <v>12.2222222222222</v>
      </c>
    </row>
    <row r="46" spans="2:25" ht="15" customHeight="1" x14ac:dyDescent="0.15">
      <c r="B46" s="6"/>
      <c r="C46" s="7" t="s">
        <v>36</v>
      </c>
      <c r="D46" s="73">
        <v>270</v>
      </c>
      <c r="E46" s="73">
        <v>241</v>
      </c>
      <c r="F46" s="73">
        <v>269</v>
      </c>
      <c r="G46" s="73">
        <v>269</v>
      </c>
      <c r="H46" s="73">
        <v>242</v>
      </c>
      <c r="I46" s="73">
        <v>242</v>
      </c>
      <c r="J46" s="25">
        <f t="shared" si="0"/>
        <v>99.629629629629633</v>
      </c>
      <c r="K46" s="25">
        <f t="shared" si="0"/>
        <v>99.629629629629633</v>
      </c>
      <c r="L46" s="25">
        <f t="shared" si="1"/>
        <v>100</v>
      </c>
      <c r="M46" s="25">
        <f t="shared" si="1"/>
        <v>100</v>
      </c>
      <c r="N46" s="25">
        <v>254.69921686233701</v>
      </c>
      <c r="O46" s="25">
        <v>254.60423483848299</v>
      </c>
      <c r="P46" s="25">
        <v>265.80210886727502</v>
      </c>
      <c r="Q46" s="25">
        <v>258.93391260208602</v>
      </c>
      <c r="R46" s="25">
        <v>33.828996282527903</v>
      </c>
      <c r="S46" s="25">
        <v>10.780669144981401</v>
      </c>
      <c r="T46" s="25">
        <v>11.8959107806691</v>
      </c>
      <c r="U46" s="25">
        <v>16.3568773234201</v>
      </c>
      <c r="V46" s="25">
        <v>7.0247933884297504</v>
      </c>
      <c r="W46" s="25">
        <v>23.1404958677686</v>
      </c>
      <c r="X46" s="25">
        <v>12.396694214876</v>
      </c>
      <c r="Y46" s="25">
        <v>17.7685950413223</v>
      </c>
    </row>
    <row r="47" spans="2:25" ht="15" customHeight="1" x14ac:dyDescent="0.15">
      <c r="B47" s="6"/>
      <c r="C47" s="7" t="s">
        <v>85</v>
      </c>
      <c r="D47" s="73">
        <v>227</v>
      </c>
      <c r="E47" s="73">
        <v>216</v>
      </c>
      <c r="F47" s="73">
        <v>217</v>
      </c>
      <c r="G47" s="73">
        <v>217</v>
      </c>
      <c r="H47" s="73">
        <v>217</v>
      </c>
      <c r="I47" s="73">
        <v>217</v>
      </c>
      <c r="J47" s="25">
        <f t="shared" si="0"/>
        <v>95.594713656387668</v>
      </c>
      <c r="K47" s="25">
        <f t="shared" si="0"/>
        <v>95.594713656387668</v>
      </c>
      <c r="L47" s="25">
        <f t="shared" si="1"/>
        <v>100</v>
      </c>
      <c r="M47" s="25">
        <f t="shared" si="1"/>
        <v>100</v>
      </c>
      <c r="N47" s="25">
        <v>311.32388263346297</v>
      </c>
      <c r="O47" s="25">
        <v>293.320232357686</v>
      </c>
      <c r="P47" s="25">
        <v>301.77250608044199</v>
      </c>
      <c r="Q47" s="25">
        <v>292.66507021163602</v>
      </c>
      <c r="R47" s="25">
        <v>10.599078341013801</v>
      </c>
      <c r="S47" s="25">
        <v>43.317972350230399</v>
      </c>
      <c r="T47" s="25">
        <v>5.5299539170506904</v>
      </c>
      <c r="U47" s="25">
        <v>48.847926267281103</v>
      </c>
      <c r="V47" s="25">
        <v>5.0691244239631299</v>
      </c>
      <c r="W47" s="25">
        <v>56.221198156682</v>
      </c>
      <c r="X47" s="25">
        <v>4.6082949308755801</v>
      </c>
      <c r="Y47" s="25">
        <v>50.691244239631303</v>
      </c>
    </row>
    <row r="48" spans="2:25" ht="15" customHeight="1" x14ac:dyDescent="0.15">
      <c r="B48" s="6"/>
      <c r="C48" s="7" t="s">
        <v>87</v>
      </c>
      <c r="D48" s="73">
        <v>427</v>
      </c>
      <c r="E48" s="73">
        <v>409</v>
      </c>
      <c r="F48" s="73">
        <v>391</v>
      </c>
      <c r="G48" s="73">
        <v>391</v>
      </c>
      <c r="H48" s="73">
        <v>409</v>
      </c>
      <c r="I48" s="73">
        <v>409</v>
      </c>
      <c r="J48" s="25">
        <f t="shared" si="0"/>
        <v>91.569086651053865</v>
      </c>
      <c r="K48" s="25">
        <f t="shared" si="0"/>
        <v>91.569086651053865</v>
      </c>
      <c r="L48" s="25">
        <f t="shared" si="1"/>
        <v>100</v>
      </c>
      <c r="M48" s="25">
        <f t="shared" si="1"/>
        <v>100</v>
      </c>
      <c r="N48" s="25">
        <v>260.611309683988</v>
      </c>
      <c r="O48" s="25">
        <v>255.680549032355</v>
      </c>
      <c r="P48" s="25">
        <v>259.81825580431502</v>
      </c>
      <c r="Q48" s="25">
        <v>253.80097937503101</v>
      </c>
      <c r="R48" s="25">
        <v>28.132992327365699</v>
      </c>
      <c r="S48" s="25">
        <v>10.4859335038363</v>
      </c>
      <c r="T48" s="25">
        <v>9.7186700767263403</v>
      </c>
      <c r="U48" s="25">
        <v>18.158567774936099</v>
      </c>
      <c r="V48" s="25">
        <v>13.691931540342299</v>
      </c>
      <c r="W48" s="25">
        <v>24.938875305623501</v>
      </c>
      <c r="X48" s="25">
        <v>14.914425427872899</v>
      </c>
      <c r="Y48" s="25">
        <v>19.070904645476801</v>
      </c>
    </row>
    <row r="49" spans="2:25" ht="15" customHeight="1" x14ac:dyDescent="0.15">
      <c r="B49" s="6"/>
      <c r="C49" s="7" t="s">
        <v>89</v>
      </c>
      <c r="D49" s="73">
        <v>188</v>
      </c>
      <c r="E49" s="73">
        <v>169</v>
      </c>
      <c r="F49" s="73">
        <v>177</v>
      </c>
      <c r="G49" s="73">
        <v>177</v>
      </c>
      <c r="H49" s="73">
        <v>157</v>
      </c>
      <c r="I49" s="73">
        <v>157</v>
      </c>
      <c r="J49" s="25">
        <f t="shared" si="0"/>
        <v>94.148936170212778</v>
      </c>
      <c r="K49" s="25">
        <f t="shared" si="0"/>
        <v>94.148936170212778</v>
      </c>
      <c r="L49" s="25">
        <f t="shared" si="1"/>
        <v>92.899408284023664</v>
      </c>
      <c r="M49" s="25">
        <f t="shared" si="1"/>
        <v>92.899408284023664</v>
      </c>
      <c r="N49" s="25">
        <v>279.33206841961902</v>
      </c>
      <c r="O49" s="25">
        <v>267.22731665994303</v>
      </c>
      <c r="P49" s="25">
        <v>276.22160696161399</v>
      </c>
      <c r="Q49" s="25">
        <v>267.58862902243402</v>
      </c>
      <c r="R49" s="25">
        <v>15.819209039547999</v>
      </c>
      <c r="S49" s="25">
        <v>17.514124293785301</v>
      </c>
      <c r="T49" s="25">
        <v>7.3446327683615804</v>
      </c>
      <c r="U49" s="25">
        <v>20.338983050847499</v>
      </c>
      <c r="V49" s="25">
        <v>8.9171974522292992</v>
      </c>
      <c r="W49" s="25">
        <v>35.031847133757999</v>
      </c>
      <c r="X49" s="25">
        <v>8.2802547770700592</v>
      </c>
      <c r="Y49" s="25">
        <v>21.019108280254802</v>
      </c>
    </row>
    <row r="50" spans="2:25" ht="15" customHeight="1" x14ac:dyDescent="0.15">
      <c r="B50" s="6"/>
      <c r="C50" s="7" t="s">
        <v>91</v>
      </c>
      <c r="D50" s="73">
        <v>259</v>
      </c>
      <c r="E50" s="73">
        <v>274</v>
      </c>
      <c r="F50" s="73">
        <v>237</v>
      </c>
      <c r="G50" s="73">
        <v>237</v>
      </c>
      <c r="H50" s="73">
        <v>281</v>
      </c>
      <c r="I50" s="73">
        <v>281</v>
      </c>
      <c r="J50" s="25">
        <f t="shared" si="0"/>
        <v>91.505791505791507</v>
      </c>
      <c r="K50" s="25">
        <f t="shared" si="0"/>
        <v>91.505791505791507</v>
      </c>
      <c r="L50" s="25">
        <f t="shared" si="1"/>
        <v>100</v>
      </c>
      <c r="M50" s="25">
        <f t="shared" si="1"/>
        <v>100</v>
      </c>
      <c r="N50" s="25">
        <v>248.34674878340701</v>
      </c>
      <c r="O50" s="25">
        <v>260.38100504486198</v>
      </c>
      <c r="P50" s="25">
        <v>254.84525411779799</v>
      </c>
      <c r="Q50" s="25">
        <v>259.361166879709</v>
      </c>
      <c r="R50" s="25">
        <v>31.645569620253202</v>
      </c>
      <c r="S50" s="25">
        <v>5.4852320675105499</v>
      </c>
      <c r="T50" s="25">
        <v>8.0168776371308006</v>
      </c>
      <c r="U50" s="25">
        <v>18.9873417721519</v>
      </c>
      <c r="V50" s="25">
        <v>13.167259786476899</v>
      </c>
      <c r="W50" s="25">
        <v>17.793594306049801</v>
      </c>
      <c r="X50" s="25">
        <v>9.6085409252668992</v>
      </c>
      <c r="Y50" s="25">
        <v>20.284697508896802</v>
      </c>
    </row>
    <row r="51" spans="2:25" ht="15" customHeight="1" x14ac:dyDescent="0.15">
      <c r="B51" s="6"/>
      <c r="C51" s="7" t="s">
        <v>93</v>
      </c>
      <c r="D51" s="73">
        <v>923</v>
      </c>
      <c r="E51" s="73">
        <v>926</v>
      </c>
      <c r="F51" s="73">
        <v>883</v>
      </c>
      <c r="G51" s="73">
        <v>883</v>
      </c>
      <c r="H51" s="73">
        <v>920</v>
      </c>
      <c r="I51" s="73">
        <v>920</v>
      </c>
      <c r="J51" s="25">
        <f t="shared" si="0"/>
        <v>95.666305525460459</v>
      </c>
      <c r="K51" s="25">
        <f t="shared" si="0"/>
        <v>95.666305525460459</v>
      </c>
      <c r="L51" s="25">
        <f t="shared" si="1"/>
        <v>99.352051835853132</v>
      </c>
      <c r="M51" s="25">
        <f t="shared" si="1"/>
        <v>99.352051835853132</v>
      </c>
      <c r="N51" s="25">
        <v>262.64241691244303</v>
      </c>
      <c r="O51" s="25">
        <v>263.02227376440999</v>
      </c>
      <c r="P51" s="25">
        <v>260.45784229901102</v>
      </c>
      <c r="Q51" s="25">
        <v>260.82716396583203</v>
      </c>
      <c r="R51" s="25">
        <v>24.0090600226501</v>
      </c>
      <c r="S51" s="25">
        <v>11.778029445073599</v>
      </c>
      <c r="T51" s="25">
        <v>10.872027180068001</v>
      </c>
      <c r="U51" s="25">
        <v>22.7633069082673</v>
      </c>
      <c r="V51" s="25">
        <v>13.586956521739101</v>
      </c>
      <c r="W51" s="25">
        <v>24.456521739130402</v>
      </c>
      <c r="X51" s="25">
        <v>13.0434782608696</v>
      </c>
      <c r="Y51" s="25">
        <v>24.8913043478261</v>
      </c>
    </row>
    <row r="52" spans="2:25" ht="15" customHeight="1" x14ac:dyDescent="0.15">
      <c r="B52" s="6"/>
      <c r="C52" s="7" t="s">
        <v>94</v>
      </c>
      <c r="D52" s="73">
        <v>134</v>
      </c>
      <c r="E52" s="73">
        <v>154</v>
      </c>
      <c r="F52" s="73">
        <v>134</v>
      </c>
      <c r="G52" s="73">
        <v>134</v>
      </c>
      <c r="H52" s="73">
        <v>148</v>
      </c>
      <c r="I52" s="73">
        <v>148</v>
      </c>
      <c r="J52" s="25">
        <f t="shared" si="0"/>
        <v>100</v>
      </c>
      <c r="K52" s="25">
        <f t="shared" si="0"/>
        <v>100</v>
      </c>
      <c r="L52" s="25">
        <f t="shared" si="1"/>
        <v>96.103896103896105</v>
      </c>
      <c r="M52" s="25">
        <f t="shared" si="1"/>
        <v>96.103896103896105</v>
      </c>
      <c r="N52" s="25">
        <v>240.86092518410501</v>
      </c>
      <c r="O52" s="25">
        <v>234.674228718905</v>
      </c>
      <c r="P52" s="25">
        <v>244.477448919648</v>
      </c>
      <c r="Q52" s="25">
        <v>241.21110693035499</v>
      </c>
      <c r="R52" s="25">
        <v>41.791044776119399</v>
      </c>
      <c r="S52" s="25">
        <v>4.4776119402985097</v>
      </c>
      <c r="T52" s="25">
        <v>23.134328358209</v>
      </c>
      <c r="U52" s="25">
        <v>5.9701492537313401</v>
      </c>
      <c r="V52" s="25">
        <v>13.5135135135135</v>
      </c>
      <c r="W52" s="25">
        <v>12.1621621621622</v>
      </c>
      <c r="X52" s="25">
        <v>20.270270270270299</v>
      </c>
      <c r="Y52" s="25">
        <v>12.8378378378378</v>
      </c>
    </row>
    <row r="53" spans="2:25" ht="15" customHeight="1" x14ac:dyDescent="0.15">
      <c r="B53" s="6"/>
      <c r="C53" s="7" t="s">
        <v>84</v>
      </c>
      <c r="D53" s="73">
        <v>135</v>
      </c>
      <c r="E53" s="73">
        <v>137</v>
      </c>
      <c r="F53" s="73">
        <v>125</v>
      </c>
      <c r="G53" s="73">
        <v>125</v>
      </c>
      <c r="H53" s="73">
        <v>133</v>
      </c>
      <c r="I53" s="73">
        <v>133</v>
      </c>
      <c r="J53" s="25">
        <f t="shared" si="0"/>
        <v>92.592592592592595</v>
      </c>
      <c r="K53" s="25">
        <f t="shared" si="0"/>
        <v>92.592592592592595</v>
      </c>
      <c r="L53" s="25">
        <f t="shared" si="1"/>
        <v>97.080291970802918</v>
      </c>
      <c r="M53" s="25">
        <f t="shared" si="1"/>
        <v>97.080291970802918</v>
      </c>
      <c r="N53" s="25">
        <v>363.73066038463401</v>
      </c>
      <c r="O53" s="25">
        <v>296.17512741773999</v>
      </c>
      <c r="P53" s="25">
        <v>376.96683167198501</v>
      </c>
      <c r="Q53" s="25">
        <v>317.53902164002301</v>
      </c>
      <c r="R53" s="25">
        <v>2.4</v>
      </c>
      <c r="S53" s="25">
        <v>88</v>
      </c>
      <c r="T53" s="25">
        <v>0.8</v>
      </c>
      <c r="U53" s="25">
        <v>44.8</v>
      </c>
      <c r="V53" s="25">
        <v>0</v>
      </c>
      <c r="W53" s="25">
        <v>94.736842105263193</v>
      </c>
      <c r="X53" s="25">
        <v>0.75187969924812004</v>
      </c>
      <c r="Y53" s="25">
        <v>83.458646616541401</v>
      </c>
    </row>
    <row r="54" spans="2:25" ht="15" customHeight="1" x14ac:dyDescent="0.15">
      <c r="B54" s="6"/>
      <c r="C54" s="7" t="s">
        <v>96</v>
      </c>
      <c r="D54" s="73">
        <v>3886</v>
      </c>
      <c r="E54" s="73">
        <v>3911</v>
      </c>
      <c r="F54" s="73">
        <v>3594</v>
      </c>
      <c r="G54" s="73">
        <v>3594</v>
      </c>
      <c r="H54" s="73">
        <v>3708</v>
      </c>
      <c r="I54" s="73">
        <v>3708</v>
      </c>
      <c r="J54" s="25">
        <f t="shared" si="0"/>
        <v>92.485846628924335</v>
      </c>
      <c r="K54" s="25">
        <f t="shared" si="0"/>
        <v>92.485846628924335</v>
      </c>
      <c r="L54" s="25">
        <f t="shared" si="1"/>
        <v>94.809511633853234</v>
      </c>
      <c r="M54" s="25">
        <f t="shared" si="1"/>
        <v>94.809511633853234</v>
      </c>
      <c r="N54" s="25">
        <v>235.170631756722</v>
      </c>
      <c r="O54" s="25">
        <v>246.023449275807</v>
      </c>
      <c r="P54" s="25">
        <v>233.883713596592</v>
      </c>
      <c r="Q54" s="25">
        <v>243.120690898341</v>
      </c>
      <c r="R54" s="25">
        <v>44.184752365052901</v>
      </c>
      <c r="S54" s="25">
        <v>2.36505286588759</v>
      </c>
      <c r="T54" s="25">
        <v>17.946577629382301</v>
      </c>
      <c r="U54" s="25">
        <v>13.132999443517001</v>
      </c>
      <c r="V54" s="25">
        <v>22.1143473570658</v>
      </c>
      <c r="W54" s="25">
        <v>6.6073354908306401</v>
      </c>
      <c r="X54" s="25">
        <v>21.790722761596498</v>
      </c>
      <c r="Y54" s="25">
        <v>13.2686084142395</v>
      </c>
    </row>
    <row r="55" spans="2:25" ht="15" customHeight="1" x14ac:dyDescent="0.15">
      <c r="B55" s="6"/>
      <c r="C55" s="7" t="s">
        <v>98</v>
      </c>
      <c r="D55" s="73">
        <v>346</v>
      </c>
      <c r="E55" s="73">
        <v>294</v>
      </c>
      <c r="F55" s="73">
        <v>306</v>
      </c>
      <c r="G55" s="73">
        <v>306</v>
      </c>
      <c r="H55" s="73">
        <v>294</v>
      </c>
      <c r="I55" s="73">
        <v>294</v>
      </c>
      <c r="J55" s="25">
        <f t="shared" si="0"/>
        <v>88.439306358381501</v>
      </c>
      <c r="K55" s="25">
        <f t="shared" si="0"/>
        <v>88.439306358381501</v>
      </c>
      <c r="L55" s="25">
        <f t="shared" si="1"/>
        <v>100</v>
      </c>
      <c r="M55" s="25">
        <f t="shared" si="1"/>
        <v>100</v>
      </c>
      <c r="N55" s="25">
        <v>255.419666547605</v>
      </c>
      <c r="O55" s="25">
        <v>249.63414142228299</v>
      </c>
      <c r="P55" s="25">
        <v>255.89811793982901</v>
      </c>
      <c r="Q55" s="25">
        <v>261.69421813551099</v>
      </c>
      <c r="R55" s="25">
        <v>32.679738562091501</v>
      </c>
      <c r="S55" s="25">
        <v>8.4967320261437909</v>
      </c>
      <c r="T55" s="25">
        <v>15.6862745098039</v>
      </c>
      <c r="U55" s="25">
        <v>13.7254901960784</v>
      </c>
      <c r="V55" s="25">
        <v>14.285714285714301</v>
      </c>
      <c r="W55" s="25">
        <v>21.7687074829932</v>
      </c>
      <c r="X55" s="25">
        <v>10.8843537414966</v>
      </c>
      <c r="Y55" s="25">
        <v>21.428571428571399</v>
      </c>
    </row>
    <row r="56" spans="2:25" ht="15" customHeight="1" x14ac:dyDescent="0.15">
      <c r="B56" s="6"/>
      <c r="C56" s="7" t="s">
        <v>100</v>
      </c>
      <c r="D56" s="73">
        <v>172</v>
      </c>
      <c r="E56" s="73">
        <v>198</v>
      </c>
      <c r="F56" s="73">
        <v>166</v>
      </c>
      <c r="G56" s="73">
        <v>166</v>
      </c>
      <c r="H56" s="73">
        <v>200</v>
      </c>
      <c r="I56" s="73">
        <v>200</v>
      </c>
      <c r="J56" s="25">
        <f t="shared" si="0"/>
        <v>96.511627906976756</v>
      </c>
      <c r="K56" s="25">
        <f t="shared" si="0"/>
        <v>96.511627906976756</v>
      </c>
      <c r="L56" s="25">
        <f t="shared" si="1"/>
        <v>100</v>
      </c>
      <c r="M56" s="25">
        <f t="shared" si="1"/>
        <v>100</v>
      </c>
      <c r="N56" s="25">
        <v>257.29123757745401</v>
      </c>
      <c r="O56" s="25">
        <v>259.95170126161599</v>
      </c>
      <c r="P56" s="25">
        <v>250.635528807421</v>
      </c>
      <c r="Q56" s="25">
        <v>257.71861282005898</v>
      </c>
      <c r="R56" s="25">
        <v>24.6987951807229</v>
      </c>
      <c r="S56" s="25">
        <v>9.6385542168674707</v>
      </c>
      <c r="T56" s="25">
        <v>6.6265060240963898</v>
      </c>
      <c r="U56" s="25">
        <v>16.867469879518101</v>
      </c>
      <c r="V56" s="25">
        <v>7.5</v>
      </c>
      <c r="W56" s="25">
        <v>14.5</v>
      </c>
      <c r="X56" s="25">
        <v>11.5</v>
      </c>
      <c r="Y56" s="25">
        <v>17</v>
      </c>
    </row>
    <row r="57" spans="2:25" ht="15" customHeight="1" x14ac:dyDescent="0.15">
      <c r="B57" s="6"/>
      <c r="C57" s="7" t="s">
        <v>102</v>
      </c>
      <c r="D57" s="73">
        <v>195</v>
      </c>
      <c r="E57" s="73">
        <v>190</v>
      </c>
      <c r="F57" s="73">
        <v>190</v>
      </c>
      <c r="G57" s="73">
        <v>190</v>
      </c>
      <c r="H57" s="73">
        <v>189</v>
      </c>
      <c r="I57" s="73">
        <v>189</v>
      </c>
      <c r="J57" s="25">
        <f t="shared" si="0"/>
        <v>97.435897435897431</v>
      </c>
      <c r="K57" s="25">
        <f t="shared" si="0"/>
        <v>97.435897435897431</v>
      </c>
      <c r="L57" s="25">
        <f t="shared" si="1"/>
        <v>99.473684210526315</v>
      </c>
      <c r="M57" s="25">
        <f t="shared" si="1"/>
        <v>99.473684210526315</v>
      </c>
      <c r="N57" s="25">
        <v>245.49174336819499</v>
      </c>
      <c r="O57" s="25">
        <v>253.77117842083101</v>
      </c>
      <c r="P57" s="25">
        <v>255.683453737798</v>
      </c>
      <c r="Q57" s="25">
        <v>257.35828428265199</v>
      </c>
      <c r="R57" s="25">
        <v>40.526315789473699</v>
      </c>
      <c r="S57" s="25">
        <v>5.7894736842105301</v>
      </c>
      <c r="T57" s="25">
        <v>12.105263157894701</v>
      </c>
      <c r="U57" s="25">
        <v>17.894736842105299</v>
      </c>
      <c r="V57" s="25">
        <v>14.814814814814801</v>
      </c>
      <c r="W57" s="25">
        <v>19.576719576719601</v>
      </c>
      <c r="X57" s="25">
        <v>15.343915343915301</v>
      </c>
      <c r="Y57" s="25">
        <v>24.3386243386243</v>
      </c>
    </row>
    <row r="58" spans="2:25" ht="15" customHeight="1" x14ac:dyDescent="0.15">
      <c r="B58" s="6"/>
      <c r="C58" s="7" t="s">
        <v>71</v>
      </c>
      <c r="D58" s="73">
        <v>280</v>
      </c>
      <c r="E58" s="73">
        <v>231</v>
      </c>
      <c r="F58" s="73">
        <v>280</v>
      </c>
      <c r="G58" s="73">
        <v>280</v>
      </c>
      <c r="H58" s="73">
        <v>231</v>
      </c>
      <c r="I58" s="73">
        <v>231</v>
      </c>
      <c r="J58" s="25">
        <f t="shared" si="0"/>
        <v>100</v>
      </c>
      <c r="K58" s="25">
        <f t="shared" si="0"/>
        <v>100</v>
      </c>
      <c r="L58" s="25">
        <f t="shared" si="1"/>
        <v>100</v>
      </c>
      <c r="M58" s="25">
        <f t="shared" si="1"/>
        <v>100</v>
      </c>
      <c r="N58" s="25">
        <v>277.22658414579303</v>
      </c>
      <c r="O58" s="25">
        <v>270.44204398811502</v>
      </c>
      <c r="P58" s="25">
        <v>280.39202324717098</v>
      </c>
      <c r="Q58" s="25">
        <v>275.48922926633099</v>
      </c>
      <c r="R58" s="25">
        <v>15.3571428571429</v>
      </c>
      <c r="S58" s="25">
        <v>16.785714285714299</v>
      </c>
      <c r="T58" s="25">
        <v>4.28571428571429</v>
      </c>
      <c r="U58" s="25">
        <v>23.571428571428601</v>
      </c>
      <c r="V58" s="25">
        <v>4.7619047619047601</v>
      </c>
      <c r="W58" s="25">
        <v>35.497835497835503</v>
      </c>
      <c r="X58" s="25">
        <v>3.0303030303030298</v>
      </c>
      <c r="Y58" s="25">
        <v>25.974025974025999</v>
      </c>
    </row>
    <row r="59" spans="2:25" ht="15" customHeight="1" x14ac:dyDescent="0.15">
      <c r="B59" s="6"/>
      <c r="C59" s="7" t="s">
        <v>88</v>
      </c>
      <c r="D59" s="73">
        <v>303</v>
      </c>
      <c r="E59" s="73">
        <v>278</v>
      </c>
      <c r="F59" s="73">
        <v>278</v>
      </c>
      <c r="G59" s="73">
        <v>278</v>
      </c>
      <c r="H59" s="73">
        <v>278</v>
      </c>
      <c r="I59" s="73">
        <v>278</v>
      </c>
      <c r="J59" s="25">
        <f t="shared" si="0"/>
        <v>91.749174917491743</v>
      </c>
      <c r="K59" s="25">
        <f t="shared" si="0"/>
        <v>91.749174917491743</v>
      </c>
      <c r="L59" s="25">
        <f t="shared" si="1"/>
        <v>100</v>
      </c>
      <c r="M59" s="25">
        <f t="shared" si="1"/>
        <v>100</v>
      </c>
      <c r="N59" s="25">
        <v>280.80620984860599</v>
      </c>
      <c r="O59" s="25">
        <v>273.453293858873</v>
      </c>
      <c r="P59" s="25">
        <v>282.17120886270402</v>
      </c>
      <c r="Q59" s="25">
        <v>275.90256561644298</v>
      </c>
      <c r="R59" s="25">
        <v>16.5467625899281</v>
      </c>
      <c r="S59" s="25">
        <v>21.9424460431655</v>
      </c>
      <c r="T59" s="25">
        <v>7.9136690647482002</v>
      </c>
      <c r="U59" s="25">
        <v>29.856115107913698</v>
      </c>
      <c r="V59" s="25">
        <v>10.431654676259001</v>
      </c>
      <c r="W59" s="25">
        <v>39.208633093525201</v>
      </c>
      <c r="X59" s="25">
        <v>11.870503597122299</v>
      </c>
      <c r="Y59" s="25">
        <v>37.410071942446002</v>
      </c>
    </row>
    <row r="60" spans="2:25" ht="15" customHeight="1" x14ac:dyDescent="0.15">
      <c r="B60" s="6"/>
      <c r="C60" s="7" t="s">
        <v>105</v>
      </c>
      <c r="D60" s="73">
        <v>902</v>
      </c>
      <c r="E60" s="73">
        <v>949</v>
      </c>
      <c r="F60" s="73">
        <v>855</v>
      </c>
      <c r="G60" s="73">
        <v>855</v>
      </c>
      <c r="H60" s="73">
        <v>936</v>
      </c>
      <c r="I60" s="73">
        <v>936</v>
      </c>
      <c r="J60" s="25">
        <f t="shared" si="0"/>
        <v>94.789356984478928</v>
      </c>
      <c r="K60" s="25">
        <f t="shared" si="0"/>
        <v>94.789356984478928</v>
      </c>
      <c r="L60" s="25">
        <f t="shared" si="1"/>
        <v>98.630136986301366</v>
      </c>
      <c r="M60" s="25">
        <f t="shared" si="1"/>
        <v>98.630136986301366</v>
      </c>
      <c r="N60" s="25">
        <v>262.24112108293502</v>
      </c>
      <c r="O60" s="25">
        <v>263.34499612851903</v>
      </c>
      <c r="P60" s="25">
        <v>256.65306633814498</v>
      </c>
      <c r="Q60" s="25">
        <v>258.15963127858601</v>
      </c>
      <c r="R60" s="25">
        <v>27.017543859649098</v>
      </c>
      <c r="S60" s="25">
        <v>13.4502923976608</v>
      </c>
      <c r="T60" s="25">
        <v>8.7719298245614006</v>
      </c>
      <c r="U60" s="25">
        <v>22.456140350877199</v>
      </c>
      <c r="V60" s="25">
        <v>13.995726495726499</v>
      </c>
      <c r="W60" s="25">
        <v>20.726495726495699</v>
      </c>
      <c r="X60" s="25">
        <v>13.034188034188</v>
      </c>
      <c r="Y60" s="25">
        <v>19.658119658119698</v>
      </c>
    </row>
    <row r="61" spans="2:25" ht="15" customHeight="1" x14ac:dyDescent="0.15">
      <c r="B61" s="6"/>
      <c r="C61" s="7" t="s">
        <v>106</v>
      </c>
      <c r="D61" s="73">
        <v>1042</v>
      </c>
      <c r="E61" s="73">
        <v>1223</v>
      </c>
      <c r="F61" s="73">
        <v>1006</v>
      </c>
      <c r="G61" s="73">
        <v>1004</v>
      </c>
      <c r="H61" s="73">
        <v>1204</v>
      </c>
      <c r="I61" s="73">
        <v>1204</v>
      </c>
      <c r="J61" s="25">
        <f t="shared" si="0"/>
        <v>96.545105566218808</v>
      </c>
      <c r="K61" s="25">
        <f t="shared" si="0"/>
        <v>96.353166986564304</v>
      </c>
      <c r="L61" s="25">
        <f t="shared" si="1"/>
        <v>98.446443172526571</v>
      </c>
      <c r="M61" s="25">
        <f t="shared" si="1"/>
        <v>98.446443172526571</v>
      </c>
      <c r="N61" s="25">
        <v>251.20937643692599</v>
      </c>
      <c r="O61" s="25">
        <v>259.78182539096298</v>
      </c>
      <c r="P61" s="25">
        <v>253.71479426829299</v>
      </c>
      <c r="Q61" s="25">
        <v>267.01064940720897</v>
      </c>
      <c r="R61" s="25">
        <v>31.809145129224699</v>
      </c>
      <c r="S61" s="25">
        <v>5.5666003976143097</v>
      </c>
      <c r="T61" s="25">
        <v>8.4661354581673294</v>
      </c>
      <c r="U61" s="25">
        <v>18.625498007968101</v>
      </c>
      <c r="V61" s="25">
        <v>12.873754152823899</v>
      </c>
      <c r="W61" s="25">
        <v>16.694352159468401</v>
      </c>
      <c r="X61" s="25">
        <v>9.0531561461794006</v>
      </c>
      <c r="Y61" s="25">
        <v>25.249169435215901</v>
      </c>
    </row>
    <row r="62" spans="2:25" ht="15" customHeight="1" x14ac:dyDescent="0.15">
      <c r="B62" s="6"/>
      <c r="C62" s="7" t="s">
        <v>107</v>
      </c>
      <c r="D62" s="73">
        <v>315</v>
      </c>
      <c r="E62" s="73">
        <v>299</v>
      </c>
      <c r="F62" s="73">
        <v>305</v>
      </c>
      <c r="G62" s="73">
        <v>305</v>
      </c>
      <c r="H62" s="73">
        <v>297</v>
      </c>
      <c r="I62" s="73">
        <v>297</v>
      </c>
      <c r="J62" s="25">
        <f t="shared" si="0"/>
        <v>96.825396825396822</v>
      </c>
      <c r="K62" s="25">
        <f t="shared" si="0"/>
        <v>96.825396825396822</v>
      </c>
      <c r="L62" s="25">
        <f t="shared" si="1"/>
        <v>99.331103678929765</v>
      </c>
      <c r="M62" s="25">
        <f t="shared" si="1"/>
        <v>99.331103678929765</v>
      </c>
      <c r="N62" s="25">
        <v>256.93336794821499</v>
      </c>
      <c r="O62" s="25">
        <v>258.62132548130501</v>
      </c>
      <c r="P62" s="25">
        <v>264.410861959209</v>
      </c>
      <c r="Q62" s="25">
        <v>266.53400851767901</v>
      </c>
      <c r="R62" s="25">
        <v>27.540983606557401</v>
      </c>
      <c r="S62" s="25">
        <v>9.8360655737704903</v>
      </c>
      <c r="T62" s="25">
        <v>12.459016393442599</v>
      </c>
      <c r="U62" s="25">
        <v>22.9508196721311</v>
      </c>
      <c r="V62" s="25">
        <v>10.1010101010101</v>
      </c>
      <c r="W62" s="25">
        <v>27.946127946127898</v>
      </c>
      <c r="X62" s="25">
        <v>9.76430976430977</v>
      </c>
      <c r="Y62" s="25">
        <v>26.262626262626299</v>
      </c>
    </row>
    <row r="63" spans="2:25" ht="15" customHeight="1" x14ac:dyDescent="0.15">
      <c r="B63" s="6"/>
      <c r="C63" s="7" t="s">
        <v>60</v>
      </c>
      <c r="D63" s="73">
        <v>479</v>
      </c>
      <c r="E63" s="73">
        <v>472</v>
      </c>
      <c r="F63" s="73">
        <v>459</v>
      </c>
      <c r="G63" s="73">
        <v>459</v>
      </c>
      <c r="H63" s="73">
        <v>457</v>
      </c>
      <c r="I63" s="73">
        <v>458</v>
      </c>
      <c r="J63" s="25">
        <f t="shared" si="0"/>
        <v>95.824634655532364</v>
      </c>
      <c r="K63" s="25">
        <f t="shared" si="0"/>
        <v>95.824634655532364</v>
      </c>
      <c r="L63" s="25">
        <f t="shared" si="1"/>
        <v>96.822033898305079</v>
      </c>
      <c r="M63" s="25">
        <f t="shared" si="1"/>
        <v>97.033898305084747</v>
      </c>
      <c r="N63" s="25">
        <v>322.65746398974397</v>
      </c>
      <c r="O63" s="25">
        <v>289.87055437475601</v>
      </c>
      <c r="P63" s="25">
        <v>335.67373154744303</v>
      </c>
      <c r="Q63" s="25">
        <v>310.57411097189299</v>
      </c>
      <c r="R63" s="25">
        <v>7.8431372549019596</v>
      </c>
      <c r="S63" s="25">
        <v>51.851851851851897</v>
      </c>
      <c r="T63" s="25">
        <v>3.4858387799564299</v>
      </c>
      <c r="U63" s="25">
        <v>47.058823529411796</v>
      </c>
      <c r="V63" s="25">
        <v>2.6258205689277898</v>
      </c>
      <c r="W63" s="25">
        <v>77.024070021881798</v>
      </c>
      <c r="X63" s="25">
        <v>3.9301310043668098</v>
      </c>
      <c r="Y63" s="25">
        <v>67.467248908296895</v>
      </c>
    </row>
    <row r="64" spans="2:25" ht="15" customHeight="1" x14ac:dyDescent="0.15">
      <c r="B64" s="6"/>
      <c r="C64" s="7" t="s">
        <v>62</v>
      </c>
      <c r="D64" s="73">
        <v>120</v>
      </c>
      <c r="E64" s="73">
        <v>111</v>
      </c>
      <c r="F64" s="73">
        <v>115</v>
      </c>
      <c r="G64" s="73">
        <v>115</v>
      </c>
      <c r="H64" s="73">
        <v>110</v>
      </c>
      <c r="I64" s="73">
        <v>110</v>
      </c>
      <c r="J64" s="25">
        <f t="shared" si="0"/>
        <v>95.833333333333343</v>
      </c>
      <c r="K64" s="25">
        <f t="shared" si="0"/>
        <v>95.833333333333343</v>
      </c>
      <c r="L64" s="25">
        <f t="shared" si="1"/>
        <v>99.099099099099092</v>
      </c>
      <c r="M64" s="25">
        <f t="shared" si="1"/>
        <v>99.099099099099092</v>
      </c>
      <c r="N64" s="25">
        <v>285.241883278214</v>
      </c>
      <c r="O64" s="25">
        <v>271.79706842003799</v>
      </c>
      <c r="P64" s="25">
        <v>282.159663145416</v>
      </c>
      <c r="Q64" s="25">
        <v>265.65548767687602</v>
      </c>
      <c r="R64" s="25">
        <v>20.869565217391301</v>
      </c>
      <c r="S64" s="25">
        <v>28.695652173913</v>
      </c>
      <c r="T64" s="25">
        <v>9.5652173913043494</v>
      </c>
      <c r="U64" s="25">
        <v>33.043478260869598</v>
      </c>
      <c r="V64" s="25">
        <v>8.1818181818181799</v>
      </c>
      <c r="W64" s="25">
        <v>41.818181818181799</v>
      </c>
      <c r="X64" s="25">
        <v>10</v>
      </c>
      <c r="Y64" s="25">
        <v>28.181818181818201</v>
      </c>
    </row>
    <row r="65" spans="2:25" ht="15" customHeight="1" x14ac:dyDescent="0.15">
      <c r="B65" s="6"/>
      <c r="C65" s="7" t="s">
        <v>111</v>
      </c>
      <c r="D65" s="73">
        <v>97</v>
      </c>
      <c r="E65" s="73">
        <v>84</v>
      </c>
      <c r="F65" s="73">
        <v>90</v>
      </c>
      <c r="G65" s="73">
        <v>90</v>
      </c>
      <c r="H65" s="73">
        <v>71</v>
      </c>
      <c r="I65" s="73">
        <v>71</v>
      </c>
      <c r="J65" s="25">
        <f t="shared" si="0"/>
        <v>92.783505154639172</v>
      </c>
      <c r="K65" s="25">
        <f t="shared" si="0"/>
        <v>92.783505154639172</v>
      </c>
      <c r="L65" s="25">
        <f t="shared" si="1"/>
        <v>84.523809523809518</v>
      </c>
      <c r="M65" s="25">
        <f t="shared" si="1"/>
        <v>84.523809523809518</v>
      </c>
      <c r="N65" s="25">
        <v>265.25914202156702</v>
      </c>
      <c r="O65" s="25">
        <v>268.37951055119203</v>
      </c>
      <c r="P65" s="25">
        <v>262.14926194213302</v>
      </c>
      <c r="Q65" s="25">
        <v>262.310183035693</v>
      </c>
      <c r="R65" s="25">
        <v>18.8888888888889</v>
      </c>
      <c r="S65" s="25">
        <v>8.8888888888888893</v>
      </c>
      <c r="T65" s="25">
        <v>8.8888888888888893</v>
      </c>
      <c r="U65" s="25">
        <v>23.3333333333333</v>
      </c>
      <c r="V65" s="25">
        <v>7.0422535211267601</v>
      </c>
      <c r="W65" s="25">
        <v>18.309859154929601</v>
      </c>
      <c r="X65" s="25">
        <v>9.8591549295774605</v>
      </c>
      <c r="Y65" s="25">
        <v>23.943661971830998</v>
      </c>
    </row>
    <row r="66" spans="2:25" ht="15" customHeight="1" x14ac:dyDescent="0.15">
      <c r="B66" s="6"/>
      <c r="C66" s="7" t="s">
        <v>113</v>
      </c>
      <c r="D66" s="73">
        <v>835</v>
      </c>
      <c r="E66" s="73">
        <v>889</v>
      </c>
      <c r="F66" s="73">
        <v>799</v>
      </c>
      <c r="G66" s="73">
        <v>799</v>
      </c>
      <c r="H66" s="73">
        <v>893</v>
      </c>
      <c r="I66" s="73">
        <v>894</v>
      </c>
      <c r="J66" s="25">
        <f t="shared" si="0"/>
        <v>95.688622754491021</v>
      </c>
      <c r="K66" s="25">
        <f t="shared" si="0"/>
        <v>95.688622754491021</v>
      </c>
      <c r="L66" s="25">
        <f t="shared" si="1"/>
        <v>100</v>
      </c>
      <c r="M66" s="25">
        <f t="shared" si="1"/>
        <v>100</v>
      </c>
      <c r="N66" s="25">
        <v>276.96090330986601</v>
      </c>
      <c r="O66" s="25">
        <v>273.184818796706</v>
      </c>
      <c r="P66" s="25">
        <v>267.844588429748</v>
      </c>
      <c r="Q66" s="25">
        <v>271.15463456099599</v>
      </c>
      <c r="R66" s="25">
        <v>16.770963704630802</v>
      </c>
      <c r="S66" s="25">
        <v>19.2740926157697</v>
      </c>
      <c r="T66" s="25">
        <v>6.8836045056320403</v>
      </c>
      <c r="U66" s="25">
        <v>28.785982478097601</v>
      </c>
      <c r="V66" s="25">
        <v>8.9585666293393107</v>
      </c>
      <c r="W66" s="25">
        <v>29.115341545352699</v>
      </c>
      <c r="X66" s="25">
        <v>7.2706935123042502</v>
      </c>
      <c r="Y66" s="25">
        <v>26.398210290827699</v>
      </c>
    </row>
    <row r="67" spans="2:25" ht="15" customHeight="1" x14ac:dyDescent="0.15">
      <c r="B67" s="6"/>
      <c r="C67" s="7" t="s">
        <v>95</v>
      </c>
      <c r="D67" s="73">
        <v>256</v>
      </c>
      <c r="E67" s="73">
        <v>236</v>
      </c>
      <c r="F67" s="73">
        <v>250</v>
      </c>
      <c r="G67" s="73">
        <v>250</v>
      </c>
      <c r="H67" s="73">
        <v>239</v>
      </c>
      <c r="I67" s="73">
        <v>239</v>
      </c>
      <c r="J67" s="25">
        <f t="shared" si="0"/>
        <v>97.65625</v>
      </c>
      <c r="K67" s="25">
        <f t="shared" si="0"/>
        <v>97.65625</v>
      </c>
      <c r="L67" s="25">
        <f t="shared" si="1"/>
        <v>100</v>
      </c>
      <c r="M67" s="25">
        <f t="shared" si="1"/>
        <v>100</v>
      </c>
      <c r="N67" s="25">
        <v>268.94782831485099</v>
      </c>
      <c r="O67" s="25">
        <v>268.37375469047799</v>
      </c>
      <c r="P67" s="25">
        <v>266.95014083178103</v>
      </c>
      <c r="Q67" s="25">
        <v>261.056154778424</v>
      </c>
      <c r="R67" s="25">
        <v>26.4</v>
      </c>
      <c r="S67" s="25">
        <v>20.8</v>
      </c>
      <c r="T67" s="25">
        <v>8</v>
      </c>
      <c r="U67" s="25">
        <v>26</v>
      </c>
      <c r="V67" s="25">
        <v>10.878661087866099</v>
      </c>
      <c r="W67" s="25">
        <v>24.267782426778201</v>
      </c>
      <c r="X67" s="25">
        <v>13.807531380753099</v>
      </c>
      <c r="Y67" s="25">
        <v>24.267782426778201</v>
      </c>
    </row>
    <row r="68" spans="2:25" ht="15" customHeight="1" x14ac:dyDescent="0.15">
      <c r="B68" s="6"/>
      <c r="C68" s="7" t="s">
        <v>44</v>
      </c>
      <c r="D68" s="73">
        <v>283</v>
      </c>
      <c r="E68" s="73">
        <v>326</v>
      </c>
      <c r="F68" s="73">
        <v>253</v>
      </c>
      <c r="G68" s="73">
        <v>253</v>
      </c>
      <c r="H68" s="73">
        <v>319</v>
      </c>
      <c r="I68" s="73">
        <v>320</v>
      </c>
      <c r="J68" s="25">
        <f t="shared" si="0"/>
        <v>89.399293286219077</v>
      </c>
      <c r="K68" s="25">
        <f t="shared" si="0"/>
        <v>89.399293286219077</v>
      </c>
      <c r="L68" s="25">
        <f t="shared" si="1"/>
        <v>97.852760736196316</v>
      </c>
      <c r="M68" s="25">
        <f t="shared" si="1"/>
        <v>98.159509202453989</v>
      </c>
      <c r="N68" s="25">
        <v>314.585154390068</v>
      </c>
      <c r="O68" s="25">
        <v>297.29364844178201</v>
      </c>
      <c r="P68" s="25">
        <v>307.78146511139499</v>
      </c>
      <c r="Q68" s="25">
        <v>292.26894623556001</v>
      </c>
      <c r="R68" s="25">
        <v>7.11462450592885</v>
      </c>
      <c r="S68" s="25">
        <v>49.802371541501998</v>
      </c>
      <c r="T68" s="25">
        <v>3.5573122529644299</v>
      </c>
      <c r="U68" s="25">
        <v>54.1501976284585</v>
      </c>
      <c r="V68" s="25">
        <v>8.7774294670846391</v>
      </c>
      <c r="W68" s="25">
        <v>62.6959247648903</v>
      </c>
      <c r="X68" s="25">
        <v>10.3125</v>
      </c>
      <c r="Y68" s="25">
        <v>52.1875</v>
      </c>
    </row>
    <row r="69" spans="2:25" ht="15" customHeight="1" x14ac:dyDescent="0.15">
      <c r="B69" s="6"/>
      <c r="C69" s="7" t="s">
        <v>117</v>
      </c>
      <c r="D69" s="73">
        <v>12080</v>
      </c>
      <c r="E69" s="73">
        <v>14014</v>
      </c>
      <c r="F69" s="73">
        <v>11782</v>
      </c>
      <c r="G69" s="73">
        <v>11782</v>
      </c>
      <c r="H69" s="73">
        <v>13803</v>
      </c>
      <c r="I69" s="73">
        <v>13806</v>
      </c>
      <c r="J69" s="25">
        <f t="shared" si="0"/>
        <v>97.533112582781456</v>
      </c>
      <c r="K69" s="25">
        <f t="shared" si="0"/>
        <v>97.533112582781456</v>
      </c>
      <c r="L69" s="25">
        <f t="shared" si="1"/>
        <v>98.494362780077054</v>
      </c>
      <c r="M69" s="25">
        <f t="shared" si="1"/>
        <v>98.515769944341372</v>
      </c>
      <c r="N69" s="25">
        <v>250.44879480586599</v>
      </c>
      <c r="O69" s="25">
        <v>263.21145382702002</v>
      </c>
      <c r="P69" s="25">
        <v>246.167072548958</v>
      </c>
      <c r="Q69" s="25">
        <v>257.01993697695201</v>
      </c>
      <c r="R69" s="25">
        <v>31.921575284332</v>
      </c>
      <c r="S69" s="25">
        <v>6.5099304023086102</v>
      </c>
      <c r="T69" s="25">
        <v>9.09862502121881</v>
      </c>
      <c r="U69" s="25">
        <v>21.498896621965699</v>
      </c>
      <c r="V69" s="25">
        <v>15.3155111207708</v>
      </c>
      <c r="W69" s="25">
        <v>12.3741215677751</v>
      </c>
      <c r="X69" s="25">
        <v>13.5086194408228</v>
      </c>
      <c r="Y69" s="25">
        <v>19.4480660582356</v>
      </c>
    </row>
    <row r="70" spans="2:25" ht="15" customHeight="1" x14ac:dyDescent="0.15">
      <c r="B70" s="6"/>
      <c r="C70" s="7" t="s">
        <v>67</v>
      </c>
      <c r="D70" s="73">
        <v>242</v>
      </c>
      <c r="E70" s="73">
        <v>242</v>
      </c>
      <c r="F70" s="73">
        <v>230</v>
      </c>
      <c r="G70" s="73">
        <v>230</v>
      </c>
      <c r="H70" s="73">
        <v>240</v>
      </c>
      <c r="I70" s="73">
        <v>240</v>
      </c>
      <c r="J70" s="25">
        <f t="shared" si="0"/>
        <v>95.041322314049594</v>
      </c>
      <c r="K70" s="25">
        <f t="shared" si="0"/>
        <v>95.041322314049594</v>
      </c>
      <c r="L70" s="25">
        <f t="shared" si="1"/>
        <v>99.173553719008268</v>
      </c>
      <c r="M70" s="25">
        <f t="shared" si="1"/>
        <v>99.173553719008268</v>
      </c>
      <c r="N70" s="25">
        <v>285.01870885806102</v>
      </c>
      <c r="O70" s="25">
        <v>285.89684088767302</v>
      </c>
      <c r="P70" s="25">
        <v>275.92104845589603</v>
      </c>
      <c r="Q70" s="25">
        <v>282.409793381062</v>
      </c>
      <c r="R70" s="25">
        <v>14.3478260869565</v>
      </c>
      <c r="S70" s="25">
        <v>24.7826086956522</v>
      </c>
      <c r="T70" s="25">
        <v>3.9130434782608701</v>
      </c>
      <c r="U70" s="25">
        <v>42.6086956521739</v>
      </c>
      <c r="V70" s="25">
        <v>4.1666666666666696</v>
      </c>
      <c r="W70" s="25">
        <v>31.25</v>
      </c>
      <c r="X70" s="25">
        <v>7.9166666666666696</v>
      </c>
      <c r="Y70" s="25">
        <v>39.1666666666667</v>
      </c>
    </row>
    <row r="71" spans="2:25" ht="15" customHeight="1" x14ac:dyDescent="0.15">
      <c r="B71" s="6"/>
      <c r="C71" s="7" t="s">
        <v>119</v>
      </c>
      <c r="D71" s="73">
        <v>211</v>
      </c>
      <c r="E71" s="73">
        <v>173</v>
      </c>
      <c r="F71" s="73">
        <v>205</v>
      </c>
      <c r="G71" s="73">
        <v>205</v>
      </c>
      <c r="H71" s="73">
        <v>175</v>
      </c>
      <c r="I71" s="73">
        <v>175</v>
      </c>
      <c r="J71" s="25">
        <f t="shared" si="0"/>
        <v>97.156398104265406</v>
      </c>
      <c r="K71" s="25">
        <f t="shared" si="0"/>
        <v>97.156398104265406</v>
      </c>
      <c r="L71" s="25">
        <f t="shared" si="1"/>
        <v>100</v>
      </c>
      <c r="M71" s="25">
        <f t="shared" si="1"/>
        <v>100</v>
      </c>
      <c r="N71" s="25">
        <v>291.33991263003497</v>
      </c>
      <c r="O71" s="25">
        <v>270.33238303460098</v>
      </c>
      <c r="P71" s="25">
        <v>284.45992042190602</v>
      </c>
      <c r="Q71" s="25">
        <v>261.66253951186701</v>
      </c>
      <c r="R71" s="25">
        <v>14.146341463414601</v>
      </c>
      <c r="S71" s="25">
        <v>29.756097560975601</v>
      </c>
      <c r="T71" s="25">
        <v>8.2926829268292703</v>
      </c>
      <c r="U71" s="25">
        <v>30.243902439024399</v>
      </c>
      <c r="V71" s="25">
        <v>11.4285714285714</v>
      </c>
      <c r="W71" s="25">
        <v>42.857142857142897</v>
      </c>
      <c r="X71" s="25">
        <v>10.285714285714301</v>
      </c>
      <c r="Y71" s="25">
        <v>18.8571428571429</v>
      </c>
    </row>
    <row r="72" spans="2:25" ht="15" customHeight="1" x14ac:dyDescent="0.15">
      <c r="B72" s="6"/>
      <c r="C72" s="7" t="s">
        <v>121</v>
      </c>
      <c r="D72" s="73">
        <v>135</v>
      </c>
      <c r="E72" s="73">
        <v>116</v>
      </c>
      <c r="F72" s="73">
        <v>134</v>
      </c>
      <c r="G72" s="73">
        <v>134</v>
      </c>
      <c r="H72" s="73">
        <v>114</v>
      </c>
      <c r="I72" s="73">
        <v>114</v>
      </c>
      <c r="J72" s="25">
        <f t="shared" si="0"/>
        <v>99.259259259259252</v>
      </c>
      <c r="K72" s="25">
        <f t="shared" si="0"/>
        <v>99.259259259259252</v>
      </c>
      <c r="L72" s="25">
        <f t="shared" si="1"/>
        <v>98.275862068965509</v>
      </c>
      <c r="M72" s="25">
        <f t="shared" si="1"/>
        <v>98.275862068965509</v>
      </c>
      <c r="N72" s="25">
        <v>267.25064838825602</v>
      </c>
      <c r="O72" s="25">
        <v>263.47913028280902</v>
      </c>
      <c r="P72" s="25">
        <v>274.10623365148598</v>
      </c>
      <c r="Q72" s="25">
        <v>272.16739739407802</v>
      </c>
      <c r="R72" s="25">
        <v>20.1492537313433</v>
      </c>
      <c r="S72" s="25">
        <v>8.9552238805970106</v>
      </c>
      <c r="T72" s="25">
        <v>6.7164179104477597</v>
      </c>
      <c r="U72" s="25">
        <v>18.656716417910399</v>
      </c>
      <c r="V72" s="25">
        <v>2.6315789473684199</v>
      </c>
      <c r="W72" s="25">
        <v>28.947368421052602</v>
      </c>
      <c r="X72" s="25">
        <v>7.8947368421052602</v>
      </c>
      <c r="Y72" s="25">
        <v>21.9298245614035</v>
      </c>
    </row>
    <row r="73" spans="2:25" ht="15" customHeight="1" x14ac:dyDescent="0.15">
      <c r="B73" s="6"/>
      <c r="C73" s="7" t="s">
        <v>92</v>
      </c>
      <c r="D73" s="73">
        <v>187</v>
      </c>
      <c r="E73" s="73">
        <v>186</v>
      </c>
      <c r="F73" s="73">
        <v>184</v>
      </c>
      <c r="G73" s="73">
        <v>184</v>
      </c>
      <c r="H73" s="73">
        <v>185</v>
      </c>
      <c r="I73" s="73">
        <v>185</v>
      </c>
      <c r="J73" s="25">
        <f t="shared" si="0"/>
        <v>98.395721925133699</v>
      </c>
      <c r="K73" s="25">
        <f t="shared" si="0"/>
        <v>98.395721925133699</v>
      </c>
      <c r="L73" s="25">
        <f t="shared" si="1"/>
        <v>99.462365591397855</v>
      </c>
      <c r="M73" s="25">
        <f t="shared" si="1"/>
        <v>99.462365591397855</v>
      </c>
      <c r="N73" s="25">
        <v>270.01654615088302</v>
      </c>
      <c r="O73" s="25">
        <v>254.98092530482799</v>
      </c>
      <c r="P73" s="25">
        <v>283.96128341055697</v>
      </c>
      <c r="Q73" s="25">
        <v>266.93096270116899</v>
      </c>
      <c r="R73" s="25">
        <v>27.7173913043478</v>
      </c>
      <c r="S73" s="25">
        <v>20.652173913043502</v>
      </c>
      <c r="T73" s="25">
        <v>16.304347826087</v>
      </c>
      <c r="U73" s="25">
        <v>22.826086956521699</v>
      </c>
      <c r="V73" s="25">
        <v>7.5675675675675702</v>
      </c>
      <c r="W73" s="25">
        <v>41.081081081081102</v>
      </c>
      <c r="X73" s="25">
        <v>10.2702702702703</v>
      </c>
      <c r="Y73" s="25">
        <v>28.648648648648599</v>
      </c>
    </row>
    <row r="74" spans="2:25" ht="15" customHeight="1" x14ac:dyDescent="0.15">
      <c r="B74" s="6"/>
      <c r="C74" s="7" t="s">
        <v>123</v>
      </c>
      <c r="D74" s="73">
        <v>812</v>
      </c>
      <c r="E74" s="73">
        <v>834</v>
      </c>
      <c r="F74" s="73">
        <v>794</v>
      </c>
      <c r="G74" s="73">
        <v>793</v>
      </c>
      <c r="H74" s="73">
        <v>813</v>
      </c>
      <c r="I74" s="73">
        <v>813</v>
      </c>
      <c r="J74" s="25">
        <f t="shared" si="0"/>
        <v>97.783251231527089</v>
      </c>
      <c r="K74" s="25">
        <f t="shared" si="0"/>
        <v>97.660098522167488</v>
      </c>
      <c r="L74" s="25">
        <f t="shared" si="1"/>
        <v>97.482014388489219</v>
      </c>
      <c r="M74" s="25">
        <f t="shared" si="1"/>
        <v>97.482014388489219</v>
      </c>
      <c r="N74" s="25">
        <v>281.95285936662998</v>
      </c>
      <c r="O74" s="25">
        <v>261.32876543700002</v>
      </c>
      <c r="P74" s="25">
        <v>279.402766432568</v>
      </c>
      <c r="Q74" s="25">
        <v>258.19909806222603</v>
      </c>
      <c r="R74" s="25">
        <v>21.788413098236799</v>
      </c>
      <c r="S74" s="25">
        <v>27.329974811083101</v>
      </c>
      <c r="T74" s="25">
        <v>9.4577553593946995</v>
      </c>
      <c r="U74" s="25">
        <v>21.185372005044101</v>
      </c>
      <c r="V74" s="25">
        <v>9.1020910209102102</v>
      </c>
      <c r="W74" s="25">
        <v>34.6863468634686</v>
      </c>
      <c r="X74" s="25">
        <v>12.6691266912669</v>
      </c>
      <c r="Y74" s="25">
        <v>21.525215252152499</v>
      </c>
    </row>
    <row r="75" spans="2:25" ht="15" customHeight="1" x14ac:dyDescent="0.15">
      <c r="B75" s="6"/>
      <c r="C75" s="7" t="s">
        <v>125</v>
      </c>
      <c r="D75" s="73">
        <v>72</v>
      </c>
      <c r="E75" s="73">
        <v>84</v>
      </c>
      <c r="F75" s="73">
        <v>71</v>
      </c>
      <c r="G75" s="73">
        <v>71</v>
      </c>
      <c r="H75" s="73">
        <v>82</v>
      </c>
      <c r="I75" s="73">
        <v>82</v>
      </c>
      <c r="J75" s="25">
        <f t="shared" si="0"/>
        <v>98.611111111111114</v>
      </c>
      <c r="K75" s="25">
        <f t="shared" si="0"/>
        <v>98.611111111111114</v>
      </c>
      <c r="L75" s="25">
        <f t="shared" si="1"/>
        <v>97.61904761904762</v>
      </c>
      <c r="M75" s="25">
        <f t="shared" si="1"/>
        <v>97.61904761904762</v>
      </c>
      <c r="N75" s="25">
        <v>269.94252838684901</v>
      </c>
      <c r="O75" s="25">
        <v>261.01801476899101</v>
      </c>
      <c r="P75" s="25">
        <v>282.21914341376402</v>
      </c>
      <c r="Q75" s="25">
        <v>275.77678453034201</v>
      </c>
      <c r="R75" s="25">
        <v>16.901408450704199</v>
      </c>
      <c r="S75" s="25">
        <v>11.2676056338028</v>
      </c>
      <c r="T75" s="25">
        <v>7.0422535211267601</v>
      </c>
      <c r="U75" s="25">
        <v>18.309859154929601</v>
      </c>
      <c r="V75" s="25">
        <v>7.3170731707317103</v>
      </c>
      <c r="W75" s="25">
        <v>37.804878048780502</v>
      </c>
      <c r="X75" s="25">
        <v>8.5365853658536608</v>
      </c>
      <c r="Y75" s="25">
        <v>28.048780487804901</v>
      </c>
    </row>
    <row r="76" spans="2:25" ht="15" customHeight="1" x14ac:dyDescent="0.15">
      <c r="B76" s="6"/>
      <c r="C76" s="7" t="s">
        <v>97</v>
      </c>
      <c r="D76" s="73">
        <v>118</v>
      </c>
      <c r="E76" s="73">
        <v>141</v>
      </c>
      <c r="F76" s="73">
        <v>109</v>
      </c>
      <c r="G76" s="73">
        <v>109</v>
      </c>
      <c r="H76" s="73">
        <v>138</v>
      </c>
      <c r="I76" s="73">
        <v>137</v>
      </c>
      <c r="J76" s="25">
        <f t="shared" ref="J76:K139" si="2">100*(IF((F76/$D76)&gt;1,1,(F76/$D76)))</f>
        <v>92.372881355932208</v>
      </c>
      <c r="K76" s="25">
        <f t="shared" si="2"/>
        <v>92.372881355932208</v>
      </c>
      <c r="L76" s="25">
        <f t="shared" ref="L76:M139" si="3">100*(IF((H76/$E76)&gt;1,1,(H76/$E76)))</f>
        <v>97.872340425531917</v>
      </c>
      <c r="M76" s="25">
        <f t="shared" si="3"/>
        <v>97.163120567375884</v>
      </c>
      <c r="N76" s="25">
        <v>278.21427616637601</v>
      </c>
      <c r="O76" s="25">
        <v>283.95556963312902</v>
      </c>
      <c r="P76" s="25">
        <v>284.41855040662699</v>
      </c>
      <c r="Q76" s="25">
        <v>282.76653294867202</v>
      </c>
      <c r="R76" s="25">
        <v>15.5963302752294</v>
      </c>
      <c r="S76" s="25">
        <v>19.2660550458716</v>
      </c>
      <c r="T76" s="25">
        <v>4.5871559633027497</v>
      </c>
      <c r="U76" s="25">
        <v>40.366972477064202</v>
      </c>
      <c r="V76" s="25">
        <v>10.144927536231901</v>
      </c>
      <c r="W76" s="25">
        <v>42.753623188405797</v>
      </c>
      <c r="X76" s="25">
        <v>5.10948905109489</v>
      </c>
      <c r="Y76" s="25">
        <v>37.2262773722628</v>
      </c>
    </row>
    <row r="77" spans="2:25" ht="15" customHeight="1" x14ac:dyDescent="0.15">
      <c r="B77" s="6"/>
      <c r="C77" s="7" t="s">
        <v>128</v>
      </c>
      <c r="D77" s="73">
        <v>271</v>
      </c>
      <c r="E77" s="73">
        <v>367</v>
      </c>
      <c r="F77" s="73">
        <v>258</v>
      </c>
      <c r="G77" s="73">
        <v>258</v>
      </c>
      <c r="H77" s="73">
        <v>327</v>
      </c>
      <c r="I77" s="73">
        <v>327</v>
      </c>
      <c r="J77" s="25">
        <f t="shared" si="2"/>
        <v>95.20295202952029</v>
      </c>
      <c r="K77" s="25">
        <f t="shared" si="2"/>
        <v>95.20295202952029</v>
      </c>
      <c r="L77" s="25">
        <f t="shared" si="3"/>
        <v>89.10081743869209</v>
      </c>
      <c r="M77" s="25">
        <f t="shared" si="3"/>
        <v>89.10081743869209</v>
      </c>
      <c r="N77" s="25">
        <v>247.21791541221199</v>
      </c>
      <c r="O77" s="25">
        <v>249.53394918036301</v>
      </c>
      <c r="P77" s="25">
        <v>249.069168112612</v>
      </c>
      <c r="Q77" s="25">
        <v>253.151776879973</v>
      </c>
      <c r="R77" s="25">
        <v>37.596899224806201</v>
      </c>
      <c r="S77" s="25">
        <v>7.75193798449612</v>
      </c>
      <c r="T77" s="25">
        <v>12.790697674418601</v>
      </c>
      <c r="U77" s="25">
        <v>12.790697674418601</v>
      </c>
      <c r="V77" s="25">
        <v>15.2905198776758</v>
      </c>
      <c r="W77" s="25">
        <v>16.5137614678899</v>
      </c>
      <c r="X77" s="25">
        <v>11.926605504587201</v>
      </c>
      <c r="Y77" s="25">
        <v>15.2905198776758</v>
      </c>
    </row>
    <row r="78" spans="2:25" ht="15" customHeight="1" x14ac:dyDescent="0.15">
      <c r="B78" s="6"/>
      <c r="C78" s="7" t="s">
        <v>104</v>
      </c>
      <c r="D78" s="73">
        <v>630</v>
      </c>
      <c r="E78" s="73">
        <v>667</v>
      </c>
      <c r="F78" s="73">
        <v>625</v>
      </c>
      <c r="G78" s="73">
        <v>625</v>
      </c>
      <c r="H78" s="73">
        <v>667</v>
      </c>
      <c r="I78" s="73">
        <v>667</v>
      </c>
      <c r="J78" s="25">
        <f t="shared" si="2"/>
        <v>99.206349206349216</v>
      </c>
      <c r="K78" s="25">
        <f t="shared" si="2"/>
        <v>99.206349206349216</v>
      </c>
      <c r="L78" s="25">
        <f t="shared" si="3"/>
        <v>100</v>
      </c>
      <c r="M78" s="25">
        <f t="shared" si="3"/>
        <v>100</v>
      </c>
      <c r="N78" s="25">
        <v>258.35304926622501</v>
      </c>
      <c r="O78" s="25">
        <v>260.53759915552598</v>
      </c>
      <c r="P78" s="25">
        <v>263.471868654849</v>
      </c>
      <c r="Q78" s="25">
        <v>259.99849125920599</v>
      </c>
      <c r="R78" s="25">
        <v>29.12</v>
      </c>
      <c r="S78" s="25">
        <v>11.52</v>
      </c>
      <c r="T78" s="25">
        <v>10.08</v>
      </c>
      <c r="U78" s="25">
        <v>18.399999999999999</v>
      </c>
      <c r="V78" s="25">
        <v>10.794602698650699</v>
      </c>
      <c r="W78" s="25">
        <v>23.388305847076499</v>
      </c>
      <c r="X78" s="25">
        <v>9.4452773613193397</v>
      </c>
      <c r="Y78" s="25">
        <v>18.140929535232399</v>
      </c>
    </row>
    <row r="79" spans="2:25" ht="15" customHeight="1" x14ac:dyDescent="0.15">
      <c r="B79" s="6"/>
      <c r="C79" s="7" t="s">
        <v>112</v>
      </c>
      <c r="D79" s="73">
        <v>102</v>
      </c>
      <c r="E79" s="73">
        <v>99</v>
      </c>
      <c r="F79" s="73">
        <v>90</v>
      </c>
      <c r="G79" s="73">
        <v>90</v>
      </c>
      <c r="H79" s="73">
        <v>98</v>
      </c>
      <c r="I79" s="73">
        <v>98</v>
      </c>
      <c r="J79" s="25">
        <f t="shared" si="2"/>
        <v>88.235294117647058</v>
      </c>
      <c r="K79" s="25">
        <f t="shared" si="2"/>
        <v>88.235294117647058</v>
      </c>
      <c r="L79" s="25">
        <f t="shared" si="3"/>
        <v>98.98989898989899</v>
      </c>
      <c r="M79" s="25">
        <f t="shared" si="3"/>
        <v>98.98989898989899</v>
      </c>
      <c r="N79" s="25">
        <v>263.58592693662098</v>
      </c>
      <c r="O79" s="25">
        <v>261.19772464542399</v>
      </c>
      <c r="P79" s="25">
        <v>247.53843382180801</v>
      </c>
      <c r="Q79" s="25">
        <v>263.39453123576197</v>
      </c>
      <c r="R79" s="25">
        <v>17.7777777777778</v>
      </c>
      <c r="S79" s="25">
        <v>10</v>
      </c>
      <c r="T79" s="25">
        <v>4.4444444444444402</v>
      </c>
      <c r="U79" s="25">
        <v>17.7777777777778</v>
      </c>
      <c r="V79" s="25">
        <v>15.3061224489796</v>
      </c>
      <c r="W79" s="25">
        <v>16.326530612244898</v>
      </c>
      <c r="X79" s="25">
        <v>8.1632653061224492</v>
      </c>
      <c r="Y79" s="25">
        <v>22.4489795918367</v>
      </c>
    </row>
    <row r="80" spans="2:25" ht="15" customHeight="1" x14ac:dyDescent="0.15">
      <c r="B80" s="6"/>
      <c r="C80" s="7" t="s">
        <v>131</v>
      </c>
      <c r="D80" s="73">
        <v>256</v>
      </c>
      <c r="E80" s="73">
        <v>227</v>
      </c>
      <c r="F80" s="73">
        <v>246</v>
      </c>
      <c r="G80" s="73">
        <v>246</v>
      </c>
      <c r="H80" s="73">
        <v>224</v>
      </c>
      <c r="I80" s="73">
        <v>224</v>
      </c>
      <c r="J80" s="25">
        <f t="shared" si="2"/>
        <v>96.09375</v>
      </c>
      <c r="K80" s="25">
        <f t="shared" si="2"/>
        <v>96.09375</v>
      </c>
      <c r="L80" s="25">
        <f t="shared" si="3"/>
        <v>98.678414096916299</v>
      </c>
      <c r="M80" s="25">
        <f t="shared" si="3"/>
        <v>98.678414096916299</v>
      </c>
      <c r="N80" s="25">
        <v>244.31962099986799</v>
      </c>
      <c r="O80" s="25">
        <v>252.05090913682599</v>
      </c>
      <c r="P80" s="25">
        <v>253.61497492274501</v>
      </c>
      <c r="Q80" s="25">
        <v>256.14498332181302</v>
      </c>
      <c r="R80" s="25">
        <v>39.430894308943103</v>
      </c>
      <c r="S80" s="25">
        <v>6.5040650406504099</v>
      </c>
      <c r="T80" s="25">
        <v>13.821138211382101</v>
      </c>
      <c r="U80" s="25">
        <v>17.479674796748</v>
      </c>
      <c r="V80" s="25">
        <v>14.7321428571429</v>
      </c>
      <c r="W80" s="25">
        <v>17.410714285714299</v>
      </c>
      <c r="X80" s="25">
        <v>14.285714285714301</v>
      </c>
      <c r="Y80" s="25">
        <v>20.9821428571429</v>
      </c>
    </row>
    <row r="81" spans="2:25" ht="15" customHeight="1" x14ac:dyDescent="0.15">
      <c r="B81" s="6"/>
      <c r="C81" s="7" t="s">
        <v>122</v>
      </c>
      <c r="D81" s="73">
        <v>937</v>
      </c>
      <c r="E81" s="73">
        <v>885</v>
      </c>
      <c r="F81" s="73">
        <v>884</v>
      </c>
      <c r="G81" s="73">
        <v>884</v>
      </c>
      <c r="H81" s="73">
        <v>860</v>
      </c>
      <c r="I81" s="73">
        <v>862</v>
      </c>
      <c r="J81" s="25">
        <f t="shared" si="2"/>
        <v>94.343649946638209</v>
      </c>
      <c r="K81" s="25">
        <f t="shared" si="2"/>
        <v>94.343649946638209</v>
      </c>
      <c r="L81" s="25">
        <f t="shared" si="3"/>
        <v>97.175141242937855</v>
      </c>
      <c r="M81" s="25">
        <f t="shared" si="3"/>
        <v>97.401129943502823</v>
      </c>
      <c r="N81" s="25">
        <v>267.41654813502799</v>
      </c>
      <c r="O81" s="25">
        <v>271.46123732746901</v>
      </c>
      <c r="P81" s="25">
        <v>267.178242672078</v>
      </c>
      <c r="Q81" s="25">
        <v>269.55876375546097</v>
      </c>
      <c r="R81" s="25">
        <v>21.945701357466099</v>
      </c>
      <c r="S81" s="25">
        <v>14.2533936651584</v>
      </c>
      <c r="T81" s="25">
        <v>7.0135746606334797</v>
      </c>
      <c r="U81" s="25">
        <v>27.601809954751101</v>
      </c>
      <c r="V81" s="25">
        <v>9.1860465116279109</v>
      </c>
      <c r="W81" s="25">
        <v>28.7209302325581</v>
      </c>
      <c r="X81" s="25">
        <v>8.8167053364269101</v>
      </c>
      <c r="Y81" s="25">
        <v>26.9141531322506</v>
      </c>
    </row>
    <row r="82" spans="2:25" ht="15" customHeight="1" x14ac:dyDescent="0.15">
      <c r="B82" s="6"/>
      <c r="C82" s="7" t="s">
        <v>132</v>
      </c>
      <c r="D82" s="73">
        <v>184</v>
      </c>
      <c r="E82" s="73">
        <v>201</v>
      </c>
      <c r="F82" s="73">
        <v>169</v>
      </c>
      <c r="G82" s="73">
        <v>169</v>
      </c>
      <c r="H82" s="73">
        <v>199</v>
      </c>
      <c r="I82" s="73">
        <v>199</v>
      </c>
      <c r="J82" s="25">
        <f t="shared" si="2"/>
        <v>91.847826086956516</v>
      </c>
      <c r="K82" s="25">
        <f t="shared" si="2"/>
        <v>91.847826086956516</v>
      </c>
      <c r="L82" s="25">
        <f t="shared" si="3"/>
        <v>99.00497512437812</v>
      </c>
      <c r="M82" s="25">
        <f t="shared" si="3"/>
        <v>99.00497512437812</v>
      </c>
      <c r="N82" s="25">
        <v>229.17367258978601</v>
      </c>
      <c r="O82" s="25">
        <v>240.25373979390301</v>
      </c>
      <c r="P82" s="25">
        <v>232.79242943166</v>
      </c>
      <c r="Q82" s="25">
        <v>234.18411803534099</v>
      </c>
      <c r="R82" s="25">
        <v>50.887573964497001</v>
      </c>
      <c r="S82" s="25">
        <v>1.7751479289940799</v>
      </c>
      <c r="T82" s="25">
        <v>21.8934911242604</v>
      </c>
      <c r="U82" s="25">
        <v>14.2011834319527</v>
      </c>
      <c r="V82" s="25">
        <v>18.5929648241206</v>
      </c>
      <c r="W82" s="25">
        <v>5.5276381909547698</v>
      </c>
      <c r="X82" s="25">
        <v>27.638190954773901</v>
      </c>
      <c r="Y82" s="25">
        <v>9.5477386934673394</v>
      </c>
    </row>
    <row r="83" spans="2:25" ht="15" customHeight="1" x14ac:dyDescent="0.15">
      <c r="B83" s="6"/>
      <c r="C83" s="7" t="s">
        <v>134</v>
      </c>
      <c r="D83" s="73">
        <v>318</v>
      </c>
      <c r="E83" s="73">
        <v>394</v>
      </c>
      <c r="F83" s="73">
        <v>287</v>
      </c>
      <c r="G83" s="73">
        <v>287</v>
      </c>
      <c r="H83" s="73">
        <v>395</v>
      </c>
      <c r="I83" s="73">
        <v>395</v>
      </c>
      <c r="J83" s="25">
        <f t="shared" si="2"/>
        <v>90.25157232704403</v>
      </c>
      <c r="K83" s="25">
        <f t="shared" si="2"/>
        <v>90.25157232704403</v>
      </c>
      <c r="L83" s="25">
        <f t="shared" si="3"/>
        <v>100</v>
      </c>
      <c r="M83" s="25">
        <f t="shared" si="3"/>
        <v>100</v>
      </c>
      <c r="N83" s="25">
        <v>246.47076483070299</v>
      </c>
      <c r="O83" s="25">
        <v>257.83821753911099</v>
      </c>
      <c r="P83" s="25">
        <v>278.23521937928399</v>
      </c>
      <c r="Q83" s="25">
        <v>278.48749689093597</v>
      </c>
      <c r="R83" s="25">
        <v>35.540069686411201</v>
      </c>
      <c r="S83" s="25">
        <v>4.5296167247386796</v>
      </c>
      <c r="T83" s="25">
        <v>10.104529616724699</v>
      </c>
      <c r="U83" s="25">
        <v>15.331010452961699</v>
      </c>
      <c r="V83" s="25">
        <v>6.5822784810126604</v>
      </c>
      <c r="W83" s="25">
        <v>32.4050632911392</v>
      </c>
      <c r="X83" s="25">
        <v>5.3164556962025298</v>
      </c>
      <c r="Y83" s="25">
        <v>33.4177215189873</v>
      </c>
    </row>
    <row r="84" spans="2:25" ht="15" customHeight="1" x14ac:dyDescent="0.15">
      <c r="B84" s="6"/>
      <c r="C84" s="7" t="s">
        <v>120</v>
      </c>
      <c r="D84" s="73">
        <v>189</v>
      </c>
      <c r="E84" s="73">
        <v>193</v>
      </c>
      <c r="F84" s="73">
        <v>180</v>
      </c>
      <c r="G84" s="73">
        <v>180</v>
      </c>
      <c r="H84" s="73">
        <v>180</v>
      </c>
      <c r="I84" s="73">
        <v>180</v>
      </c>
      <c r="J84" s="25">
        <f t="shared" si="2"/>
        <v>95.238095238095227</v>
      </c>
      <c r="K84" s="25">
        <f t="shared" si="2"/>
        <v>95.238095238095227</v>
      </c>
      <c r="L84" s="25">
        <f t="shared" si="3"/>
        <v>93.264248704663217</v>
      </c>
      <c r="M84" s="25">
        <f t="shared" si="3"/>
        <v>93.264248704663217</v>
      </c>
      <c r="N84" s="25">
        <v>259.851009378838</v>
      </c>
      <c r="O84" s="25">
        <v>254.758939461197</v>
      </c>
      <c r="P84" s="25">
        <v>266.40979178681101</v>
      </c>
      <c r="Q84" s="25">
        <v>257.86646069510601</v>
      </c>
      <c r="R84" s="25">
        <v>21.1111111111111</v>
      </c>
      <c r="S84" s="25">
        <v>9.4444444444444393</v>
      </c>
      <c r="T84" s="25">
        <v>13.8888888888889</v>
      </c>
      <c r="U84" s="25">
        <v>18.3333333333333</v>
      </c>
      <c r="V84" s="25">
        <v>8.8888888888888893</v>
      </c>
      <c r="W84" s="25">
        <v>22.2222222222222</v>
      </c>
      <c r="X84" s="25">
        <v>12.7777777777778</v>
      </c>
      <c r="Y84" s="25">
        <v>20.5555555555556</v>
      </c>
    </row>
    <row r="85" spans="2:25" ht="15" customHeight="1" x14ac:dyDescent="0.15">
      <c r="B85" s="6"/>
      <c r="C85" s="7" t="s">
        <v>137</v>
      </c>
      <c r="D85" s="73">
        <v>241</v>
      </c>
      <c r="E85" s="73">
        <v>326</v>
      </c>
      <c r="F85" s="73">
        <v>231</v>
      </c>
      <c r="G85" s="73">
        <v>231</v>
      </c>
      <c r="H85" s="73">
        <v>321</v>
      </c>
      <c r="I85" s="73">
        <v>321</v>
      </c>
      <c r="J85" s="25">
        <f t="shared" si="2"/>
        <v>95.850622406639005</v>
      </c>
      <c r="K85" s="25">
        <f t="shared" si="2"/>
        <v>95.850622406639005</v>
      </c>
      <c r="L85" s="25">
        <f t="shared" si="3"/>
        <v>98.466257668711648</v>
      </c>
      <c r="M85" s="25">
        <f t="shared" si="3"/>
        <v>98.466257668711648</v>
      </c>
      <c r="N85" s="25">
        <v>266.46466579359702</v>
      </c>
      <c r="O85" s="25">
        <v>265.79043889290398</v>
      </c>
      <c r="P85" s="25">
        <v>265.58047419418699</v>
      </c>
      <c r="Q85" s="25">
        <v>268.750812115315</v>
      </c>
      <c r="R85" s="25">
        <v>19.047619047619001</v>
      </c>
      <c r="S85" s="25">
        <v>10.3896103896104</v>
      </c>
      <c r="T85" s="25">
        <v>8.6580086580086597</v>
      </c>
      <c r="U85" s="25">
        <v>23.3766233766234</v>
      </c>
      <c r="V85" s="25">
        <v>8.4112149532710294</v>
      </c>
      <c r="W85" s="25">
        <v>26.1682242990654</v>
      </c>
      <c r="X85" s="25">
        <v>8.7227414330218096</v>
      </c>
      <c r="Y85" s="25">
        <v>26.4797507788162</v>
      </c>
    </row>
    <row r="86" spans="2:25" ht="15" customHeight="1" x14ac:dyDescent="0.15">
      <c r="B86" s="6"/>
      <c r="C86" s="7" t="s">
        <v>138</v>
      </c>
      <c r="D86" s="73">
        <v>739</v>
      </c>
      <c r="E86" s="73">
        <v>760</v>
      </c>
      <c r="F86" s="73">
        <v>709</v>
      </c>
      <c r="G86" s="73">
        <v>709</v>
      </c>
      <c r="H86" s="73">
        <v>747</v>
      </c>
      <c r="I86" s="73">
        <v>747</v>
      </c>
      <c r="J86" s="25">
        <f t="shared" si="2"/>
        <v>95.940460081190807</v>
      </c>
      <c r="K86" s="25">
        <f t="shared" si="2"/>
        <v>95.940460081190807</v>
      </c>
      <c r="L86" s="25">
        <f t="shared" si="3"/>
        <v>98.28947368421052</v>
      </c>
      <c r="M86" s="25">
        <f t="shared" si="3"/>
        <v>98.28947368421052</v>
      </c>
      <c r="N86" s="25">
        <v>228.550534096039</v>
      </c>
      <c r="O86" s="25">
        <v>230.41127654193201</v>
      </c>
      <c r="P86" s="25">
        <v>233.746962500932</v>
      </c>
      <c r="Q86" s="25">
        <v>239.46774713705199</v>
      </c>
      <c r="R86" s="25">
        <v>50.916784203102999</v>
      </c>
      <c r="S86" s="25">
        <v>1.4104372355430199</v>
      </c>
      <c r="T86" s="25">
        <v>26.093088857545801</v>
      </c>
      <c r="U86" s="25">
        <v>6.4880112834978796</v>
      </c>
      <c r="V86" s="25">
        <v>23.828647925033501</v>
      </c>
      <c r="W86" s="25">
        <v>8.1659973226238307</v>
      </c>
      <c r="X86" s="25">
        <v>22.4899598393574</v>
      </c>
      <c r="Y86" s="25">
        <v>10.8433734939759</v>
      </c>
    </row>
    <row r="87" spans="2:25" ht="15" customHeight="1" x14ac:dyDescent="0.15">
      <c r="B87" s="6"/>
      <c r="C87" s="7" t="s">
        <v>139</v>
      </c>
      <c r="D87" s="73">
        <v>886</v>
      </c>
      <c r="E87" s="73">
        <v>848</v>
      </c>
      <c r="F87" s="73">
        <v>827</v>
      </c>
      <c r="G87" s="73">
        <v>827</v>
      </c>
      <c r="H87" s="73">
        <v>833</v>
      </c>
      <c r="I87" s="73">
        <v>833</v>
      </c>
      <c r="J87" s="25">
        <f t="shared" si="2"/>
        <v>93.340857787810378</v>
      </c>
      <c r="K87" s="25">
        <f t="shared" si="2"/>
        <v>93.340857787810378</v>
      </c>
      <c r="L87" s="25">
        <f t="shared" si="3"/>
        <v>98.231132075471692</v>
      </c>
      <c r="M87" s="25">
        <f t="shared" si="3"/>
        <v>98.231132075471692</v>
      </c>
      <c r="N87" s="25">
        <v>255.36325323956501</v>
      </c>
      <c r="O87" s="25">
        <v>261.79155593908303</v>
      </c>
      <c r="P87" s="25">
        <v>246.582038862064</v>
      </c>
      <c r="Q87" s="25">
        <v>257.15758359325002</v>
      </c>
      <c r="R87" s="25">
        <v>26.239419588875499</v>
      </c>
      <c r="S87" s="25">
        <v>5.1995163240628797</v>
      </c>
      <c r="T87" s="25">
        <v>8.8270858524788398</v>
      </c>
      <c r="U87" s="25">
        <v>20.798065296251501</v>
      </c>
      <c r="V87" s="25">
        <v>14.765906362545</v>
      </c>
      <c r="W87" s="25">
        <v>12.244897959183699</v>
      </c>
      <c r="X87" s="25">
        <v>12.7250900360144</v>
      </c>
      <c r="Y87" s="25">
        <v>19.0876350540216</v>
      </c>
    </row>
    <row r="88" spans="2:25" ht="15" customHeight="1" x14ac:dyDescent="0.15">
      <c r="B88" s="6"/>
      <c r="C88" s="7" t="s">
        <v>110</v>
      </c>
      <c r="D88" s="73">
        <v>346</v>
      </c>
      <c r="E88" s="73">
        <v>323</v>
      </c>
      <c r="F88" s="73">
        <v>339</v>
      </c>
      <c r="G88" s="73">
        <v>339</v>
      </c>
      <c r="H88" s="73">
        <v>316</v>
      </c>
      <c r="I88" s="73">
        <v>316</v>
      </c>
      <c r="J88" s="25">
        <f t="shared" si="2"/>
        <v>97.97687861271676</v>
      </c>
      <c r="K88" s="25">
        <f t="shared" si="2"/>
        <v>97.97687861271676</v>
      </c>
      <c r="L88" s="25">
        <f t="shared" si="3"/>
        <v>97.832817337461293</v>
      </c>
      <c r="M88" s="25">
        <f t="shared" si="3"/>
        <v>97.832817337461293</v>
      </c>
      <c r="N88" s="25">
        <v>275.10973885065198</v>
      </c>
      <c r="O88" s="25">
        <v>260.57408319600199</v>
      </c>
      <c r="P88" s="25">
        <v>282.155081203002</v>
      </c>
      <c r="Q88" s="25">
        <v>266.75309867896601</v>
      </c>
      <c r="R88" s="25">
        <v>20.943952802359899</v>
      </c>
      <c r="S88" s="25">
        <v>22.7138643067847</v>
      </c>
      <c r="T88" s="25">
        <v>11.5044247787611</v>
      </c>
      <c r="U88" s="25">
        <v>22.418879056047199</v>
      </c>
      <c r="V88" s="25">
        <v>8.5443037974683502</v>
      </c>
      <c r="W88" s="25">
        <v>40.822784810126599</v>
      </c>
      <c r="X88" s="25">
        <v>11.075949367088599</v>
      </c>
      <c r="Y88" s="25">
        <v>27.848101265822802</v>
      </c>
    </row>
    <row r="89" spans="2:25" ht="15" customHeight="1" x14ac:dyDescent="0.15">
      <c r="B89" s="6"/>
      <c r="C89" s="7" t="s">
        <v>75</v>
      </c>
      <c r="D89" s="73">
        <v>202</v>
      </c>
      <c r="E89" s="73">
        <v>189</v>
      </c>
      <c r="F89" s="73">
        <v>189</v>
      </c>
      <c r="G89" s="73">
        <v>189</v>
      </c>
      <c r="H89" s="73">
        <v>189</v>
      </c>
      <c r="I89" s="73">
        <v>189</v>
      </c>
      <c r="J89" s="25">
        <f t="shared" si="2"/>
        <v>93.564356435643575</v>
      </c>
      <c r="K89" s="25">
        <f t="shared" si="2"/>
        <v>93.564356435643575</v>
      </c>
      <c r="L89" s="25">
        <f t="shared" si="3"/>
        <v>100</v>
      </c>
      <c r="M89" s="25">
        <f t="shared" si="3"/>
        <v>100</v>
      </c>
      <c r="N89" s="25">
        <v>277.87274192265699</v>
      </c>
      <c r="O89" s="25">
        <v>262.745959259627</v>
      </c>
      <c r="P89" s="25">
        <v>294.71552941724099</v>
      </c>
      <c r="Q89" s="25">
        <v>272.53615039643699</v>
      </c>
      <c r="R89" s="25">
        <v>26.984126984126998</v>
      </c>
      <c r="S89" s="25">
        <v>29.100529100529101</v>
      </c>
      <c r="T89" s="25">
        <v>13.756613756613801</v>
      </c>
      <c r="U89" s="25">
        <v>28.571428571428601</v>
      </c>
      <c r="V89" s="25">
        <v>6.8783068783068799</v>
      </c>
      <c r="W89" s="25">
        <v>49.735449735449698</v>
      </c>
      <c r="X89" s="25">
        <v>12.1693121693122</v>
      </c>
      <c r="Y89" s="25">
        <v>37.037037037037003</v>
      </c>
    </row>
    <row r="90" spans="2:25" ht="15" customHeight="1" x14ac:dyDescent="0.15">
      <c r="B90" s="6"/>
      <c r="C90" s="7" t="s">
        <v>142</v>
      </c>
      <c r="D90" s="73">
        <v>102</v>
      </c>
      <c r="E90" s="73">
        <v>123</v>
      </c>
      <c r="F90" s="73">
        <v>102</v>
      </c>
      <c r="G90" s="73">
        <v>102</v>
      </c>
      <c r="H90" s="73">
        <v>121</v>
      </c>
      <c r="I90" s="73">
        <v>121</v>
      </c>
      <c r="J90" s="25">
        <f t="shared" si="2"/>
        <v>100</v>
      </c>
      <c r="K90" s="25">
        <f t="shared" si="2"/>
        <v>100</v>
      </c>
      <c r="L90" s="25">
        <f t="shared" si="3"/>
        <v>98.373983739837399</v>
      </c>
      <c r="M90" s="25">
        <f t="shared" si="3"/>
        <v>98.373983739837399</v>
      </c>
      <c r="N90" s="25">
        <v>260.56251325162998</v>
      </c>
      <c r="O90" s="25">
        <v>255.03144372863699</v>
      </c>
      <c r="P90" s="25">
        <v>243.91800763162601</v>
      </c>
      <c r="Q90" s="25">
        <v>249.796059378179</v>
      </c>
      <c r="R90" s="25">
        <v>20.588235294117599</v>
      </c>
      <c r="S90" s="25">
        <v>7.8431372549019596</v>
      </c>
      <c r="T90" s="25">
        <v>9.8039215686274499</v>
      </c>
      <c r="U90" s="25">
        <v>8.8235294117647101</v>
      </c>
      <c r="V90" s="25">
        <v>14.049586776859501</v>
      </c>
      <c r="W90" s="25">
        <v>9.0909090909090899</v>
      </c>
      <c r="X90" s="25">
        <v>11.5702479338843</v>
      </c>
      <c r="Y90" s="25">
        <v>14.049586776859501</v>
      </c>
    </row>
    <row r="91" spans="2:25" ht="15" customHeight="1" x14ac:dyDescent="0.15">
      <c r="B91" s="6"/>
      <c r="C91" s="7" t="s">
        <v>127</v>
      </c>
      <c r="D91" s="73">
        <v>544</v>
      </c>
      <c r="E91" s="73">
        <v>493</v>
      </c>
      <c r="F91" s="73">
        <v>524</v>
      </c>
      <c r="G91" s="73">
        <v>524</v>
      </c>
      <c r="H91" s="73">
        <v>456</v>
      </c>
      <c r="I91" s="73">
        <v>456</v>
      </c>
      <c r="J91" s="25">
        <f t="shared" si="2"/>
        <v>96.32352941176471</v>
      </c>
      <c r="K91" s="25">
        <f t="shared" si="2"/>
        <v>96.32352941176471</v>
      </c>
      <c r="L91" s="25">
        <f t="shared" si="3"/>
        <v>92.494929006085187</v>
      </c>
      <c r="M91" s="25">
        <f t="shared" si="3"/>
        <v>92.494929006085187</v>
      </c>
      <c r="N91" s="25">
        <v>262.695702379392</v>
      </c>
      <c r="O91" s="25">
        <v>256.20799392603101</v>
      </c>
      <c r="P91" s="25">
        <v>258.44493739506498</v>
      </c>
      <c r="Q91" s="25">
        <v>260.96408208666702</v>
      </c>
      <c r="R91" s="25">
        <v>28.053435114503799</v>
      </c>
      <c r="S91" s="25">
        <v>16.2213740458015</v>
      </c>
      <c r="T91" s="25">
        <v>12.2137404580153</v>
      </c>
      <c r="U91" s="25">
        <v>17.7480916030534</v>
      </c>
      <c r="V91" s="25">
        <v>13.8157894736842</v>
      </c>
      <c r="W91" s="25">
        <v>23.245614035087701</v>
      </c>
      <c r="X91" s="25">
        <v>11.842105263157899</v>
      </c>
      <c r="Y91" s="25">
        <v>20.394736842105299</v>
      </c>
    </row>
    <row r="92" spans="2:25" ht="15" customHeight="1" x14ac:dyDescent="0.15">
      <c r="B92" s="6"/>
      <c r="C92" s="7" t="s">
        <v>144</v>
      </c>
      <c r="D92" s="73">
        <v>532</v>
      </c>
      <c r="E92" s="73">
        <v>547</v>
      </c>
      <c r="F92" s="73">
        <v>534</v>
      </c>
      <c r="G92" s="73">
        <v>534</v>
      </c>
      <c r="H92" s="73">
        <v>541</v>
      </c>
      <c r="I92" s="73">
        <v>541</v>
      </c>
      <c r="J92" s="25">
        <f t="shared" si="2"/>
        <v>100</v>
      </c>
      <c r="K92" s="25">
        <f t="shared" si="2"/>
        <v>100</v>
      </c>
      <c r="L92" s="25">
        <f t="shared" si="3"/>
        <v>98.90310786106032</v>
      </c>
      <c r="M92" s="25">
        <f t="shared" si="3"/>
        <v>98.90310786106032</v>
      </c>
      <c r="N92" s="25">
        <v>265.44509990642501</v>
      </c>
      <c r="O92" s="25">
        <v>264.06008488905798</v>
      </c>
      <c r="P92" s="25">
        <v>268.57018866191902</v>
      </c>
      <c r="Q92" s="25">
        <v>264.14662688796398</v>
      </c>
      <c r="R92" s="25">
        <v>21.722846441947599</v>
      </c>
      <c r="S92" s="25">
        <v>12.9213483146067</v>
      </c>
      <c r="T92" s="25">
        <v>6.7415730337078603</v>
      </c>
      <c r="U92" s="25">
        <v>20.2247191011236</v>
      </c>
      <c r="V92" s="25">
        <v>7.7634011090573001</v>
      </c>
      <c r="W92" s="25">
        <v>28.8354898336414</v>
      </c>
      <c r="X92" s="25">
        <v>8.8724584103512001</v>
      </c>
      <c r="Y92" s="25">
        <v>20.332717190388198</v>
      </c>
    </row>
    <row r="93" spans="2:25" ht="15" customHeight="1" x14ac:dyDescent="0.15">
      <c r="B93" s="6"/>
      <c r="C93" s="7" t="s">
        <v>50</v>
      </c>
      <c r="D93" s="73">
        <v>178</v>
      </c>
      <c r="E93" s="73">
        <v>167</v>
      </c>
      <c r="F93" s="73">
        <v>166</v>
      </c>
      <c r="G93" s="73">
        <v>166</v>
      </c>
      <c r="H93" s="73">
        <v>161</v>
      </c>
      <c r="I93" s="73">
        <v>161</v>
      </c>
      <c r="J93" s="25">
        <f t="shared" si="2"/>
        <v>93.258426966292134</v>
      </c>
      <c r="K93" s="25">
        <f t="shared" si="2"/>
        <v>93.258426966292134</v>
      </c>
      <c r="L93" s="25">
        <f t="shared" si="3"/>
        <v>96.407185628742525</v>
      </c>
      <c r="M93" s="25">
        <f t="shared" si="3"/>
        <v>96.407185628742525</v>
      </c>
      <c r="N93" s="25">
        <v>263.27717054183398</v>
      </c>
      <c r="O93" s="25">
        <v>249.37598398495601</v>
      </c>
      <c r="P93" s="25">
        <v>279.92501623217203</v>
      </c>
      <c r="Q93" s="25">
        <v>268.00966958235699</v>
      </c>
      <c r="R93" s="25">
        <v>31.325301204819301</v>
      </c>
      <c r="S93" s="25">
        <v>13.253012048192801</v>
      </c>
      <c r="T93" s="25">
        <v>19.277108433734899</v>
      </c>
      <c r="U93" s="25">
        <v>21.6867469879518</v>
      </c>
      <c r="V93" s="25">
        <v>12.4223602484472</v>
      </c>
      <c r="W93" s="25">
        <v>41.614906832298097</v>
      </c>
      <c r="X93" s="25">
        <v>11.180124223602499</v>
      </c>
      <c r="Y93" s="25">
        <v>27.950310559006201</v>
      </c>
    </row>
    <row r="94" spans="2:25" ht="15" customHeight="1" x14ac:dyDescent="0.15">
      <c r="B94" s="6"/>
      <c r="C94" s="7" t="s">
        <v>82</v>
      </c>
      <c r="D94" s="73">
        <v>392</v>
      </c>
      <c r="E94" s="73">
        <v>388</v>
      </c>
      <c r="F94" s="73">
        <v>354</v>
      </c>
      <c r="G94" s="73">
        <v>354</v>
      </c>
      <c r="H94" s="73">
        <v>388</v>
      </c>
      <c r="I94" s="73">
        <v>388</v>
      </c>
      <c r="J94" s="25">
        <f t="shared" si="2"/>
        <v>90.306122448979593</v>
      </c>
      <c r="K94" s="25">
        <f t="shared" si="2"/>
        <v>90.306122448979593</v>
      </c>
      <c r="L94" s="25">
        <f t="shared" si="3"/>
        <v>100</v>
      </c>
      <c r="M94" s="25">
        <f t="shared" si="3"/>
        <v>100</v>
      </c>
      <c r="N94" s="25">
        <v>277.72459496438699</v>
      </c>
      <c r="O94" s="25">
        <v>272.538411301861</v>
      </c>
      <c r="P94" s="25">
        <v>289.99189447463499</v>
      </c>
      <c r="Q94" s="25">
        <v>272.32732246291602</v>
      </c>
      <c r="R94" s="25">
        <v>19.774011299434999</v>
      </c>
      <c r="S94" s="25">
        <v>23.163841807909598</v>
      </c>
      <c r="T94" s="25">
        <v>3.9548022598870101</v>
      </c>
      <c r="U94" s="25">
        <v>24.011299435028199</v>
      </c>
      <c r="V94" s="25">
        <v>7.4742268041237097</v>
      </c>
      <c r="W94" s="25">
        <v>49.226804123711297</v>
      </c>
      <c r="X94" s="25">
        <v>9.2783505154639201</v>
      </c>
      <c r="Y94" s="25">
        <v>32.474226804123703</v>
      </c>
    </row>
    <row r="95" spans="2:25" ht="15" customHeight="1" x14ac:dyDescent="0.15">
      <c r="B95" s="6"/>
      <c r="C95" s="7" t="s">
        <v>143</v>
      </c>
      <c r="D95" s="73">
        <v>96</v>
      </c>
      <c r="E95" s="73">
        <v>96</v>
      </c>
      <c r="F95" s="73">
        <v>94</v>
      </c>
      <c r="G95" s="73">
        <v>94</v>
      </c>
      <c r="H95" s="73">
        <v>95</v>
      </c>
      <c r="I95" s="73">
        <v>95</v>
      </c>
      <c r="J95" s="25">
        <f t="shared" si="2"/>
        <v>97.916666666666657</v>
      </c>
      <c r="K95" s="25">
        <f t="shared" si="2"/>
        <v>97.916666666666657</v>
      </c>
      <c r="L95" s="25">
        <f t="shared" si="3"/>
        <v>98.958333333333343</v>
      </c>
      <c r="M95" s="25">
        <f t="shared" si="3"/>
        <v>98.958333333333343</v>
      </c>
      <c r="N95" s="25">
        <v>290.906601087144</v>
      </c>
      <c r="O95" s="25">
        <v>285.66879580547101</v>
      </c>
      <c r="P95" s="25">
        <v>279.18096814972199</v>
      </c>
      <c r="Q95" s="25">
        <v>288.42021981629802</v>
      </c>
      <c r="R95" s="25">
        <v>10.6382978723404</v>
      </c>
      <c r="S95" s="25">
        <v>17.021276595744698</v>
      </c>
      <c r="T95" s="25">
        <v>2.12765957446809</v>
      </c>
      <c r="U95" s="25">
        <v>35.106382978723403</v>
      </c>
      <c r="V95" s="25">
        <v>4.2105263157894699</v>
      </c>
      <c r="W95" s="25">
        <v>29.473684210526301</v>
      </c>
      <c r="X95" s="25">
        <v>1.0526315789473699</v>
      </c>
      <c r="Y95" s="25">
        <v>35.789473684210499</v>
      </c>
    </row>
    <row r="96" spans="2:25" ht="15" customHeight="1" x14ac:dyDescent="0.15">
      <c r="B96" s="6"/>
      <c r="C96" s="7" t="s">
        <v>147</v>
      </c>
      <c r="D96" s="73">
        <v>569</v>
      </c>
      <c r="E96" s="73">
        <v>527</v>
      </c>
      <c r="F96" s="73">
        <v>507</v>
      </c>
      <c r="G96" s="73">
        <v>507</v>
      </c>
      <c r="H96" s="73">
        <v>516</v>
      </c>
      <c r="I96" s="73">
        <v>516</v>
      </c>
      <c r="J96" s="25">
        <f t="shared" si="2"/>
        <v>89.103690685413</v>
      </c>
      <c r="K96" s="25">
        <f t="shared" si="2"/>
        <v>89.103690685413</v>
      </c>
      <c r="L96" s="25">
        <f t="shared" si="3"/>
        <v>97.912713472485763</v>
      </c>
      <c r="M96" s="25">
        <f t="shared" si="3"/>
        <v>97.912713472485763</v>
      </c>
      <c r="N96" s="25">
        <v>252.667293849419</v>
      </c>
      <c r="O96" s="25">
        <v>263.82164927366898</v>
      </c>
      <c r="P96" s="25">
        <v>245.551464967047</v>
      </c>
      <c r="Q96" s="25">
        <v>254.29071631718</v>
      </c>
      <c r="R96" s="25">
        <v>28.4023668639053</v>
      </c>
      <c r="S96" s="25">
        <v>4.93096646942801</v>
      </c>
      <c r="T96" s="25">
        <v>7.1005917159763303</v>
      </c>
      <c r="U96" s="25">
        <v>20.315581854043401</v>
      </c>
      <c r="V96" s="25">
        <v>16.6666666666667</v>
      </c>
      <c r="W96" s="25">
        <v>13.178294573643401</v>
      </c>
      <c r="X96" s="25">
        <v>14.5348837209302</v>
      </c>
      <c r="Y96" s="25">
        <v>19.1860465116279</v>
      </c>
    </row>
    <row r="97" spans="2:25" ht="15" customHeight="1" x14ac:dyDescent="0.15">
      <c r="B97" s="6"/>
      <c r="C97" s="7" t="s">
        <v>149</v>
      </c>
      <c r="D97" s="73">
        <v>713</v>
      </c>
      <c r="E97" s="73">
        <v>690</v>
      </c>
      <c r="F97" s="73">
        <v>688</v>
      </c>
      <c r="G97" s="73">
        <v>689</v>
      </c>
      <c r="H97" s="73">
        <v>687</v>
      </c>
      <c r="I97" s="73">
        <v>686</v>
      </c>
      <c r="J97" s="25">
        <f t="shared" si="2"/>
        <v>96.493688639551195</v>
      </c>
      <c r="K97" s="25">
        <f t="shared" si="2"/>
        <v>96.633941093969142</v>
      </c>
      <c r="L97" s="25">
        <f t="shared" si="3"/>
        <v>99.565217391304344</v>
      </c>
      <c r="M97" s="25">
        <f t="shared" si="3"/>
        <v>99.420289855072468</v>
      </c>
      <c r="N97" s="25">
        <v>248.22116688352099</v>
      </c>
      <c r="O97" s="25">
        <v>257.82929758006298</v>
      </c>
      <c r="P97" s="25">
        <v>249.83395759523799</v>
      </c>
      <c r="Q97" s="25">
        <v>256.35508570574098</v>
      </c>
      <c r="R97" s="25">
        <v>37.645348837209298</v>
      </c>
      <c r="S97" s="25">
        <v>8.28488372093023</v>
      </c>
      <c r="T97" s="25">
        <v>11.611030478955</v>
      </c>
      <c r="U97" s="25">
        <v>18.577648766328</v>
      </c>
      <c r="V97" s="25">
        <v>14.264919941775799</v>
      </c>
      <c r="W97" s="25">
        <v>17.176128093158699</v>
      </c>
      <c r="X97" s="25">
        <v>14.285714285714301</v>
      </c>
      <c r="Y97" s="25">
        <v>19.241982507288601</v>
      </c>
    </row>
    <row r="98" spans="2:25" ht="15" customHeight="1" x14ac:dyDescent="0.15">
      <c r="B98" s="6"/>
      <c r="C98" s="7" t="s">
        <v>151</v>
      </c>
      <c r="D98" s="73">
        <v>1871</v>
      </c>
      <c r="E98" s="73">
        <v>1839</v>
      </c>
      <c r="F98" s="73">
        <v>1827</v>
      </c>
      <c r="G98" s="73">
        <v>1827</v>
      </c>
      <c r="H98" s="73">
        <v>1835</v>
      </c>
      <c r="I98" s="73">
        <v>1836</v>
      </c>
      <c r="J98" s="25">
        <f t="shared" si="2"/>
        <v>97.648316408337791</v>
      </c>
      <c r="K98" s="25">
        <f t="shared" si="2"/>
        <v>97.648316408337791</v>
      </c>
      <c r="L98" s="25">
        <f t="shared" si="3"/>
        <v>99.782490483958668</v>
      </c>
      <c r="M98" s="25">
        <f t="shared" si="3"/>
        <v>99.836867862969001</v>
      </c>
      <c r="N98" s="25">
        <v>255.35573787867099</v>
      </c>
      <c r="O98" s="25">
        <v>257.69275922434099</v>
      </c>
      <c r="P98" s="25">
        <v>257.56928744254998</v>
      </c>
      <c r="Q98" s="25">
        <v>256.889782165415</v>
      </c>
      <c r="R98" s="25">
        <v>31.308155446086499</v>
      </c>
      <c r="S98" s="25">
        <v>9.5785440613026793</v>
      </c>
      <c r="T98" s="25">
        <v>10.727969348659</v>
      </c>
      <c r="U98" s="25">
        <v>18.0623973727422</v>
      </c>
      <c r="V98" s="25">
        <v>13.8964577656676</v>
      </c>
      <c r="W98" s="25">
        <v>21.634877384196201</v>
      </c>
      <c r="X98" s="25">
        <v>12.636165577342</v>
      </c>
      <c r="Y98" s="25">
        <v>18.028322440087098</v>
      </c>
    </row>
    <row r="99" spans="2:25" ht="15" customHeight="1" x14ac:dyDescent="0.15">
      <c r="B99" s="6"/>
      <c r="C99" s="7" t="s">
        <v>108</v>
      </c>
      <c r="D99" s="73">
        <v>240</v>
      </c>
      <c r="E99" s="73">
        <v>231</v>
      </c>
      <c r="F99" s="73">
        <v>226</v>
      </c>
      <c r="G99" s="73">
        <v>226</v>
      </c>
      <c r="H99" s="73">
        <v>231</v>
      </c>
      <c r="I99" s="73">
        <v>231</v>
      </c>
      <c r="J99" s="25">
        <f t="shared" si="2"/>
        <v>94.166666666666671</v>
      </c>
      <c r="K99" s="25">
        <f t="shared" si="2"/>
        <v>94.166666666666671</v>
      </c>
      <c r="L99" s="25">
        <f t="shared" si="3"/>
        <v>100</v>
      </c>
      <c r="M99" s="25">
        <f t="shared" si="3"/>
        <v>100</v>
      </c>
      <c r="N99" s="25">
        <v>258.92216376908698</v>
      </c>
      <c r="O99" s="25">
        <v>257.80668783912603</v>
      </c>
      <c r="P99" s="25">
        <v>257.830051687165</v>
      </c>
      <c r="Q99" s="25">
        <v>257.89510256180301</v>
      </c>
      <c r="R99" s="25">
        <v>28.7610619469027</v>
      </c>
      <c r="S99" s="25">
        <v>11.9469026548673</v>
      </c>
      <c r="T99" s="25">
        <v>11.9469026548673</v>
      </c>
      <c r="U99" s="25">
        <v>20.7964601769912</v>
      </c>
      <c r="V99" s="25">
        <v>16.017316017315999</v>
      </c>
      <c r="W99" s="25">
        <v>26.406926406926399</v>
      </c>
      <c r="X99" s="25">
        <v>11.2554112554113</v>
      </c>
      <c r="Y99" s="25">
        <v>18.181818181818201</v>
      </c>
    </row>
    <row r="100" spans="2:25" ht="15" customHeight="1" x14ac:dyDescent="0.15">
      <c r="B100" s="6"/>
      <c r="C100" s="7" t="s">
        <v>154</v>
      </c>
      <c r="D100" s="73">
        <v>631</v>
      </c>
      <c r="E100" s="73">
        <v>595</v>
      </c>
      <c r="F100" s="73">
        <v>604</v>
      </c>
      <c r="G100" s="73">
        <v>604</v>
      </c>
      <c r="H100" s="73">
        <v>585</v>
      </c>
      <c r="I100" s="73">
        <v>585</v>
      </c>
      <c r="J100" s="25">
        <f t="shared" si="2"/>
        <v>95.721077654516634</v>
      </c>
      <c r="K100" s="25">
        <f t="shared" si="2"/>
        <v>95.721077654516634</v>
      </c>
      <c r="L100" s="25">
        <f t="shared" si="3"/>
        <v>98.319327731092429</v>
      </c>
      <c r="M100" s="25">
        <f t="shared" si="3"/>
        <v>98.319327731092429</v>
      </c>
      <c r="N100" s="25">
        <v>248.16792755172099</v>
      </c>
      <c r="O100" s="25">
        <v>250.825060893109</v>
      </c>
      <c r="P100" s="25">
        <v>248.50888841144399</v>
      </c>
      <c r="Q100" s="25">
        <v>245.0286258966</v>
      </c>
      <c r="R100" s="25">
        <v>33.443708609271503</v>
      </c>
      <c r="S100" s="25">
        <v>4.8013245033112604</v>
      </c>
      <c r="T100" s="25">
        <v>14.403973509933801</v>
      </c>
      <c r="U100" s="25">
        <v>13.7417218543046</v>
      </c>
      <c r="V100" s="25">
        <v>16.0683760683761</v>
      </c>
      <c r="W100" s="25">
        <v>15.726495726495701</v>
      </c>
      <c r="X100" s="25">
        <v>21.880341880341899</v>
      </c>
      <c r="Y100" s="25">
        <v>15.8974358974359</v>
      </c>
    </row>
    <row r="101" spans="2:25" ht="15" customHeight="1" x14ac:dyDescent="0.15">
      <c r="B101" s="6"/>
      <c r="C101" s="7" t="s">
        <v>29</v>
      </c>
      <c r="D101" s="73">
        <v>451</v>
      </c>
      <c r="E101" s="73">
        <v>411</v>
      </c>
      <c r="F101" s="73">
        <v>446</v>
      </c>
      <c r="G101" s="73">
        <v>446</v>
      </c>
      <c r="H101" s="73">
        <v>401</v>
      </c>
      <c r="I101" s="73">
        <v>401</v>
      </c>
      <c r="J101" s="25">
        <f t="shared" si="2"/>
        <v>98.891352549889135</v>
      </c>
      <c r="K101" s="25">
        <f t="shared" si="2"/>
        <v>98.891352549889135</v>
      </c>
      <c r="L101" s="25">
        <f t="shared" si="3"/>
        <v>97.566909975669105</v>
      </c>
      <c r="M101" s="25">
        <f t="shared" si="3"/>
        <v>97.566909975669105</v>
      </c>
      <c r="N101" s="25">
        <v>309.11435525995802</v>
      </c>
      <c r="O101" s="25">
        <v>286.88176389219399</v>
      </c>
      <c r="P101" s="25">
        <v>347.54994088612102</v>
      </c>
      <c r="Q101" s="25">
        <v>312.84192648238599</v>
      </c>
      <c r="R101" s="25">
        <v>7.847533632287</v>
      </c>
      <c r="S101" s="25">
        <v>47.309417040358703</v>
      </c>
      <c r="T101" s="25">
        <v>2.91479820627803</v>
      </c>
      <c r="U101" s="25">
        <v>45.291479820627799</v>
      </c>
      <c r="V101" s="25">
        <v>1.99501246882793</v>
      </c>
      <c r="W101" s="25">
        <v>83.291770573566097</v>
      </c>
      <c r="X101" s="25">
        <v>1.4962593516209499</v>
      </c>
      <c r="Y101" s="25">
        <v>64.588528678304201</v>
      </c>
    </row>
    <row r="102" spans="2:25" ht="15" customHeight="1" x14ac:dyDescent="0.15">
      <c r="B102" s="6"/>
      <c r="C102" s="7" t="s">
        <v>136</v>
      </c>
      <c r="D102" s="73">
        <v>208</v>
      </c>
      <c r="E102" s="73">
        <v>250</v>
      </c>
      <c r="F102" s="73">
        <v>204</v>
      </c>
      <c r="G102" s="73">
        <v>204</v>
      </c>
      <c r="H102" s="73">
        <v>243</v>
      </c>
      <c r="I102" s="73">
        <v>243</v>
      </c>
      <c r="J102" s="25">
        <f t="shared" si="2"/>
        <v>98.076923076923066</v>
      </c>
      <c r="K102" s="25">
        <f t="shared" si="2"/>
        <v>98.076923076923066</v>
      </c>
      <c r="L102" s="25">
        <f t="shared" si="3"/>
        <v>97.2</v>
      </c>
      <c r="M102" s="25">
        <f t="shared" si="3"/>
        <v>97.2</v>
      </c>
      <c r="N102" s="25">
        <v>259.39078950333698</v>
      </c>
      <c r="O102" s="25">
        <v>256.905664297599</v>
      </c>
      <c r="P102" s="25">
        <v>266.90314140468598</v>
      </c>
      <c r="Q102" s="25">
        <v>265.98135763801099</v>
      </c>
      <c r="R102" s="25">
        <v>25</v>
      </c>
      <c r="S102" s="25">
        <v>9.8039215686274499</v>
      </c>
      <c r="T102" s="25">
        <v>9.3137254901960809</v>
      </c>
      <c r="U102" s="25">
        <v>18.137254901960802</v>
      </c>
      <c r="V102" s="25">
        <v>11.9341563786008</v>
      </c>
      <c r="W102" s="25">
        <v>28.395061728395099</v>
      </c>
      <c r="X102" s="25">
        <v>11.522633744856</v>
      </c>
      <c r="Y102" s="25">
        <v>26.748971193415599</v>
      </c>
    </row>
    <row r="103" spans="2:25" ht="15" customHeight="1" x14ac:dyDescent="0.15">
      <c r="B103" s="6"/>
      <c r="C103" s="7" t="s">
        <v>116</v>
      </c>
      <c r="D103" s="73">
        <v>152</v>
      </c>
      <c r="E103" s="73">
        <v>146</v>
      </c>
      <c r="F103" s="73">
        <v>143</v>
      </c>
      <c r="G103" s="73">
        <v>143</v>
      </c>
      <c r="H103" s="73">
        <v>149</v>
      </c>
      <c r="I103" s="73">
        <v>149</v>
      </c>
      <c r="J103" s="25">
        <f t="shared" si="2"/>
        <v>94.078947368421055</v>
      </c>
      <c r="K103" s="25">
        <f t="shared" si="2"/>
        <v>94.078947368421055</v>
      </c>
      <c r="L103" s="25">
        <f t="shared" si="3"/>
        <v>100</v>
      </c>
      <c r="M103" s="25">
        <f t="shared" si="3"/>
        <v>100</v>
      </c>
      <c r="N103" s="25">
        <v>258.56982372235098</v>
      </c>
      <c r="O103" s="25">
        <v>255.33000936227799</v>
      </c>
      <c r="P103" s="25">
        <v>265.365483444007</v>
      </c>
      <c r="Q103" s="25">
        <v>260.90617208137002</v>
      </c>
      <c r="R103" s="25">
        <v>27.272727272727298</v>
      </c>
      <c r="S103" s="25">
        <v>7.6923076923076898</v>
      </c>
      <c r="T103" s="25">
        <v>10.489510489510501</v>
      </c>
      <c r="U103" s="25">
        <v>18.181818181818201</v>
      </c>
      <c r="V103" s="25">
        <v>10.067114093959701</v>
      </c>
      <c r="W103" s="25">
        <v>26.8456375838926</v>
      </c>
      <c r="X103" s="25">
        <v>10.738255033557</v>
      </c>
      <c r="Y103" s="25">
        <v>20.134228187919501</v>
      </c>
    </row>
    <row r="104" spans="2:25" ht="15" customHeight="1" x14ac:dyDescent="0.15">
      <c r="B104" s="6"/>
      <c r="C104" s="7" t="s">
        <v>158</v>
      </c>
      <c r="D104" s="73">
        <v>482</v>
      </c>
      <c r="E104" s="73">
        <v>491</v>
      </c>
      <c r="F104" s="73">
        <v>451</v>
      </c>
      <c r="G104" s="73">
        <v>450</v>
      </c>
      <c r="H104" s="73">
        <v>479</v>
      </c>
      <c r="I104" s="73">
        <v>479</v>
      </c>
      <c r="J104" s="25">
        <f t="shared" si="2"/>
        <v>93.568464730290458</v>
      </c>
      <c r="K104" s="25">
        <f t="shared" si="2"/>
        <v>93.360995850622402</v>
      </c>
      <c r="L104" s="25">
        <f t="shared" si="3"/>
        <v>97.556008146639499</v>
      </c>
      <c r="M104" s="25">
        <f t="shared" si="3"/>
        <v>97.556008146639499</v>
      </c>
      <c r="N104" s="25">
        <v>259.61528125036398</v>
      </c>
      <c r="O104" s="25">
        <v>260.120938704053</v>
      </c>
      <c r="P104" s="25">
        <v>268.75648326726099</v>
      </c>
      <c r="Q104" s="25">
        <v>264.615475538792</v>
      </c>
      <c r="R104" s="25">
        <v>23.946784922394698</v>
      </c>
      <c r="S104" s="25">
        <v>7.3170731707317103</v>
      </c>
      <c r="T104" s="25">
        <v>8.6666666666666696</v>
      </c>
      <c r="U104" s="25">
        <v>20.2222222222222</v>
      </c>
      <c r="V104" s="25">
        <v>10.020876826722301</v>
      </c>
      <c r="W104" s="25">
        <v>29.227557411273501</v>
      </c>
      <c r="X104" s="25">
        <v>12.1085594989562</v>
      </c>
      <c r="Y104" s="25">
        <v>26.096033402922799</v>
      </c>
    </row>
    <row r="105" spans="2:25" ht="15" customHeight="1" x14ac:dyDescent="0.15">
      <c r="B105" s="6"/>
      <c r="C105" s="7" t="s">
        <v>152</v>
      </c>
      <c r="D105" s="73">
        <v>309</v>
      </c>
      <c r="E105" s="73">
        <v>310</v>
      </c>
      <c r="F105" s="73">
        <v>296</v>
      </c>
      <c r="G105" s="73">
        <v>296</v>
      </c>
      <c r="H105" s="73">
        <v>305</v>
      </c>
      <c r="I105" s="73">
        <v>305</v>
      </c>
      <c r="J105" s="25">
        <f t="shared" si="2"/>
        <v>95.792880258899672</v>
      </c>
      <c r="K105" s="25">
        <f t="shared" si="2"/>
        <v>95.792880258899672</v>
      </c>
      <c r="L105" s="25">
        <f t="shared" si="3"/>
        <v>98.387096774193552</v>
      </c>
      <c r="M105" s="25">
        <f t="shared" si="3"/>
        <v>98.387096774193552</v>
      </c>
      <c r="N105" s="25">
        <v>259.99581761794599</v>
      </c>
      <c r="O105" s="25">
        <v>258.30242381434198</v>
      </c>
      <c r="P105" s="25">
        <v>260.75836710470003</v>
      </c>
      <c r="Q105" s="25">
        <v>257.56784139715</v>
      </c>
      <c r="R105" s="25">
        <v>26.6891891891892</v>
      </c>
      <c r="S105" s="25">
        <v>11.4864864864865</v>
      </c>
      <c r="T105" s="25">
        <v>14.1891891891892</v>
      </c>
      <c r="U105" s="25">
        <v>20.945945945945901</v>
      </c>
      <c r="V105" s="25">
        <v>9.1803278688524603</v>
      </c>
      <c r="W105" s="25">
        <v>23.278688524590201</v>
      </c>
      <c r="X105" s="25">
        <v>11.8032786885246</v>
      </c>
      <c r="Y105" s="25">
        <v>21.311475409836099</v>
      </c>
    </row>
    <row r="106" spans="2:25" ht="15" customHeight="1" x14ac:dyDescent="0.15">
      <c r="B106" s="6"/>
      <c r="C106" s="7" t="s">
        <v>160</v>
      </c>
      <c r="D106" s="73">
        <v>386</v>
      </c>
      <c r="E106" s="73">
        <v>424</v>
      </c>
      <c r="F106" s="73">
        <v>385</v>
      </c>
      <c r="G106" s="73">
        <v>384</v>
      </c>
      <c r="H106" s="73">
        <v>422</v>
      </c>
      <c r="I106" s="73">
        <v>422</v>
      </c>
      <c r="J106" s="25">
        <f t="shared" si="2"/>
        <v>99.740932642487053</v>
      </c>
      <c r="K106" s="25">
        <f t="shared" si="2"/>
        <v>99.481865284974091</v>
      </c>
      <c r="L106" s="25">
        <f t="shared" si="3"/>
        <v>99.528301886792448</v>
      </c>
      <c r="M106" s="25">
        <f t="shared" si="3"/>
        <v>99.528301886792448</v>
      </c>
      <c r="N106" s="25">
        <v>246.72378099312701</v>
      </c>
      <c r="O106" s="25">
        <v>253.53332064240701</v>
      </c>
      <c r="P106" s="25">
        <v>250.184867227219</v>
      </c>
      <c r="Q106" s="25">
        <v>253.97881805609799</v>
      </c>
      <c r="R106" s="25">
        <v>33.506493506493499</v>
      </c>
      <c r="S106" s="25">
        <v>5.71428571428571</v>
      </c>
      <c r="T106" s="25">
        <v>13.5416666666667</v>
      </c>
      <c r="U106" s="25">
        <v>16.40625</v>
      </c>
      <c r="V106" s="25">
        <v>12.7962085308057</v>
      </c>
      <c r="W106" s="25">
        <v>13.744075829383901</v>
      </c>
      <c r="X106" s="25">
        <v>13.744075829383901</v>
      </c>
      <c r="Y106" s="25">
        <v>18.0094786729858</v>
      </c>
    </row>
    <row r="107" spans="2:25" ht="15" customHeight="1" x14ac:dyDescent="0.15">
      <c r="B107" s="6"/>
      <c r="C107" s="7" t="s">
        <v>161</v>
      </c>
      <c r="D107" s="73">
        <v>117</v>
      </c>
      <c r="E107" s="73">
        <v>97</v>
      </c>
      <c r="F107" s="73">
        <v>112</v>
      </c>
      <c r="G107" s="73">
        <v>112</v>
      </c>
      <c r="H107" s="73">
        <v>97</v>
      </c>
      <c r="I107" s="73">
        <v>97</v>
      </c>
      <c r="J107" s="25">
        <f t="shared" si="2"/>
        <v>95.726495726495727</v>
      </c>
      <c r="K107" s="25">
        <f t="shared" si="2"/>
        <v>95.726495726495727</v>
      </c>
      <c r="L107" s="25">
        <f t="shared" si="3"/>
        <v>100</v>
      </c>
      <c r="M107" s="25">
        <f t="shared" si="3"/>
        <v>100</v>
      </c>
      <c r="N107" s="25">
        <v>250.037770620765</v>
      </c>
      <c r="O107" s="25">
        <v>243.79790648465001</v>
      </c>
      <c r="P107" s="25">
        <v>251.41842106273799</v>
      </c>
      <c r="Q107" s="25">
        <v>253.31866666411599</v>
      </c>
      <c r="R107" s="25">
        <v>33.928571428571402</v>
      </c>
      <c r="S107" s="25">
        <v>8.03571428571429</v>
      </c>
      <c r="T107" s="25">
        <v>19.6428571428571</v>
      </c>
      <c r="U107" s="25">
        <v>13.3928571428571</v>
      </c>
      <c r="V107" s="25">
        <v>17.525773195876301</v>
      </c>
      <c r="W107" s="25">
        <v>17.525773195876301</v>
      </c>
      <c r="X107" s="25">
        <v>21.6494845360825</v>
      </c>
      <c r="Y107" s="25">
        <v>21.6494845360825</v>
      </c>
    </row>
    <row r="108" spans="2:25" ht="15" customHeight="1" x14ac:dyDescent="0.15">
      <c r="B108" s="6"/>
      <c r="C108" s="7" t="s">
        <v>58</v>
      </c>
      <c r="D108" s="73">
        <v>358</v>
      </c>
      <c r="E108" s="73">
        <v>325</v>
      </c>
      <c r="F108" s="73">
        <v>343</v>
      </c>
      <c r="G108" s="73">
        <v>343</v>
      </c>
      <c r="H108" s="73">
        <v>325</v>
      </c>
      <c r="I108" s="73">
        <v>326</v>
      </c>
      <c r="J108" s="25">
        <f t="shared" si="2"/>
        <v>95.810055865921782</v>
      </c>
      <c r="K108" s="25">
        <f t="shared" si="2"/>
        <v>95.810055865921782</v>
      </c>
      <c r="L108" s="25">
        <f t="shared" si="3"/>
        <v>100</v>
      </c>
      <c r="M108" s="25">
        <f t="shared" si="3"/>
        <v>100</v>
      </c>
      <c r="N108" s="25">
        <v>296.72862957810798</v>
      </c>
      <c r="O108" s="25">
        <v>285.67191926183602</v>
      </c>
      <c r="P108" s="25">
        <v>312.365662327895</v>
      </c>
      <c r="Q108" s="25">
        <v>298.40918580739498</v>
      </c>
      <c r="R108" s="25">
        <v>9.6209912536443092</v>
      </c>
      <c r="S108" s="25">
        <v>34.402332361516002</v>
      </c>
      <c r="T108" s="25">
        <v>2.33236151603499</v>
      </c>
      <c r="U108" s="25">
        <v>38.483965014577301</v>
      </c>
      <c r="V108" s="25">
        <v>2.1538461538461502</v>
      </c>
      <c r="W108" s="25">
        <v>63.384615384615401</v>
      </c>
      <c r="X108" s="25">
        <v>2.1472392638036801</v>
      </c>
      <c r="Y108" s="25">
        <v>54.601226993864998</v>
      </c>
    </row>
    <row r="109" spans="2:25" ht="15" customHeight="1" x14ac:dyDescent="0.15">
      <c r="B109" s="6"/>
      <c r="C109" s="7" t="s">
        <v>163</v>
      </c>
      <c r="D109" s="73">
        <v>2202</v>
      </c>
      <c r="E109" s="73">
        <v>2429</v>
      </c>
      <c r="F109" s="73">
        <v>2118</v>
      </c>
      <c r="G109" s="73">
        <v>2117</v>
      </c>
      <c r="H109" s="73">
        <v>2386</v>
      </c>
      <c r="I109" s="73">
        <v>2388</v>
      </c>
      <c r="J109" s="25">
        <f t="shared" si="2"/>
        <v>96.185286103542239</v>
      </c>
      <c r="K109" s="25">
        <f t="shared" si="2"/>
        <v>96.139872842870119</v>
      </c>
      <c r="L109" s="25">
        <f t="shared" si="3"/>
        <v>98.229724166323592</v>
      </c>
      <c r="M109" s="25">
        <f t="shared" si="3"/>
        <v>98.312062577192265</v>
      </c>
      <c r="N109" s="25">
        <v>250.25175459699099</v>
      </c>
      <c r="O109" s="25">
        <v>257.51041930436901</v>
      </c>
      <c r="P109" s="25">
        <v>244.57555214281999</v>
      </c>
      <c r="Q109" s="25">
        <v>251.713267729774</v>
      </c>
      <c r="R109" s="25">
        <v>31.822474032105799</v>
      </c>
      <c r="S109" s="25">
        <v>5.9017941454202099</v>
      </c>
      <c r="T109" s="25">
        <v>10.486537553141201</v>
      </c>
      <c r="U109" s="25">
        <v>17.9971658006613</v>
      </c>
      <c r="V109" s="25">
        <v>16.345347862531401</v>
      </c>
      <c r="W109" s="25">
        <v>11.5255658005029</v>
      </c>
      <c r="X109" s="25">
        <v>13.9028475711893</v>
      </c>
      <c r="Y109" s="25">
        <v>14.949748743718599</v>
      </c>
    </row>
    <row r="110" spans="2:25" ht="15" customHeight="1" x14ac:dyDescent="0.15">
      <c r="B110" s="6"/>
      <c r="C110" s="7" t="s">
        <v>148</v>
      </c>
      <c r="D110" s="73">
        <v>323</v>
      </c>
      <c r="E110" s="73">
        <v>312</v>
      </c>
      <c r="F110" s="73">
        <v>283</v>
      </c>
      <c r="G110" s="73">
        <v>283</v>
      </c>
      <c r="H110" s="73">
        <v>299</v>
      </c>
      <c r="I110" s="73">
        <v>299</v>
      </c>
      <c r="J110" s="25">
        <f t="shared" si="2"/>
        <v>87.616099071207429</v>
      </c>
      <c r="K110" s="25">
        <f t="shared" si="2"/>
        <v>87.616099071207429</v>
      </c>
      <c r="L110" s="25">
        <f t="shared" si="3"/>
        <v>95.833333333333343</v>
      </c>
      <c r="M110" s="25">
        <f t="shared" si="3"/>
        <v>95.833333333333343</v>
      </c>
      <c r="N110" s="25">
        <v>262.66777118205198</v>
      </c>
      <c r="O110" s="25">
        <v>260.45048957174498</v>
      </c>
      <c r="P110" s="25">
        <v>268.48602267894597</v>
      </c>
      <c r="Q110" s="25">
        <v>263.56667765836397</v>
      </c>
      <c r="R110" s="25">
        <v>27.208480565371001</v>
      </c>
      <c r="S110" s="25">
        <v>13.4275618374558</v>
      </c>
      <c r="T110" s="25">
        <v>9.1872791519434607</v>
      </c>
      <c r="U110" s="25">
        <v>19.434628975264999</v>
      </c>
      <c r="V110" s="25">
        <v>11.705685618729101</v>
      </c>
      <c r="W110" s="25">
        <v>30.434782608695699</v>
      </c>
      <c r="X110" s="25">
        <v>10.3678929765886</v>
      </c>
      <c r="Y110" s="25">
        <v>22.742474916388002</v>
      </c>
    </row>
    <row r="111" spans="2:25" ht="15" customHeight="1" x14ac:dyDescent="0.15">
      <c r="B111" s="6"/>
      <c r="C111" s="7" t="s">
        <v>166</v>
      </c>
      <c r="D111" s="73">
        <v>375</v>
      </c>
      <c r="E111" s="73">
        <v>353</v>
      </c>
      <c r="F111" s="73">
        <v>363</v>
      </c>
      <c r="G111" s="73">
        <v>363</v>
      </c>
      <c r="H111" s="73">
        <v>342</v>
      </c>
      <c r="I111" s="73">
        <v>342</v>
      </c>
      <c r="J111" s="25">
        <f t="shared" si="2"/>
        <v>96.8</v>
      </c>
      <c r="K111" s="25">
        <f t="shared" si="2"/>
        <v>96.8</v>
      </c>
      <c r="L111" s="25">
        <f t="shared" si="3"/>
        <v>96.883852691218124</v>
      </c>
      <c r="M111" s="25">
        <f t="shared" si="3"/>
        <v>96.883852691218124</v>
      </c>
      <c r="N111" s="25">
        <v>246.65205152462499</v>
      </c>
      <c r="O111" s="25">
        <v>248.852658694501</v>
      </c>
      <c r="P111" s="25">
        <v>248.47393526545301</v>
      </c>
      <c r="Q111" s="25">
        <v>249.92611678145499</v>
      </c>
      <c r="R111" s="25">
        <v>34.986225895316799</v>
      </c>
      <c r="S111" s="25">
        <v>7.1625344352617102</v>
      </c>
      <c r="T111" s="25">
        <v>15.1515151515152</v>
      </c>
      <c r="U111" s="25">
        <v>14.876033057851201</v>
      </c>
      <c r="V111" s="25">
        <v>16.374269005847999</v>
      </c>
      <c r="W111" s="25">
        <v>13.7426900584795</v>
      </c>
      <c r="X111" s="25">
        <v>15.4970760233918</v>
      </c>
      <c r="Y111" s="25">
        <v>15.2046783625731</v>
      </c>
    </row>
    <row r="112" spans="2:25" ht="15" customHeight="1" x14ac:dyDescent="0.15">
      <c r="B112" s="6"/>
      <c r="C112" s="7" t="s">
        <v>155</v>
      </c>
      <c r="D112" s="73">
        <v>528</v>
      </c>
      <c r="E112" s="73">
        <v>527</v>
      </c>
      <c r="F112" s="73">
        <v>518</v>
      </c>
      <c r="G112" s="73">
        <v>518</v>
      </c>
      <c r="H112" s="73">
        <v>523</v>
      </c>
      <c r="I112" s="73">
        <v>522</v>
      </c>
      <c r="J112" s="25">
        <f t="shared" si="2"/>
        <v>98.106060606060609</v>
      </c>
      <c r="K112" s="25">
        <f t="shared" si="2"/>
        <v>98.106060606060609</v>
      </c>
      <c r="L112" s="25">
        <f t="shared" si="3"/>
        <v>99.24098671726756</v>
      </c>
      <c r="M112" s="25">
        <f t="shared" si="3"/>
        <v>99.051233396584436</v>
      </c>
      <c r="N112" s="25">
        <v>275.20056691138001</v>
      </c>
      <c r="O112" s="25">
        <v>272.64695899240701</v>
      </c>
      <c r="P112" s="25">
        <v>270.84812419616298</v>
      </c>
      <c r="Q112" s="25">
        <v>270.90616110978402</v>
      </c>
      <c r="R112" s="25">
        <v>17.5675675675676</v>
      </c>
      <c r="S112" s="25">
        <v>16.602316602316598</v>
      </c>
      <c r="T112" s="25">
        <v>7.3359073359073399</v>
      </c>
      <c r="U112" s="25">
        <v>31.2741312741313</v>
      </c>
      <c r="V112" s="25">
        <v>8.2217973231357604</v>
      </c>
      <c r="W112" s="25">
        <v>28.298279158699799</v>
      </c>
      <c r="X112" s="25">
        <v>7.6628352490421499</v>
      </c>
      <c r="Y112" s="25">
        <v>28.735632183907999</v>
      </c>
    </row>
    <row r="113" spans="2:25" ht="15" customHeight="1" x14ac:dyDescent="0.15">
      <c r="B113" s="6"/>
      <c r="C113" s="7" t="s">
        <v>169</v>
      </c>
      <c r="D113" s="73">
        <v>265</v>
      </c>
      <c r="E113" s="73">
        <v>253</v>
      </c>
      <c r="F113" s="73">
        <v>242</v>
      </c>
      <c r="G113" s="73">
        <v>242</v>
      </c>
      <c r="H113" s="73">
        <v>251</v>
      </c>
      <c r="I113" s="73">
        <v>251</v>
      </c>
      <c r="J113" s="25">
        <f t="shared" si="2"/>
        <v>91.320754716981128</v>
      </c>
      <c r="K113" s="25">
        <f t="shared" si="2"/>
        <v>91.320754716981128</v>
      </c>
      <c r="L113" s="25">
        <f t="shared" si="3"/>
        <v>99.209486166007906</v>
      </c>
      <c r="M113" s="25">
        <f t="shared" si="3"/>
        <v>99.209486166007906</v>
      </c>
      <c r="N113" s="25">
        <v>263.78701306917498</v>
      </c>
      <c r="O113" s="25">
        <v>260.97282484697803</v>
      </c>
      <c r="P113" s="25">
        <v>253.18472502572101</v>
      </c>
      <c r="Q113" s="25">
        <v>254.68768964904899</v>
      </c>
      <c r="R113" s="25">
        <v>23.9669421487603</v>
      </c>
      <c r="S113" s="25">
        <v>10.7438016528926</v>
      </c>
      <c r="T113" s="25">
        <v>11.9834710743802</v>
      </c>
      <c r="U113" s="25">
        <v>23.553719008264501</v>
      </c>
      <c r="V113" s="25">
        <v>16.7330677290837</v>
      </c>
      <c r="W113" s="25">
        <v>16.7330677290837</v>
      </c>
      <c r="X113" s="25">
        <v>14.741035856573699</v>
      </c>
      <c r="Y113" s="25">
        <v>18.725099601593602</v>
      </c>
    </row>
    <row r="114" spans="2:25" ht="15" customHeight="1" x14ac:dyDescent="0.15">
      <c r="B114" s="6"/>
      <c r="C114" s="7" t="s">
        <v>171</v>
      </c>
      <c r="D114" s="73">
        <v>2869</v>
      </c>
      <c r="E114" s="73">
        <v>2679</v>
      </c>
      <c r="F114" s="73">
        <v>2739</v>
      </c>
      <c r="G114" s="73">
        <v>2739</v>
      </c>
      <c r="H114" s="73">
        <v>2629</v>
      </c>
      <c r="I114" s="73">
        <v>2631</v>
      </c>
      <c r="J114" s="25">
        <f t="shared" si="2"/>
        <v>95.468804461484837</v>
      </c>
      <c r="K114" s="25">
        <f t="shared" si="2"/>
        <v>95.468804461484837</v>
      </c>
      <c r="L114" s="25">
        <f t="shared" si="3"/>
        <v>98.133631952220981</v>
      </c>
      <c r="M114" s="25">
        <f t="shared" si="3"/>
        <v>98.20828667413214</v>
      </c>
      <c r="N114" s="25">
        <v>249.13271658806701</v>
      </c>
      <c r="O114" s="25">
        <v>259.54631663454398</v>
      </c>
      <c r="P114" s="25">
        <v>248.40216853747799</v>
      </c>
      <c r="Q114" s="25">
        <v>257.75784831452302</v>
      </c>
      <c r="R114" s="25">
        <v>32.8221978824388</v>
      </c>
      <c r="S114" s="25">
        <v>5.47645125958379</v>
      </c>
      <c r="T114" s="25">
        <v>11.281489594742601</v>
      </c>
      <c r="U114" s="25">
        <v>20.956553486674</v>
      </c>
      <c r="V114" s="25">
        <v>15.1768733358692</v>
      </c>
      <c r="W114" s="25">
        <v>13.693419551160099</v>
      </c>
      <c r="X114" s="25">
        <v>13.3029266438616</v>
      </c>
      <c r="Y114" s="25">
        <v>20.6005321170658</v>
      </c>
    </row>
    <row r="115" spans="2:25" ht="15" customHeight="1" x14ac:dyDescent="0.15">
      <c r="B115" s="6"/>
      <c r="C115" s="7" t="s">
        <v>172</v>
      </c>
      <c r="D115" s="73">
        <v>1146</v>
      </c>
      <c r="E115" s="73">
        <v>1179</v>
      </c>
      <c r="F115" s="73">
        <v>1099</v>
      </c>
      <c r="G115" s="73">
        <v>1099</v>
      </c>
      <c r="H115" s="73">
        <v>1175</v>
      </c>
      <c r="I115" s="73">
        <v>1175</v>
      </c>
      <c r="J115" s="25">
        <f t="shared" si="2"/>
        <v>95.89877835951134</v>
      </c>
      <c r="K115" s="25">
        <f t="shared" si="2"/>
        <v>95.89877835951134</v>
      </c>
      <c r="L115" s="25">
        <f t="shared" si="3"/>
        <v>99.660729431721791</v>
      </c>
      <c r="M115" s="25">
        <f t="shared" si="3"/>
        <v>99.660729431721791</v>
      </c>
      <c r="N115" s="25">
        <v>248.51824025030299</v>
      </c>
      <c r="O115" s="25">
        <v>258.40418239691797</v>
      </c>
      <c r="P115" s="25">
        <v>248.55343260096001</v>
      </c>
      <c r="Q115" s="25">
        <v>254.84491328943901</v>
      </c>
      <c r="R115" s="25">
        <v>33.212010919017303</v>
      </c>
      <c r="S115" s="25">
        <v>7.0063694267515899</v>
      </c>
      <c r="T115" s="25">
        <v>9.5541401273885391</v>
      </c>
      <c r="U115" s="25">
        <v>18.1073703366697</v>
      </c>
      <c r="V115" s="25">
        <v>15.489361702127701</v>
      </c>
      <c r="W115" s="25">
        <v>13.7872340425532</v>
      </c>
      <c r="X115" s="25">
        <v>14.468085106383</v>
      </c>
      <c r="Y115" s="25">
        <v>18.723404255319199</v>
      </c>
    </row>
    <row r="116" spans="2:25" ht="15" customHeight="1" x14ac:dyDescent="0.15">
      <c r="B116" s="6"/>
      <c r="C116" s="7" t="s">
        <v>174</v>
      </c>
      <c r="D116" s="73">
        <v>542</v>
      </c>
      <c r="E116" s="73">
        <v>445</v>
      </c>
      <c r="F116" s="73">
        <v>523</v>
      </c>
      <c r="G116" s="73">
        <v>523</v>
      </c>
      <c r="H116" s="73">
        <v>436</v>
      </c>
      <c r="I116" s="73">
        <v>435</v>
      </c>
      <c r="J116" s="25">
        <f t="shared" si="2"/>
        <v>96.494464944649451</v>
      </c>
      <c r="K116" s="25">
        <f t="shared" si="2"/>
        <v>96.494464944649451</v>
      </c>
      <c r="L116" s="25">
        <f t="shared" si="3"/>
        <v>97.977528089887642</v>
      </c>
      <c r="M116" s="25">
        <f t="shared" si="3"/>
        <v>97.752808988764045</v>
      </c>
      <c r="N116" s="25">
        <v>251.656635897283</v>
      </c>
      <c r="O116" s="25">
        <v>244.13309625239799</v>
      </c>
      <c r="P116" s="25">
        <v>256.30587286158902</v>
      </c>
      <c r="Q116" s="25">
        <v>255.05021792256099</v>
      </c>
      <c r="R116" s="25">
        <v>35.181644359464599</v>
      </c>
      <c r="S116" s="25">
        <v>9.75143403441683</v>
      </c>
      <c r="T116" s="25">
        <v>21.988527724665399</v>
      </c>
      <c r="U116" s="25">
        <v>14.9139579349904</v>
      </c>
      <c r="V116" s="25">
        <v>12.1559633027523</v>
      </c>
      <c r="W116" s="25">
        <v>21.100917431192698</v>
      </c>
      <c r="X116" s="25">
        <v>15.632183908046001</v>
      </c>
      <c r="Y116" s="25">
        <v>20.2298850574713</v>
      </c>
    </row>
    <row r="117" spans="2:25" ht="15" customHeight="1" x14ac:dyDescent="0.15">
      <c r="B117" s="6"/>
      <c r="C117" s="7" t="s">
        <v>52</v>
      </c>
      <c r="D117" s="73">
        <v>204</v>
      </c>
      <c r="E117" s="73">
        <v>182</v>
      </c>
      <c r="F117" s="73">
        <v>195</v>
      </c>
      <c r="G117" s="73">
        <v>195</v>
      </c>
      <c r="H117" s="73">
        <v>182</v>
      </c>
      <c r="I117" s="73">
        <v>182</v>
      </c>
      <c r="J117" s="25">
        <f t="shared" si="2"/>
        <v>95.588235294117652</v>
      </c>
      <c r="K117" s="25">
        <f t="shared" si="2"/>
        <v>95.588235294117652</v>
      </c>
      <c r="L117" s="25">
        <f t="shared" si="3"/>
        <v>100</v>
      </c>
      <c r="M117" s="25">
        <f t="shared" si="3"/>
        <v>100</v>
      </c>
      <c r="N117" s="25">
        <v>312.64877668866802</v>
      </c>
      <c r="O117" s="25">
        <v>277.79016041729602</v>
      </c>
      <c r="P117" s="25">
        <v>282.15318292414901</v>
      </c>
      <c r="Q117" s="25">
        <v>273.88604399167599</v>
      </c>
      <c r="R117" s="25">
        <v>11.794871794871799</v>
      </c>
      <c r="S117" s="25">
        <v>50.256410256410298</v>
      </c>
      <c r="T117" s="25">
        <v>7.6923076923076898</v>
      </c>
      <c r="U117" s="25">
        <v>34.871794871794897</v>
      </c>
      <c r="V117" s="25">
        <v>9.3406593406593394</v>
      </c>
      <c r="W117" s="25">
        <v>43.406593406593402</v>
      </c>
      <c r="X117" s="25">
        <v>7.6923076923076898</v>
      </c>
      <c r="Y117" s="25">
        <v>32.417582417582402</v>
      </c>
    </row>
    <row r="118" spans="2:25" ht="15" customHeight="1" x14ac:dyDescent="0.15">
      <c r="B118" s="6"/>
      <c r="C118" s="7" t="s">
        <v>109</v>
      </c>
      <c r="D118" s="73">
        <v>550</v>
      </c>
      <c r="E118" s="73">
        <v>631</v>
      </c>
      <c r="F118" s="73">
        <v>542</v>
      </c>
      <c r="G118" s="73">
        <v>542</v>
      </c>
      <c r="H118" s="73">
        <v>502</v>
      </c>
      <c r="I118" s="73">
        <v>500</v>
      </c>
      <c r="J118" s="25">
        <f t="shared" si="2"/>
        <v>98.545454545454547</v>
      </c>
      <c r="K118" s="25">
        <f t="shared" si="2"/>
        <v>98.545454545454547</v>
      </c>
      <c r="L118" s="25">
        <f t="shared" si="3"/>
        <v>79.556259904912835</v>
      </c>
      <c r="M118" s="25">
        <f t="shared" si="3"/>
        <v>79.239302694136299</v>
      </c>
      <c r="N118" s="25">
        <v>259.61481107429398</v>
      </c>
      <c r="O118" s="25">
        <v>254.4564994676</v>
      </c>
      <c r="P118" s="25">
        <v>256.37720182705499</v>
      </c>
      <c r="Q118" s="25">
        <v>254.47111108004</v>
      </c>
      <c r="R118" s="25">
        <v>28.7822878228782</v>
      </c>
      <c r="S118" s="25">
        <v>10.147601476014801</v>
      </c>
      <c r="T118" s="25">
        <v>11.9926199261993</v>
      </c>
      <c r="U118" s="25">
        <v>18.0811808118081</v>
      </c>
      <c r="V118" s="25">
        <v>16.1354581673307</v>
      </c>
      <c r="W118" s="25">
        <v>22.5099601593625</v>
      </c>
      <c r="X118" s="25">
        <v>14.6</v>
      </c>
      <c r="Y118" s="25">
        <v>18.600000000000001</v>
      </c>
    </row>
    <row r="119" spans="2:25" ht="15" customHeight="1" x14ac:dyDescent="0.15">
      <c r="B119" s="6"/>
      <c r="C119" s="7" t="s">
        <v>177</v>
      </c>
      <c r="D119" s="73">
        <v>577</v>
      </c>
      <c r="E119" s="73">
        <v>629</v>
      </c>
      <c r="F119" s="73">
        <v>560</v>
      </c>
      <c r="G119" s="73">
        <v>560</v>
      </c>
      <c r="H119" s="73">
        <v>616</v>
      </c>
      <c r="I119" s="73">
        <v>616</v>
      </c>
      <c r="J119" s="25">
        <f t="shared" si="2"/>
        <v>97.053726169844026</v>
      </c>
      <c r="K119" s="25">
        <f t="shared" si="2"/>
        <v>97.053726169844026</v>
      </c>
      <c r="L119" s="25">
        <f t="shared" si="3"/>
        <v>97.933227344992048</v>
      </c>
      <c r="M119" s="25">
        <f t="shared" si="3"/>
        <v>97.933227344992048</v>
      </c>
      <c r="N119" s="25">
        <v>243.18788088555499</v>
      </c>
      <c r="O119" s="25">
        <v>241.49551894417101</v>
      </c>
      <c r="P119" s="25">
        <v>236.313587434879</v>
      </c>
      <c r="Q119" s="25">
        <v>240.12789633148699</v>
      </c>
      <c r="R119" s="25">
        <v>37.142857142857103</v>
      </c>
      <c r="S119" s="25">
        <v>4.8214285714285703</v>
      </c>
      <c r="T119" s="25">
        <v>20.535714285714299</v>
      </c>
      <c r="U119" s="25">
        <v>11.4285714285714</v>
      </c>
      <c r="V119" s="25">
        <v>21.915584415584402</v>
      </c>
      <c r="W119" s="25">
        <v>9.9025974025974008</v>
      </c>
      <c r="X119" s="25">
        <v>23.7012987012987</v>
      </c>
      <c r="Y119" s="25">
        <v>12.5</v>
      </c>
    </row>
    <row r="120" spans="2:25" ht="15" customHeight="1" x14ac:dyDescent="0.15">
      <c r="B120" s="6"/>
      <c r="C120" s="7" t="s">
        <v>27</v>
      </c>
      <c r="D120" s="73">
        <v>239</v>
      </c>
      <c r="E120" s="73">
        <v>211</v>
      </c>
      <c r="F120" s="73">
        <v>224</v>
      </c>
      <c r="G120" s="73">
        <v>224</v>
      </c>
      <c r="H120" s="73">
        <v>210</v>
      </c>
      <c r="I120" s="73">
        <v>210</v>
      </c>
      <c r="J120" s="25">
        <f t="shared" si="2"/>
        <v>93.723849372384933</v>
      </c>
      <c r="K120" s="25">
        <f t="shared" si="2"/>
        <v>93.723849372384933</v>
      </c>
      <c r="L120" s="25">
        <f t="shared" si="3"/>
        <v>99.526066350710892</v>
      </c>
      <c r="M120" s="25">
        <f t="shared" si="3"/>
        <v>99.526066350710892</v>
      </c>
      <c r="N120" s="25">
        <v>283.22087851704998</v>
      </c>
      <c r="O120" s="25">
        <v>281.61223485558298</v>
      </c>
      <c r="P120" s="25">
        <v>283.90267731951297</v>
      </c>
      <c r="Q120" s="25">
        <v>272.224891902369</v>
      </c>
      <c r="R120" s="25">
        <v>16.071428571428601</v>
      </c>
      <c r="S120" s="25">
        <v>26.339285714285701</v>
      </c>
      <c r="T120" s="25">
        <v>5.8035714285714297</v>
      </c>
      <c r="U120" s="25">
        <v>32.589285714285701</v>
      </c>
      <c r="V120" s="25">
        <v>7.6190476190476204</v>
      </c>
      <c r="W120" s="25">
        <v>43.809523809523803</v>
      </c>
      <c r="X120" s="25">
        <v>8.5714285714285694</v>
      </c>
      <c r="Y120" s="25">
        <v>30.952380952380999</v>
      </c>
    </row>
    <row r="121" spans="2:25" ht="15" customHeight="1" x14ac:dyDescent="0.15">
      <c r="B121" s="6"/>
      <c r="C121" s="7" t="s">
        <v>178</v>
      </c>
      <c r="D121" s="73">
        <v>305</v>
      </c>
      <c r="E121" s="73">
        <v>279</v>
      </c>
      <c r="F121" s="73">
        <v>298</v>
      </c>
      <c r="G121" s="73">
        <v>298</v>
      </c>
      <c r="H121" s="73">
        <v>275</v>
      </c>
      <c r="I121" s="73">
        <v>276</v>
      </c>
      <c r="J121" s="25">
        <f t="shared" si="2"/>
        <v>97.704918032786878</v>
      </c>
      <c r="K121" s="25">
        <f t="shared" si="2"/>
        <v>97.704918032786878</v>
      </c>
      <c r="L121" s="25">
        <f t="shared" si="3"/>
        <v>98.56630824372759</v>
      </c>
      <c r="M121" s="25">
        <f t="shared" si="3"/>
        <v>98.924731182795696</v>
      </c>
      <c r="N121" s="25">
        <v>247.63907635237601</v>
      </c>
      <c r="O121" s="25">
        <v>250.84747252733899</v>
      </c>
      <c r="P121" s="25">
        <v>248.80305468227999</v>
      </c>
      <c r="Q121" s="25">
        <v>253.58331258562399</v>
      </c>
      <c r="R121" s="25">
        <v>30.5369127516779</v>
      </c>
      <c r="S121" s="25">
        <v>4.0268456375838904</v>
      </c>
      <c r="T121" s="25">
        <v>15.7718120805369</v>
      </c>
      <c r="U121" s="25">
        <v>15.7718120805369</v>
      </c>
      <c r="V121" s="25">
        <v>16.363636363636399</v>
      </c>
      <c r="W121" s="25">
        <v>14.545454545454501</v>
      </c>
      <c r="X121" s="25">
        <v>13.0434782608696</v>
      </c>
      <c r="Y121" s="25">
        <v>16.304347826087</v>
      </c>
    </row>
    <row r="122" spans="2:25" ht="15" customHeight="1" x14ac:dyDescent="0.15">
      <c r="B122" s="6"/>
      <c r="C122" s="7" t="s">
        <v>65</v>
      </c>
      <c r="D122" s="73">
        <v>173</v>
      </c>
      <c r="E122" s="73">
        <v>157</v>
      </c>
      <c r="F122" s="73">
        <v>173</v>
      </c>
      <c r="G122" s="73">
        <v>173</v>
      </c>
      <c r="H122" s="73">
        <v>155</v>
      </c>
      <c r="I122" s="73">
        <v>155</v>
      </c>
      <c r="J122" s="25">
        <f t="shared" si="2"/>
        <v>100</v>
      </c>
      <c r="K122" s="25">
        <f t="shared" si="2"/>
        <v>100</v>
      </c>
      <c r="L122" s="25">
        <f t="shared" si="3"/>
        <v>98.726114649681534</v>
      </c>
      <c r="M122" s="25">
        <f t="shared" si="3"/>
        <v>98.726114649681534</v>
      </c>
      <c r="N122" s="25">
        <v>307.93194838875797</v>
      </c>
      <c r="O122" s="25">
        <v>277.72243997093398</v>
      </c>
      <c r="P122" s="25">
        <v>324.04538965462001</v>
      </c>
      <c r="Q122" s="25">
        <v>283.64925191207197</v>
      </c>
      <c r="R122" s="25">
        <v>10.4046242774566</v>
      </c>
      <c r="S122" s="25">
        <v>39.306358381502903</v>
      </c>
      <c r="T122" s="25">
        <v>6.35838150289017</v>
      </c>
      <c r="U122" s="25">
        <v>35.8381502890173</v>
      </c>
      <c r="V122" s="25">
        <v>4.5161290322580596</v>
      </c>
      <c r="W122" s="25">
        <v>75.483870967741893</v>
      </c>
      <c r="X122" s="25">
        <v>7.0967741935483897</v>
      </c>
      <c r="Y122" s="25">
        <v>40.645161290322598</v>
      </c>
    </row>
    <row r="123" spans="2:25" ht="15" customHeight="1" x14ac:dyDescent="0.15">
      <c r="B123" s="6"/>
      <c r="C123" s="7" t="s">
        <v>179</v>
      </c>
      <c r="D123" s="73">
        <v>238</v>
      </c>
      <c r="E123" s="73">
        <v>237</v>
      </c>
      <c r="F123" s="73">
        <v>233</v>
      </c>
      <c r="G123" s="73">
        <v>233</v>
      </c>
      <c r="H123" s="73">
        <v>235</v>
      </c>
      <c r="I123" s="73">
        <v>235</v>
      </c>
      <c r="J123" s="25">
        <f t="shared" si="2"/>
        <v>97.899159663865547</v>
      </c>
      <c r="K123" s="25">
        <f t="shared" si="2"/>
        <v>97.899159663865547</v>
      </c>
      <c r="L123" s="25">
        <f t="shared" si="3"/>
        <v>99.156118143459921</v>
      </c>
      <c r="M123" s="25">
        <f t="shared" si="3"/>
        <v>99.156118143459921</v>
      </c>
      <c r="N123" s="25">
        <v>233.19376159619401</v>
      </c>
      <c r="O123" s="25">
        <v>230.62704413671</v>
      </c>
      <c r="P123" s="25">
        <v>239.595054380627</v>
      </c>
      <c r="Q123" s="25">
        <v>235.72346935662799</v>
      </c>
      <c r="R123" s="25">
        <v>47.2103004291845</v>
      </c>
      <c r="S123" s="25">
        <v>2.1459227467811202</v>
      </c>
      <c r="T123" s="25">
        <v>27.896995708154499</v>
      </c>
      <c r="U123" s="25">
        <v>9.0128755364806903</v>
      </c>
      <c r="V123" s="25">
        <v>16.170212765957402</v>
      </c>
      <c r="W123" s="25">
        <v>11.489361702127701</v>
      </c>
      <c r="X123" s="25">
        <v>25.9574468085106</v>
      </c>
      <c r="Y123" s="25">
        <v>10.2127659574468</v>
      </c>
    </row>
    <row r="124" spans="2:25" ht="15" customHeight="1" x14ac:dyDescent="0.15">
      <c r="B124" s="6"/>
      <c r="C124" s="7" t="s">
        <v>180</v>
      </c>
      <c r="D124" s="73">
        <v>552</v>
      </c>
      <c r="E124" s="73">
        <v>465</v>
      </c>
      <c r="F124" s="73">
        <v>521</v>
      </c>
      <c r="G124" s="73">
        <v>521</v>
      </c>
      <c r="H124" s="73">
        <v>438</v>
      </c>
      <c r="I124" s="73">
        <v>437</v>
      </c>
      <c r="J124" s="25">
        <f t="shared" si="2"/>
        <v>94.384057971014485</v>
      </c>
      <c r="K124" s="25">
        <f t="shared" si="2"/>
        <v>94.384057971014485</v>
      </c>
      <c r="L124" s="25">
        <f t="shared" si="3"/>
        <v>94.193548387096769</v>
      </c>
      <c r="M124" s="25">
        <f t="shared" si="3"/>
        <v>93.978494623655919</v>
      </c>
      <c r="N124" s="25">
        <v>247.640825895494</v>
      </c>
      <c r="O124" s="25">
        <v>240.859840894721</v>
      </c>
      <c r="P124" s="25">
        <v>246.02860533151099</v>
      </c>
      <c r="Q124" s="25">
        <v>240.80144873657699</v>
      </c>
      <c r="R124" s="25">
        <v>35.508637236084503</v>
      </c>
      <c r="S124" s="25">
        <v>4.7984644913627603</v>
      </c>
      <c r="T124" s="25">
        <v>18.042226487524001</v>
      </c>
      <c r="U124" s="25">
        <v>10.172744721689099</v>
      </c>
      <c r="V124" s="25">
        <v>20.3196347031963</v>
      </c>
      <c r="W124" s="25">
        <v>17.123287671232902</v>
      </c>
      <c r="X124" s="25">
        <v>22.196796338672801</v>
      </c>
      <c r="Y124" s="25">
        <v>10.9839816933638</v>
      </c>
    </row>
    <row r="125" spans="2:25" ht="15" customHeight="1" x14ac:dyDescent="0.15">
      <c r="B125" s="6"/>
      <c r="C125" s="7" t="s">
        <v>126</v>
      </c>
      <c r="D125" s="73">
        <v>564</v>
      </c>
      <c r="E125" s="73">
        <v>572</v>
      </c>
      <c r="F125" s="73">
        <v>555</v>
      </c>
      <c r="G125" s="73">
        <v>555</v>
      </c>
      <c r="H125" s="73">
        <v>567</v>
      </c>
      <c r="I125" s="73">
        <v>567</v>
      </c>
      <c r="J125" s="25">
        <f t="shared" si="2"/>
        <v>98.40425531914893</v>
      </c>
      <c r="K125" s="25">
        <f t="shared" si="2"/>
        <v>98.40425531914893</v>
      </c>
      <c r="L125" s="25">
        <f t="shared" si="3"/>
        <v>99.12587412587412</v>
      </c>
      <c r="M125" s="25">
        <f t="shared" si="3"/>
        <v>99.12587412587412</v>
      </c>
      <c r="N125" s="25">
        <v>272.11910398976102</v>
      </c>
      <c r="O125" s="25">
        <v>257.36700944049898</v>
      </c>
      <c r="P125" s="25">
        <v>302.13953433213601</v>
      </c>
      <c r="Q125" s="25">
        <v>267.92683474059902</v>
      </c>
      <c r="R125" s="25">
        <v>23.963963963964002</v>
      </c>
      <c r="S125" s="25">
        <v>20</v>
      </c>
      <c r="T125" s="25">
        <v>10.2702702702703</v>
      </c>
      <c r="U125" s="25">
        <v>16.576576576576599</v>
      </c>
      <c r="V125" s="25">
        <v>6.1728395061728403</v>
      </c>
      <c r="W125" s="25">
        <v>55.026455026454997</v>
      </c>
      <c r="X125" s="25">
        <v>10.5820105820106</v>
      </c>
      <c r="Y125" s="25">
        <v>28.571428571428601</v>
      </c>
    </row>
    <row r="126" spans="2:25" ht="15" customHeight="1" x14ac:dyDescent="0.15">
      <c r="B126" s="6"/>
      <c r="C126" s="7" t="s">
        <v>145</v>
      </c>
      <c r="D126" s="73">
        <v>254</v>
      </c>
      <c r="E126" s="73">
        <v>269</v>
      </c>
      <c r="F126" s="73">
        <v>255</v>
      </c>
      <c r="G126" s="73">
        <v>255</v>
      </c>
      <c r="H126" s="73">
        <v>263</v>
      </c>
      <c r="I126" s="73">
        <v>263</v>
      </c>
      <c r="J126" s="25">
        <f t="shared" si="2"/>
        <v>100</v>
      </c>
      <c r="K126" s="25">
        <f t="shared" si="2"/>
        <v>100</v>
      </c>
      <c r="L126" s="25">
        <f t="shared" si="3"/>
        <v>97.769516728624538</v>
      </c>
      <c r="M126" s="25">
        <f t="shared" si="3"/>
        <v>97.769516728624538</v>
      </c>
      <c r="N126" s="25">
        <v>262.97744780275099</v>
      </c>
      <c r="O126" s="25">
        <v>257.94615074178898</v>
      </c>
      <c r="P126" s="25">
        <v>259.68162688691598</v>
      </c>
      <c r="Q126" s="25">
        <v>254.99961155334901</v>
      </c>
      <c r="R126" s="25">
        <v>19.2156862745098</v>
      </c>
      <c r="S126" s="25">
        <v>10.588235294117601</v>
      </c>
      <c r="T126" s="25">
        <v>8.62745098039216</v>
      </c>
      <c r="U126" s="25">
        <v>16.470588235294102</v>
      </c>
      <c r="V126" s="25">
        <v>11.4068441064639</v>
      </c>
      <c r="W126" s="25">
        <v>24.334600760456301</v>
      </c>
      <c r="X126" s="25">
        <v>14.068441064638799</v>
      </c>
      <c r="Y126" s="25">
        <v>19.011406844106499</v>
      </c>
    </row>
    <row r="127" spans="2:25" ht="15" customHeight="1" x14ac:dyDescent="0.15">
      <c r="B127" s="6"/>
      <c r="C127" s="7" t="s">
        <v>182</v>
      </c>
      <c r="D127" s="73">
        <v>640</v>
      </c>
      <c r="E127" s="73">
        <v>594</v>
      </c>
      <c r="F127" s="73">
        <v>615</v>
      </c>
      <c r="G127" s="73">
        <v>615</v>
      </c>
      <c r="H127" s="73">
        <v>578</v>
      </c>
      <c r="I127" s="73">
        <v>579</v>
      </c>
      <c r="J127" s="25">
        <f t="shared" si="2"/>
        <v>96.09375</v>
      </c>
      <c r="K127" s="25">
        <f t="shared" si="2"/>
        <v>96.09375</v>
      </c>
      <c r="L127" s="25">
        <f t="shared" si="3"/>
        <v>97.306397306397301</v>
      </c>
      <c r="M127" s="25">
        <f t="shared" si="3"/>
        <v>97.474747474747474</v>
      </c>
      <c r="N127" s="25">
        <v>258.00362244749999</v>
      </c>
      <c r="O127" s="25">
        <v>264.25635302069799</v>
      </c>
      <c r="P127" s="25">
        <v>255.426065757141</v>
      </c>
      <c r="Q127" s="25">
        <v>256.996869960411</v>
      </c>
      <c r="R127" s="25">
        <v>24.065040650406502</v>
      </c>
      <c r="S127" s="25">
        <v>7.96747967479675</v>
      </c>
      <c r="T127" s="25">
        <v>8.7804878048780495</v>
      </c>
      <c r="U127" s="25">
        <v>23.089430894308901</v>
      </c>
      <c r="V127" s="25">
        <v>12.9757785467128</v>
      </c>
      <c r="W127" s="25">
        <v>17.820069204152301</v>
      </c>
      <c r="X127" s="25">
        <v>12.2625215889465</v>
      </c>
      <c r="Y127" s="25">
        <v>19.516407599309201</v>
      </c>
    </row>
    <row r="128" spans="2:25" ht="15" customHeight="1" x14ac:dyDescent="0.15">
      <c r="B128" s="6"/>
      <c r="C128" s="7" t="s">
        <v>153</v>
      </c>
      <c r="D128" s="73">
        <v>140</v>
      </c>
      <c r="E128" s="73">
        <v>115</v>
      </c>
      <c r="F128" s="73">
        <v>134</v>
      </c>
      <c r="G128" s="73">
        <v>134</v>
      </c>
      <c r="H128" s="73">
        <v>113</v>
      </c>
      <c r="I128" s="73">
        <v>113</v>
      </c>
      <c r="J128" s="25">
        <f t="shared" si="2"/>
        <v>95.714285714285722</v>
      </c>
      <c r="K128" s="25">
        <f t="shared" si="2"/>
        <v>95.714285714285722</v>
      </c>
      <c r="L128" s="25">
        <f t="shared" si="3"/>
        <v>98.260869565217391</v>
      </c>
      <c r="M128" s="25">
        <f t="shared" si="3"/>
        <v>98.260869565217391</v>
      </c>
      <c r="N128" s="25">
        <v>271.58928575331799</v>
      </c>
      <c r="O128" s="25">
        <v>272.10465159348001</v>
      </c>
      <c r="P128" s="25">
        <v>264.73677223158501</v>
      </c>
      <c r="Q128" s="25">
        <v>258.182950154352</v>
      </c>
      <c r="R128" s="25">
        <v>26.119402985074601</v>
      </c>
      <c r="S128" s="25">
        <v>18.656716417910399</v>
      </c>
      <c r="T128" s="25">
        <v>9.7014925373134293</v>
      </c>
      <c r="U128" s="25">
        <v>35.074626865671597</v>
      </c>
      <c r="V128" s="25">
        <v>12.389380530973501</v>
      </c>
      <c r="W128" s="25">
        <v>25.663716814159301</v>
      </c>
      <c r="X128" s="25">
        <v>15.929203539823</v>
      </c>
      <c r="Y128" s="25">
        <v>22.123893805309699</v>
      </c>
    </row>
    <row r="129" spans="2:25" ht="15" customHeight="1" x14ac:dyDescent="0.15">
      <c r="B129" s="6"/>
      <c r="C129" s="7" t="s">
        <v>80</v>
      </c>
      <c r="D129" s="73">
        <v>292</v>
      </c>
      <c r="E129" s="73">
        <v>319</v>
      </c>
      <c r="F129" s="73">
        <v>280</v>
      </c>
      <c r="G129" s="73">
        <v>280</v>
      </c>
      <c r="H129" s="73">
        <v>324</v>
      </c>
      <c r="I129" s="73">
        <v>324</v>
      </c>
      <c r="J129" s="25">
        <f t="shared" si="2"/>
        <v>95.890410958904098</v>
      </c>
      <c r="K129" s="25">
        <f t="shared" si="2"/>
        <v>95.890410958904098</v>
      </c>
      <c r="L129" s="25">
        <f t="shared" si="3"/>
        <v>100</v>
      </c>
      <c r="M129" s="25">
        <f t="shared" si="3"/>
        <v>100</v>
      </c>
      <c r="N129" s="25">
        <v>287.28175186928399</v>
      </c>
      <c r="O129" s="25">
        <v>275.70788334550002</v>
      </c>
      <c r="P129" s="25">
        <v>285.386780703152</v>
      </c>
      <c r="Q129" s="25">
        <v>272.29130788888102</v>
      </c>
      <c r="R129" s="25">
        <v>17.1428571428571</v>
      </c>
      <c r="S129" s="25">
        <v>30</v>
      </c>
      <c r="T129" s="25">
        <v>8.21428571428571</v>
      </c>
      <c r="U129" s="25">
        <v>36.071428571428598</v>
      </c>
      <c r="V129" s="25">
        <v>8.6419753086419693</v>
      </c>
      <c r="W129" s="25">
        <v>43.827160493827201</v>
      </c>
      <c r="X129" s="25">
        <v>11.728395061728399</v>
      </c>
      <c r="Y129" s="25">
        <v>35.802469135802497</v>
      </c>
    </row>
    <row r="130" spans="2:25" ht="15" customHeight="1" x14ac:dyDescent="0.15">
      <c r="B130" s="6"/>
      <c r="C130" s="7" t="s">
        <v>40</v>
      </c>
      <c r="D130" s="73">
        <v>234</v>
      </c>
      <c r="E130" s="73">
        <v>201</v>
      </c>
      <c r="F130" s="73">
        <v>233</v>
      </c>
      <c r="G130" s="73">
        <v>233</v>
      </c>
      <c r="H130" s="73">
        <v>201</v>
      </c>
      <c r="I130" s="73">
        <v>201</v>
      </c>
      <c r="J130" s="25">
        <f t="shared" si="2"/>
        <v>99.572649572649567</v>
      </c>
      <c r="K130" s="25">
        <f t="shared" si="2"/>
        <v>99.572649572649567</v>
      </c>
      <c r="L130" s="25">
        <f t="shared" si="3"/>
        <v>100</v>
      </c>
      <c r="M130" s="25">
        <f t="shared" si="3"/>
        <v>100</v>
      </c>
      <c r="N130" s="25">
        <v>260.66461742961297</v>
      </c>
      <c r="O130" s="25">
        <v>262.15900726445898</v>
      </c>
      <c r="P130" s="25">
        <v>309.20139005713497</v>
      </c>
      <c r="Q130" s="25">
        <v>296.52712557430601</v>
      </c>
      <c r="R130" s="25">
        <v>25.321888412017199</v>
      </c>
      <c r="S130" s="25">
        <v>12.8755364806867</v>
      </c>
      <c r="T130" s="25">
        <v>8.5836909871244593</v>
      </c>
      <c r="U130" s="25">
        <v>23.6051502145923</v>
      </c>
      <c r="V130" s="25">
        <v>5.4726368159204002</v>
      </c>
      <c r="W130" s="25">
        <v>59.203980099502502</v>
      </c>
      <c r="X130" s="25">
        <v>3.4825870646766202</v>
      </c>
      <c r="Y130" s="25">
        <v>50.248756218905498</v>
      </c>
    </row>
    <row r="131" spans="2:25" ht="15" customHeight="1" x14ac:dyDescent="0.15">
      <c r="B131" s="6"/>
      <c r="C131" s="7" t="s">
        <v>184</v>
      </c>
      <c r="D131" s="73">
        <v>112</v>
      </c>
      <c r="E131" s="73">
        <v>97</v>
      </c>
      <c r="F131" s="73">
        <v>108</v>
      </c>
      <c r="G131" s="73">
        <v>108</v>
      </c>
      <c r="H131" s="73">
        <v>98</v>
      </c>
      <c r="I131" s="73">
        <v>98</v>
      </c>
      <c r="J131" s="25">
        <f t="shared" si="2"/>
        <v>96.428571428571431</v>
      </c>
      <c r="K131" s="25">
        <f t="shared" si="2"/>
        <v>96.428571428571431</v>
      </c>
      <c r="L131" s="25">
        <f t="shared" si="3"/>
        <v>100</v>
      </c>
      <c r="M131" s="25">
        <f t="shared" si="3"/>
        <v>100</v>
      </c>
      <c r="N131" s="25">
        <v>253.47853711113001</v>
      </c>
      <c r="O131" s="25">
        <v>259.44774233423601</v>
      </c>
      <c r="P131" s="25">
        <v>253.93323132723299</v>
      </c>
      <c r="Q131" s="25">
        <v>255.148172432819</v>
      </c>
      <c r="R131" s="25">
        <v>28.703703703703699</v>
      </c>
      <c r="S131" s="25">
        <v>6.4814814814814801</v>
      </c>
      <c r="T131" s="25">
        <v>8.3333333333333304</v>
      </c>
      <c r="U131" s="25">
        <v>15.7407407407407</v>
      </c>
      <c r="V131" s="25">
        <v>10.2040816326531</v>
      </c>
      <c r="W131" s="25">
        <v>17.3469387755102</v>
      </c>
      <c r="X131" s="25">
        <v>8.1632653061224492</v>
      </c>
      <c r="Y131" s="25">
        <v>19.387755102040799</v>
      </c>
    </row>
    <row r="132" spans="2:25" ht="15" customHeight="1" x14ac:dyDescent="0.15">
      <c r="B132" s="6"/>
      <c r="C132" s="7" t="s">
        <v>86</v>
      </c>
      <c r="D132" s="73">
        <v>178</v>
      </c>
      <c r="E132" s="73">
        <v>196</v>
      </c>
      <c r="F132" s="73">
        <v>183</v>
      </c>
      <c r="G132" s="73">
        <v>183</v>
      </c>
      <c r="H132" s="73">
        <v>198</v>
      </c>
      <c r="I132" s="73">
        <v>198</v>
      </c>
      <c r="J132" s="25">
        <f t="shared" si="2"/>
        <v>100</v>
      </c>
      <c r="K132" s="25">
        <f t="shared" si="2"/>
        <v>100</v>
      </c>
      <c r="L132" s="25">
        <f t="shared" si="3"/>
        <v>100</v>
      </c>
      <c r="M132" s="25">
        <f t="shared" si="3"/>
        <v>100</v>
      </c>
      <c r="N132" s="25">
        <v>263.526024889045</v>
      </c>
      <c r="O132" s="25">
        <v>257.78127284379201</v>
      </c>
      <c r="P132" s="25">
        <v>252.75483511027801</v>
      </c>
      <c r="Q132" s="25">
        <v>255.38182897215401</v>
      </c>
      <c r="R132" s="25">
        <v>27.868852459016399</v>
      </c>
      <c r="S132" s="25">
        <v>14.7540983606557</v>
      </c>
      <c r="T132" s="25">
        <v>12.568306010929</v>
      </c>
      <c r="U132" s="25">
        <v>18.5792349726776</v>
      </c>
      <c r="V132" s="25">
        <v>12.1212121212121</v>
      </c>
      <c r="W132" s="25">
        <v>15.6565656565657</v>
      </c>
      <c r="X132" s="25">
        <v>11.6161616161616</v>
      </c>
      <c r="Y132" s="25">
        <v>14.141414141414099</v>
      </c>
    </row>
    <row r="133" spans="2:25" ht="15" customHeight="1" x14ac:dyDescent="0.15">
      <c r="B133" s="6"/>
      <c r="C133" s="7" t="s">
        <v>38</v>
      </c>
      <c r="D133" s="73">
        <v>316</v>
      </c>
      <c r="E133" s="73">
        <v>337</v>
      </c>
      <c r="F133" s="73">
        <v>315</v>
      </c>
      <c r="G133" s="73">
        <v>315</v>
      </c>
      <c r="H133" s="73">
        <v>341</v>
      </c>
      <c r="I133" s="73">
        <v>341</v>
      </c>
      <c r="J133" s="25">
        <f t="shared" si="2"/>
        <v>99.683544303797461</v>
      </c>
      <c r="K133" s="25">
        <f t="shared" si="2"/>
        <v>99.683544303797461</v>
      </c>
      <c r="L133" s="25">
        <f t="shared" si="3"/>
        <v>100</v>
      </c>
      <c r="M133" s="25">
        <f t="shared" si="3"/>
        <v>100</v>
      </c>
      <c r="N133" s="25">
        <v>291.53367299437298</v>
      </c>
      <c r="O133" s="25">
        <v>272.49690532446903</v>
      </c>
      <c r="P133" s="25">
        <v>298.59122700592002</v>
      </c>
      <c r="Q133" s="25">
        <v>274.68848535177602</v>
      </c>
      <c r="R133" s="25">
        <v>16.507936507936499</v>
      </c>
      <c r="S133" s="25">
        <v>34.285714285714299</v>
      </c>
      <c r="T133" s="25">
        <v>6.0317460317460299</v>
      </c>
      <c r="U133" s="25">
        <v>28.571428571428601</v>
      </c>
      <c r="V133" s="25">
        <v>3.8123167155425199</v>
      </c>
      <c r="W133" s="25">
        <v>50.439882697947198</v>
      </c>
      <c r="X133" s="25">
        <v>3.8123167155425199</v>
      </c>
      <c r="Y133" s="25">
        <v>27.859237536656899</v>
      </c>
    </row>
    <row r="134" spans="2:25" ht="15" customHeight="1" x14ac:dyDescent="0.15">
      <c r="B134" s="6"/>
      <c r="C134" s="7" t="s">
        <v>30</v>
      </c>
      <c r="D134" s="73">
        <v>416</v>
      </c>
      <c r="E134" s="73">
        <v>390</v>
      </c>
      <c r="F134" s="73">
        <v>398</v>
      </c>
      <c r="G134" s="73">
        <v>398</v>
      </c>
      <c r="H134" s="73">
        <v>393</v>
      </c>
      <c r="I134" s="73">
        <v>393</v>
      </c>
      <c r="J134" s="25">
        <f t="shared" si="2"/>
        <v>95.673076923076934</v>
      </c>
      <c r="K134" s="25">
        <f t="shared" si="2"/>
        <v>95.673076923076934</v>
      </c>
      <c r="L134" s="25">
        <f t="shared" si="3"/>
        <v>100</v>
      </c>
      <c r="M134" s="25">
        <f t="shared" si="3"/>
        <v>100</v>
      </c>
      <c r="N134" s="25">
        <v>324.85884337035401</v>
      </c>
      <c r="O134" s="25">
        <v>294.25132970062799</v>
      </c>
      <c r="P134" s="25">
        <v>342.89243321569103</v>
      </c>
      <c r="Q134" s="25">
        <v>308.060225547627</v>
      </c>
      <c r="R134" s="25">
        <v>3.2663316582914601</v>
      </c>
      <c r="S134" s="25">
        <v>53.517587939698501</v>
      </c>
      <c r="T134" s="25">
        <v>2.2613065326633199</v>
      </c>
      <c r="U134" s="25">
        <v>48.241206030150799</v>
      </c>
      <c r="V134" s="25">
        <v>1.2722646310432599</v>
      </c>
      <c r="W134" s="25">
        <v>84.223918575063607</v>
      </c>
      <c r="X134" s="25">
        <v>2.0356234096692098</v>
      </c>
      <c r="Y134" s="25">
        <v>65.9033078880407</v>
      </c>
    </row>
    <row r="135" spans="2:25" ht="15" customHeight="1" x14ac:dyDescent="0.15">
      <c r="B135" s="6"/>
      <c r="C135" s="7" t="s">
        <v>159</v>
      </c>
      <c r="D135" s="73">
        <v>405</v>
      </c>
      <c r="E135" s="73">
        <v>361</v>
      </c>
      <c r="F135" s="73">
        <v>372</v>
      </c>
      <c r="G135" s="73">
        <v>372</v>
      </c>
      <c r="H135" s="73">
        <v>352</v>
      </c>
      <c r="I135" s="73">
        <v>352</v>
      </c>
      <c r="J135" s="25">
        <f t="shared" si="2"/>
        <v>91.851851851851848</v>
      </c>
      <c r="K135" s="25">
        <f t="shared" si="2"/>
        <v>91.851851851851848</v>
      </c>
      <c r="L135" s="25">
        <f t="shared" si="3"/>
        <v>97.50692520775624</v>
      </c>
      <c r="M135" s="25">
        <f t="shared" si="3"/>
        <v>97.50692520775624</v>
      </c>
      <c r="N135" s="25">
        <v>259.15466362321399</v>
      </c>
      <c r="O135" s="25">
        <v>249.11385448790901</v>
      </c>
      <c r="P135" s="25">
        <v>249.16753678393101</v>
      </c>
      <c r="Q135" s="25">
        <v>247.58220676805399</v>
      </c>
      <c r="R135" s="25">
        <v>27.419354838709701</v>
      </c>
      <c r="S135" s="25">
        <v>10.4838709677419</v>
      </c>
      <c r="T135" s="25">
        <v>15.860215053763399</v>
      </c>
      <c r="U135" s="25">
        <v>14.5161290322581</v>
      </c>
      <c r="V135" s="25">
        <v>15.625</v>
      </c>
      <c r="W135" s="25">
        <v>16.193181818181799</v>
      </c>
      <c r="X135" s="25">
        <v>16.761363636363601</v>
      </c>
      <c r="Y135" s="25">
        <v>14.488636363636401</v>
      </c>
    </row>
    <row r="136" spans="2:25" ht="15" customHeight="1" x14ac:dyDescent="0.15">
      <c r="B136" s="6"/>
      <c r="C136" s="7" t="s">
        <v>181</v>
      </c>
      <c r="D136" s="73">
        <v>266</v>
      </c>
      <c r="E136" s="73">
        <v>212</v>
      </c>
      <c r="F136" s="73">
        <v>250</v>
      </c>
      <c r="G136" s="73">
        <v>250</v>
      </c>
      <c r="H136" s="73">
        <v>209</v>
      </c>
      <c r="I136" s="73">
        <v>209</v>
      </c>
      <c r="J136" s="25">
        <f t="shared" si="2"/>
        <v>93.984962406015043</v>
      </c>
      <c r="K136" s="25">
        <f t="shared" si="2"/>
        <v>93.984962406015043</v>
      </c>
      <c r="L136" s="25">
        <f t="shared" si="3"/>
        <v>98.584905660377359</v>
      </c>
      <c r="M136" s="25">
        <f t="shared" si="3"/>
        <v>98.584905660377359</v>
      </c>
      <c r="N136" s="25">
        <v>245.133958550561</v>
      </c>
      <c r="O136" s="25">
        <v>253.37433367945599</v>
      </c>
      <c r="P136" s="25">
        <v>250.90052454169901</v>
      </c>
      <c r="Q136" s="25">
        <v>260.86215380782301</v>
      </c>
      <c r="R136" s="25">
        <v>33.6</v>
      </c>
      <c r="S136" s="25">
        <v>2.4</v>
      </c>
      <c r="T136" s="25">
        <v>10</v>
      </c>
      <c r="U136" s="25">
        <v>12.8</v>
      </c>
      <c r="V136" s="25">
        <v>15.789473684210501</v>
      </c>
      <c r="W136" s="25">
        <v>15.311004784689001</v>
      </c>
      <c r="X136" s="25">
        <v>12.9186602870813</v>
      </c>
      <c r="Y136" s="25">
        <v>22.488038277512</v>
      </c>
    </row>
    <row r="137" spans="2:25" ht="15" customHeight="1" x14ac:dyDescent="0.15">
      <c r="B137" s="6"/>
      <c r="C137" s="7" t="s">
        <v>185</v>
      </c>
      <c r="D137" s="73">
        <v>831</v>
      </c>
      <c r="E137" s="73">
        <v>796</v>
      </c>
      <c r="F137" s="73">
        <v>795</v>
      </c>
      <c r="G137" s="73">
        <v>795</v>
      </c>
      <c r="H137" s="73">
        <v>790</v>
      </c>
      <c r="I137" s="73">
        <v>790</v>
      </c>
      <c r="J137" s="25">
        <f t="shared" si="2"/>
        <v>95.667870036101093</v>
      </c>
      <c r="K137" s="25">
        <f t="shared" si="2"/>
        <v>95.667870036101093</v>
      </c>
      <c r="L137" s="25">
        <f t="shared" si="3"/>
        <v>99.246231155778901</v>
      </c>
      <c r="M137" s="25">
        <f t="shared" si="3"/>
        <v>99.246231155778901</v>
      </c>
      <c r="N137" s="25">
        <v>253.26431093252799</v>
      </c>
      <c r="O137" s="25">
        <v>264.00638222507303</v>
      </c>
      <c r="P137" s="25">
        <v>256.97374438147699</v>
      </c>
      <c r="Q137" s="25">
        <v>263.47623727027002</v>
      </c>
      <c r="R137" s="25">
        <v>30.314465408804999</v>
      </c>
      <c r="S137" s="25">
        <v>6.54088050314465</v>
      </c>
      <c r="T137" s="25">
        <v>10.062893081761001</v>
      </c>
      <c r="U137" s="25">
        <v>23.396226415094301</v>
      </c>
      <c r="V137" s="25">
        <v>12.278481012658199</v>
      </c>
      <c r="W137" s="25">
        <v>19.1139240506329</v>
      </c>
      <c r="X137" s="25">
        <v>9.62025316455696</v>
      </c>
      <c r="Y137" s="25">
        <v>21.5189873417721</v>
      </c>
    </row>
    <row r="138" spans="2:25" ht="15" customHeight="1" x14ac:dyDescent="0.15">
      <c r="B138" s="6"/>
      <c r="C138" s="7" t="s">
        <v>187</v>
      </c>
      <c r="D138" s="73">
        <v>754</v>
      </c>
      <c r="E138" s="73">
        <v>788</v>
      </c>
      <c r="F138" s="73">
        <v>730</v>
      </c>
      <c r="G138" s="73">
        <v>730</v>
      </c>
      <c r="H138" s="73">
        <v>781</v>
      </c>
      <c r="I138" s="73">
        <v>780</v>
      </c>
      <c r="J138" s="25">
        <f t="shared" si="2"/>
        <v>96.816976127320956</v>
      </c>
      <c r="K138" s="25">
        <f t="shared" si="2"/>
        <v>96.816976127320956</v>
      </c>
      <c r="L138" s="25">
        <f t="shared" si="3"/>
        <v>99.111675126903549</v>
      </c>
      <c r="M138" s="25">
        <f t="shared" si="3"/>
        <v>98.984771573604064</v>
      </c>
      <c r="N138" s="25">
        <v>251.60012173382</v>
      </c>
      <c r="O138" s="25">
        <v>260.87122717227197</v>
      </c>
      <c r="P138" s="25">
        <v>242.84973536947399</v>
      </c>
      <c r="Q138" s="25">
        <v>252.71560819195699</v>
      </c>
      <c r="R138" s="25">
        <v>29.7260273972603</v>
      </c>
      <c r="S138" s="25">
        <v>5.89041095890411</v>
      </c>
      <c r="T138" s="25">
        <v>11.2328767123288</v>
      </c>
      <c r="U138" s="25">
        <v>21.5068493150685</v>
      </c>
      <c r="V138" s="25">
        <v>16.3892445582586</v>
      </c>
      <c r="W138" s="25">
        <v>10.755441741357201</v>
      </c>
      <c r="X138" s="25">
        <v>14.871794871794901</v>
      </c>
      <c r="Y138" s="25">
        <v>16.923076923076898</v>
      </c>
    </row>
    <row r="139" spans="2:25" ht="15" customHeight="1" x14ac:dyDescent="0.15">
      <c r="B139" s="6"/>
      <c r="C139" s="7" t="s">
        <v>188</v>
      </c>
      <c r="D139" s="73">
        <v>137</v>
      </c>
      <c r="E139" s="73">
        <v>114</v>
      </c>
      <c r="F139" s="73">
        <v>134</v>
      </c>
      <c r="G139" s="73">
        <v>134</v>
      </c>
      <c r="H139" s="73">
        <v>114</v>
      </c>
      <c r="I139" s="73">
        <v>114</v>
      </c>
      <c r="J139" s="25">
        <f t="shared" si="2"/>
        <v>97.810218978102199</v>
      </c>
      <c r="K139" s="25">
        <f t="shared" si="2"/>
        <v>97.810218978102199</v>
      </c>
      <c r="L139" s="25">
        <f t="shared" si="3"/>
        <v>100</v>
      </c>
      <c r="M139" s="25">
        <f t="shared" si="3"/>
        <v>100</v>
      </c>
      <c r="N139" s="25">
        <v>239.51888073436999</v>
      </c>
      <c r="O139" s="25">
        <v>246.462171959404</v>
      </c>
      <c r="P139" s="25">
        <v>243.86977027141199</v>
      </c>
      <c r="Q139" s="25">
        <v>257.14280040192</v>
      </c>
      <c r="R139" s="25">
        <v>35.820895522388099</v>
      </c>
      <c r="S139" s="25">
        <v>0.74626865671641796</v>
      </c>
      <c r="T139" s="25">
        <v>14.9253731343284</v>
      </c>
      <c r="U139" s="25">
        <v>11.9402985074627</v>
      </c>
      <c r="V139" s="25">
        <v>13.157894736842101</v>
      </c>
      <c r="W139" s="25">
        <v>10.526315789473699</v>
      </c>
      <c r="X139" s="25">
        <v>14.912280701754399</v>
      </c>
      <c r="Y139" s="25">
        <v>21.052631578947398</v>
      </c>
    </row>
    <row r="140" spans="2:25" ht="15" customHeight="1" x14ac:dyDescent="0.15">
      <c r="B140" s="6"/>
      <c r="C140" s="7" t="s">
        <v>101</v>
      </c>
      <c r="D140" s="73">
        <v>102</v>
      </c>
      <c r="E140" s="73">
        <v>92</v>
      </c>
      <c r="F140" s="73">
        <v>101</v>
      </c>
      <c r="G140" s="73">
        <v>101</v>
      </c>
      <c r="H140" s="73">
        <v>85</v>
      </c>
      <c r="I140" s="73">
        <v>86</v>
      </c>
      <c r="J140" s="25">
        <f t="shared" ref="J140:K194" si="4">100*(IF((F140/$D140)&gt;1,1,(F140/$D140)))</f>
        <v>99.019607843137265</v>
      </c>
      <c r="K140" s="25">
        <f t="shared" si="4"/>
        <v>99.019607843137265</v>
      </c>
      <c r="L140" s="25">
        <f t="shared" ref="L140:M194" si="5">100*(IF((H140/$E140)&gt;1,1,(H140/$E140)))</f>
        <v>92.391304347826093</v>
      </c>
      <c r="M140" s="25">
        <f t="shared" si="5"/>
        <v>93.478260869565219</v>
      </c>
      <c r="N140" s="25">
        <v>304.25093283383097</v>
      </c>
      <c r="O140" s="25">
        <v>269.20165967657698</v>
      </c>
      <c r="P140" s="25">
        <v>323.03845631997001</v>
      </c>
      <c r="Q140" s="25">
        <v>283.00990619545797</v>
      </c>
      <c r="R140" s="25">
        <v>4.9504950495049496</v>
      </c>
      <c r="S140" s="25">
        <v>38.613861386138602</v>
      </c>
      <c r="T140" s="25">
        <v>3.9603960396039599</v>
      </c>
      <c r="U140" s="25">
        <v>22.7722772277228</v>
      </c>
      <c r="V140" s="25">
        <v>2.3529411764705901</v>
      </c>
      <c r="W140" s="25">
        <v>78.823529411764696</v>
      </c>
      <c r="X140" s="25">
        <v>3.4883720930232598</v>
      </c>
      <c r="Y140" s="25">
        <v>36.046511627907002</v>
      </c>
    </row>
    <row r="141" spans="2:25" ht="15" customHeight="1" x14ac:dyDescent="0.15">
      <c r="B141" s="6"/>
      <c r="C141" s="7" t="s">
        <v>150</v>
      </c>
      <c r="D141" s="73">
        <v>134</v>
      </c>
      <c r="E141" s="73">
        <v>103</v>
      </c>
      <c r="F141" s="73">
        <v>119</v>
      </c>
      <c r="G141" s="73">
        <v>119</v>
      </c>
      <c r="H141" s="73">
        <v>104</v>
      </c>
      <c r="I141" s="73">
        <v>105</v>
      </c>
      <c r="J141" s="25">
        <f t="shared" si="4"/>
        <v>88.805970149253739</v>
      </c>
      <c r="K141" s="25">
        <f t="shared" si="4"/>
        <v>88.805970149253739</v>
      </c>
      <c r="L141" s="25">
        <f t="shared" si="5"/>
        <v>100</v>
      </c>
      <c r="M141" s="25">
        <f t="shared" si="5"/>
        <v>100</v>
      </c>
      <c r="N141" s="25">
        <v>284.40398315469503</v>
      </c>
      <c r="O141" s="25">
        <v>279.22705343484199</v>
      </c>
      <c r="P141" s="25">
        <v>279.64699382011497</v>
      </c>
      <c r="Q141" s="25">
        <v>278.45479689792398</v>
      </c>
      <c r="R141" s="25">
        <v>14.285714285714301</v>
      </c>
      <c r="S141" s="25">
        <v>21.848739495798299</v>
      </c>
      <c r="T141" s="25">
        <v>6.7226890756302504</v>
      </c>
      <c r="U141" s="25">
        <v>31.932773109243701</v>
      </c>
      <c r="V141" s="25">
        <v>8.6538461538461497</v>
      </c>
      <c r="W141" s="25">
        <v>32.692307692307701</v>
      </c>
      <c r="X141" s="25">
        <v>7.6190476190476204</v>
      </c>
      <c r="Y141" s="25">
        <v>36.190476190476197</v>
      </c>
    </row>
    <row r="142" spans="2:25" ht="15" customHeight="1" x14ac:dyDescent="0.15">
      <c r="B142" s="6"/>
      <c r="C142" s="7" t="s">
        <v>130</v>
      </c>
      <c r="D142" s="73">
        <v>147</v>
      </c>
      <c r="E142" s="73">
        <v>139</v>
      </c>
      <c r="F142" s="73">
        <v>140</v>
      </c>
      <c r="G142" s="73">
        <v>140</v>
      </c>
      <c r="H142" s="73">
        <v>139</v>
      </c>
      <c r="I142" s="73">
        <v>139</v>
      </c>
      <c r="J142" s="25">
        <f t="shared" si="4"/>
        <v>95.238095238095227</v>
      </c>
      <c r="K142" s="25">
        <f t="shared" si="4"/>
        <v>95.238095238095227</v>
      </c>
      <c r="L142" s="25">
        <f t="shared" si="5"/>
        <v>100</v>
      </c>
      <c r="M142" s="25">
        <f t="shared" si="5"/>
        <v>100</v>
      </c>
      <c r="N142" s="25">
        <v>242.47911955757399</v>
      </c>
      <c r="O142" s="25">
        <v>254.092293855457</v>
      </c>
      <c r="P142" s="25">
        <v>237.94301005869201</v>
      </c>
      <c r="Q142" s="25">
        <v>257.31640053031498</v>
      </c>
      <c r="R142" s="25">
        <v>37.142857142857103</v>
      </c>
      <c r="S142" s="25">
        <v>2.8571428571428599</v>
      </c>
      <c r="T142" s="25">
        <v>12.1428571428571</v>
      </c>
      <c r="U142" s="25">
        <v>17.8571428571429</v>
      </c>
      <c r="V142" s="25">
        <v>15.8273381294964</v>
      </c>
      <c r="W142" s="25">
        <v>7.9136690647482002</v>
      </c>
      <c r="X142" s="25">
        <v>11.510791366906499</v>
      </c>
      <c r="Y142" s="25">
        <v>16.5467625899281</v>
      </c>
    </row>
    <row r="143" spans="2:25" ht="15" customHeight="1" x14ac:dyDescent="0.15">
      <c r="B143" s="6"/>
      <c r="C143" s="7" t="s">
        <v>173</v>
      </c>
      <c r="D143" s="73">
        <v>593</v>
      </c>
      <c r="E143" s="73">
        <v>544</v>
      </c>
      <c r="F143" s="73">
        <v>573</v>
      </c>
      <c r="G143" s="73">
        <v>573</v>
      </c>
      <c r="H143" s="73">
        <v>539</v>
      </c>
      <c r="I143" s="73">
        <v>539</v>
      </c>
      <c r="J143" s="25">
        <f t="shared" si="4"/>
        <v>96.627318718381119</v>
      </c>
      <c r="K143" s="25">
        <f t="shared" si="4"/>
        <v>96.627318718381119</v>
      </c>
      <c r="L143" s="25">
        <f t="shared" si="5"/>
        <v>99.080882352941174</v>
      </c>
      <c r="M143" s="25">
        <f t="shared" si="5"/>
        <v>99.080882352941174</v>
      </c>
      <c r="N143" s="25">
        <v>252.04388139621901</v>
      </c>
      <c r="O143" s="25">
        <v>253.85243705475099</v>
      </c>
      <c r="P143" s="25">
        <v>252.97805197529701</v>
      </c>
      <c r="Q143" s="25">
        <v>259.11493635995799</v>
      </c>
      <c r="R143" s="25">
        <v>33.3333333333333</v>
      </c>
      <c r="S143" s="25">
        <v>7.6788830715532299</v>
      </c>
      <c r="T143" s="25">
        <v>13.7870855148342</v>
      </c>
      <c r="U143" s="25">
        <v>16.404886561954601</v>
      </c>
      <c r="V143" s="25">
        <v>14.656771799628901</v>
      </c>
      <c r="W143" s="25">
        <v>18.552875695732801</v>
      </c>
      <c r="X143" s="25">
        <v>14.100185528757001</v>
      </c>
      <c r="Y143" s="25">
        <v>21.3358070500928</v>
      </c>
    </row>
    <row r="144" spans="2:25" ht="15" customHeight="1" x14ac:dyDescent="0.15">
      <c r="B144" s="6"/>
      <c r="C144" s="7" t="s">
        <v>190</v>
      </c>
      <c r="D144" s="73">
        <v>490</v>
      </c>
      <c r="E144" s="73">
        <v>434</v>
      </c>
      <c r="F144" s="73">
        <v>456</v>
      </c>
      <c r="G144" s="73">
        <v>455</v>
      </c>
      <c r="H144" s="73">
        <v>406</v>
      </c>
      <c r="I144" s="73">
        <v>406</v>
      </c>
      <c r="J144" s="25">
        <f t="shared" si="4"/>
        <v>93.061224489795919</v>
      </c>
      <c r="K144" s="25">
        <f t="shared" si="4"/>
        <v>92.857142857142861</v>
      </c>
      <c r="L144" s="25">
        <f t="shared" si="5"/>
        <v>93.548387096774192</v>
      </c>
      <c r="M144" s="25">
        <f t="shared" si="5"/>
        <v>93.548387096774192</v>
      </c>
      <c r="N144" s="25">
        <v>246.068849745227</v>
      </c>
      <c r="O144" s="25">
        <v>250.53039891401201</v>
      </c>
      <c r="P144" s="25">
        <v>245.031588457944</v>
      </c>
      <c r="Q144" s="25">
        <v>246.86041090957499</v>
      </c>
      <c r="R144" s="25">
        <v>37.5</v>
      </c>
      <c r="S144" s="25">
        <v>6.79824561403509</v>
      </c>
      <c r="T144" s="25">
        <v>18.021978021978001</v>
      </c>
      <c r="U144" s="25">
        <v>17.802197802197799</v>
      </c>
      <c r="V144" s="25">
        <v>17.980295566502502</v>
      </c>
      <c r="W144" s="25">
        <v>13.3004926108374</v>
      </c>
      <c r="X144" s="25">
        <v>20.197044334975399</v>
      </c>
      <c r="Y144" s="25">
        <v>17.241379310344801</v>
      </c>
    </row>
    <row r="145" spans="2:25" ht="15" customHeight="1" x14ac:dyDescent="0.15">
      <c r="B145" s="6"/>
      <c r="C145" s="7" t="s">
        <v>167</v>
      </c>
      <c r="D145" s="73">
        <v>476</v>
      </c>
      <c r="E145" s="73">
        <v>506</v>
      </c>
      <c r="F145" s="73">
        <v>459</v>
      </c>
      <c r="G145" s="73">
        <v>459</v>
      </c>
      <c r="H145" s="73">
        <v>506</v>
      </c>
      <c r="I145" s="73">
        <v>506</v>
      </c>
      <c r="J145" s="25">
        <f t="shared" si="4"/>
        <v>96.428571428571431</v>
      </c>
      <c r="K145" s="25">
        <f t="shared" si="4"/>
        <v>96.428571428571431</v>
      </c>
      <c r="L145" s="25">
        <f t="shared" si="5"/>
        <v>100</v>
      </c>
      <c r="M145" s="25">
        <f t="shared" si="5"/>
        <v>100</v>
      </c>
      <c r="N145" s="25">
        <v>250.540797116395</v>
      </c>
      <c r="O145" s="25">
        <v>252.819275010935</v>
      </c>
      <c r="P145" s="25">
        <v>252.558613347696</v>
      </c>
      <c r="Q145" s="25">
        <v>254.449675441111</v>
      </c>
      <c r="R145" s="25">
        <v>34.858387799564298</v>
      </c>
      <c r="S145" s="25">
        <v>9.5860566448801805</v>
      </c>
      <c r="T145" s="25">
        <v>11.764705882352899</v>
      </c>
      <c r="U145" s="25">
        <v>16.557734204793</v>
      </c>
      <c r="V145" s="25">
        <v>13.0434782608696</v>
      </c>
      <c r="W145" s="25">
        <v>18.181818181818201</v>
      </c>
      <c r="X145" s="25">
        <v>14.6245059288538</v>
      </c>
      <c r="Y145" s="25">
        <v>19.367588932806299</v>
      </c>
    </row>
    <row r="146" spans="2:25" ht="15" customHeight="1" x14ac:dyDescent="0.15">
      <c r="B146" s="6"/>
      <c r="C146" s="7" t="s">
        <v>192</v>
      </c>
      <c r="D146" s="73">
        <v>159</v>
      </c>
      <c r="E146" s="73">
        <v>154</v>
      </c>
      <c r="F146" s="73">
        <v>150</v>
      </c>
      <c r="G146" s="73">
        <v>150</v>
      </c>
      <c r="H146" s="73">
        <v>151</v>
      </c>
      <c r="I146" s="73">
        <v>151</v>
      </c>
      <c r="J146" s="25">
        <f t="shared" si="4"/>
        <v>94.339622641509436</v>
      </c>
      <c r="K146" s="25">
        <f t="shared" si="4"/>
        <v>94.339622641509436</v>
      </c>
      <c r="L146" s="25">
        <f t="shared" si="5"/>
        <v>98.05194805194806</v>
      </c>
      <c r="M146" s="25">
        <f t="shared" si="5"/>
        <v>98.05194805194806</v>
      </c>
      <c r="N146" s="25">
        <v>270.134563210311</v>
      </c>
      <c r="O146" s="25">
        <v>275.02885742599301</v>
      </c>
      <c r="P146" s="25">
        <v>256.74714596293398</v>
      </c>
      <c r="Q146" s="25">
        <v>256.77991129324602</v>
      </c>
      <c r="R146" s="25">
        <v>12.6666666666667</v>
      </c>
      <c r="S146" s="25">
        <v>9.3333333333333304</v>
      </c>
      <c r="T146" s="25">
        <v>1.3333333333333299</v>
      </c>
      <c r="U146" s="25">
        <v>25.3333333333333</v>
      </c>
      <c r="V146" s="25">
        <v>14.5695364238411</v>
      </c>
      <c r="W146" s="25">
        <v>19.867549668874201</v>
      </c>
      <c r="X146" s="25">
        <v>17.880794701986801</v>
      </c>
      <c r="Y146" s="25">
        <v>20.5298013245033</v>
      </c>
    </row>
    <row r="147" spans="2:25" ht="15" customHeight="1" x14ac:dyDescent="0.15">
      <c r="B147" s="6"/>
      <c r="C147" s="7" t="s">
        <v>23</v>
      </c>
      <c r="D147" s="73">
        <v>601</v>
      </c>
      <c r="E147" s="73">
        <v>555</v>
      </c>
      <c r="F147" s="73">
        <v>602</v>
      </c>
      <c r="G147" s="73">
        <v>602</v>
      </c>
      <c r="H147" s="73">
        <v>558</v>
      </c>
      <c r="I147" s="73">
        <v>558</v>
      </c>
      <c r="J147" s="25">
        <f t="shared" si="4"/>
        <v>100</v>
      </c>
      <c r="K147" s="25">
        <f t="shared" si="4"/>
        <v>100</v>
      </c>
      <c r="L147" s="25">
        <f t="shared" si="5"/>
        <v>100</v>
      </c>
      <c r="M147" s="25">
        <f t="shared" si="5"/>
        <v>100</v>
      </c>
      <c r="N147" s="25">
        <v>326.894789928612</v>
      </c>
      <c r="O147" s="25">
        <v>291.77576173127102</v>
      </c>
      <c r="P147" s="25">
        <v>345.95594006333999</v>
      </c>
      <c r="Q147" s="25">
        <v>302.23575535677003</v>
      </c>
      <c r="R147" s="25">
        <v>8.3056478405315595</v>
      </c>
      <c r="S147" s="25">
        <v>61.295681063122899</v>
      </c>
      <c r="T147" s="25">
        <v>4.6511627906976702</v>
      </c>
      <c r="U147" s="25">
        <v>49.501661129568099</v>
      </c>
      <c r="V147" s="25">
        <v>1.7921146953405001</v>
      </c>
      <c r="W147" s="25">
        <v>83.691756272401406</v>
      </c>
      <c r="X147" s="25">
        <v>3.4050179211469498</v>
      </c>
      <c r="Y147" s="25">
        <v>58.422939068100398</v>
      </c>
    </row>
    <row r="148" spans="2:25" ht="15" customHeight="1" x14ac:dyDescent="0.15">
      <c r="B148" s="6"/>
      <c r="C148" s="7" t="s">
        <v>194</v>
      </c>
      <c r="D148" s="73">
        <v>119</v>
      </c>
      <c r="E148" s="73">
        <v>144</v>
      </c>
      <c r="F148" s="73">
        <v>118</v>
      </c>
      <c r="G148" s="73">
        <v>118</v>
      </c>
      <c r="H148" s="73">
        <v>137</v>
      </c>
      <c r="I148" s="73">
        <v>137</v>
      </c>
      <c r="J148" s="25">
        <f t="shared" si="4"/>
        <v>99.159663865546221</v>
      </c>
      <c r="K148" s="25">
        <f t="shared" si="4"/>
        <v>99.159663865546221</v>
      </c>
      <c r="L148" s="25">
        <f t="shared" si="5"/>
        <v>95.138888888888886</v>
      </c>
      <c r="M148" s="25">
        <f t="shared" si="5"/>
        <v>95.138888888888886</v>
      </c>
      <c r="N148" s="25">
        <v>246.806551154125</v>
      </c>
      <c r="O148" s="25">
        <v>241.73012780997499</v>
      </c>
      <c r="P148" s="25">
        <v>280.31573950583402</v>
      </c>
      <c r="Q148" s="25">
        <v>259.35382626191699</v>
      </c>
      <c r="R148" s="25">
        <v>36.440677966101703</v>
      </c>
      <c r="S148" s="25">
        <v>4.2372881355932197</v>
      </c>
      <c r="T148" s="25">
        <v>17.796610169491501</v>
      </c>
      <c r="U148" s="25">
        <v>11.0169491525424</v>
      </c>
      <c r="V148" s="25">
        <v>7.2992700729926998</v>
      </c>
      <c r="W148" s="25">
        <v>45.2554744525548</v>
      </c>
      <c r="X148" s="25">
        <v>14.5985401459854</v>
      </c>
      <c r="Y148" s="25">
        <v>23.3576642335766</v>
      </c>
    </row>
    <row r="149" spans="2:25" ht="15" customHeight="1" x14ac:dyDescent="0.15">
      <c r="B149" s="6"/>
      <c r="C149" s="7" t="s">
        <v>146</v>
      </c>
      <c r="D149" s="73">
        <v>515</v>
      </c>
      <c r="E149" s="73">
        <v>489</v>
      </c>
      <c r="F149" s="73">
        <v>492</v>
      </c>
      <c r="G149" s="73">
        <v>492</v>
      </c>
      <c r="H149" s="73">
        <v>385</v>
      </c>
      <c r="I149" s="73">
        <v>385</v>
      </c>
      <c r="J149" s="25">
        <f t="shared" si="4"/>
        <v>95.533980582524265</v>
      </c>
      <c r="K149" s="25">
        <f t="shared" si="4"/>
        <v>95.533980582524265</v>
      </c>
      <c r="L149" s="25">
        <f t="shared" si="5"/>
        <v>78.732106339468302</v>
      </c>
      <c r="M149" s="25">
        <f t="shared" si="5"/>
        <v>78.732106339468302</v>
      </c>
      <c r="N149" s="25">
        <v>245.293995246615</v>
      </c>
      <c r="O149" s="25">
        <v>249.57936119714199</v>
      </c>
      <c r="P149" s="25">
        <v>250.82415830777299</v>
      </c>
      <c r="Q149" s="25">
        <v>251.640216995358</v>
      </c>
      <c r="R149" s="25">
        <v>37.804878048780502</v>
      </c>
      <c r="S149" s="25">
        <v>6.0975609756097597</v>
      </c>
      <c r="T149" s="25">
        <v>16.6666666666667</v>
      </c>
      <c r="U149" s="25">
        <v>12.6016260162602</v>
      </c>
      <c r="V149" s="25">
        <v>16.363636363636399</v>
      </c>
      <c r="W149" s="25">
        <v>18.181818181818201</v>
      </c>
      <c r="X149" s="25">
        <v>18.7012987012987</v>
      </c>
      <c r="Y149" s="25">
        <v>17.662337662337698</v>
      </c>
    </row>
    <row r="150" spans="2:25" ht="15" customHeight="1" x14ac:dyDescent="0.15">
      <c r="B150" s="6"/>
      <c r="C150" s="7" t="s">
        <v>135</v>
      </c>
      <c r="D150" s="73">
        <v>226</v>
      </c>
      <c r="E150" s="73">
        <v>233</v>
      </c>
      <c r="F150" s="73">
        <v>219</v>
      </c>
      <c r="G150" s="73">
        <v>219</v>
      </c>
      <c r="H150" s="73">
        <v>226</v>
      </c>
      <c r="I150" s="73">
        <v>226</v>
      </c>
      <c r="J150" s="25">
        <f t="shared" si="4"/>
        <v>96.902654867256629</v>
      </c>
      <c r="K150" s="25">
        <f t="shared" si="4"/>
        <v>96.902654867256629</v>
      </c>
      <c r="L150" s="25">
        <f t="shared" si="5"/>
        <v>96.995708154506431</v>
      </c>
      <c r="M150" s="25">
        <f t="shared" si="5"/>
        <v>96.995708154506431</v>
      </c>
      <c r="N150" s="25">
        <v>278.48781290770802</v>
      </c>
      <c r="O150" s="25">
        <v>281.20227449515397</v>
      </c>
      <c r="P150" s="25">
        <v>277.34203440558701</v>
      </c>
      <c r="Q150" s="25">
        <v>282.627660949659</v>
      </c>
      <c r="R150" s="25">
        <v>15.525114155251099</v>
      </c>
      <c r="S150" s="25">
        <v>16.438356164383599</v>
      </c>
      <c r="T150" s="25">
        <v>4.5662100456620998</v>
      </c>
      <c r="U150" s="25">
        <v>33.789954337899502</v>
      </c>
      <c r="V150" s="25">
        <v>3.0973451327433601</v>
      </c>
      <c r="W150" s="25">
        <v>32.300884955752203</v>
      </c>
      <c r="X150" s="25">
        <v>4.8672566371681398</v>
      </c>
      <c r="Y150" s="25">
        <v>41.150442477876098</v>
      </c>
    </row>
    <row r="151" spans="2:25" ht="15" customHeight="1" x14ac:dyDescent="0.15">
      <c r="B151" s="6"/>
      <c r="C151" s="7" t="s">
        <v>162</v>
      </c>
      <c r="D151" s="73">
        <v>312</v>
      </c>
      <c r="E151" s="73">
        <v>271</v>
      </c>
      <c r="F151" s="73">
        <v>299</v>
      </c>
      <c r="G151" s="73">
        <v>299</v>
      </c>
      <c r="H151" s="73">
        <v>264</v>
      </c>
      <c r="I151" s="73">
        <v>264</v>
      </c>
      <c r="J151" s="25">
        <f t="shared" si="4"/>
        <v>95.833333333333343</v>
      </c>
      <c r="K151" s="25">
        <f t="shared" si="4"/>
        <v>95.833333333333343</v>
      </c>
      <c r="L151" s="25">
        <f t="shared" si="5"/>
        <v>97.416974169741692</v>
      </c>
      <c r="M151" s="25">
        <f t="shared" si="5"/>
        <v>97.416974169741692</v>
      </c>
      <c r="N151" s="25">
        <v>248.105257676489</v>
      </c>
      <c r="O151" s="25">
        <v>253.317655691505</v>
      </c>
      <c r="P151" s="25">
        <v>245.92713101499601</v>
      </c>
      <c r="Q151" s="25">
        <v>253.02473728499999</v>
      </c>
      <c r="R151" s="25">
        <v>32.441471571906398</v>
      </c>
      <c r="S151" s="25">
        <v>6.6889632107023402</v>
      </c>
      <c r="T151" s="25">
        <v>13.7123745819398</v>
      </c>
      <c r="U151" s="25">
        <v>16.387959866220701</v>
      </c>
      <c r="V151" s="25">
        <v>16.6666666666667</v>
      </c>
      <c r="W151" s="25">
        <v>13.2575757575758</v>
      </c>
      <c r="X151" s="25">
        <v>14.3939393939394</v>
      </c>
      <c r="Y151" s="25">
        <v>16.6666666666667</v>
      </c>
    </row>
    <row r="152" spans="2:25" ht="15" customHeight="1" x14ac:dyDescent="0.15">
      <c r="B152" s="6"/>
      <c r="C152" s="7" t="s">
        <v>42</v>
      </c>
      <c r="D152" s="73">
        <v>135</v>
      </c>
      <c r="E152" s="73">
        <v>176</v>
      </c>
      <c r="F152" s="73">
        <v>150</v>
      </c>
      <c r="G152" s="73">
        <v>150</v>
      </c>
      <c r="H152" s="73">
        <v>148</v>
      </c>
      <c r="I152" s="73">
        <v>148</v>
      </c>
      <c r="J152" s="25">
        <f t="shared" si="4"/>
        <v>100</v>
      </c>
      <c r="K152" s="25">
        <f t="shared" si="4"/>
        <v>100</v>
      </c>
      <c r="L152" s="25">
        <f t="shared" si="5"/>
        <v>84.090909090909093</v>
      </c>
      <c r="M152" s="25">
        <f t="shared" si="5"/>
        <v>84.090909090909093</v>
      </c>
      <c r="N152" s="25">
        <v>306.55772873468197</v>
      </c>
      <c r="O152" s="25">
        <v>280.57676273284397</v>
      </c>
      <c r="P152" s="25">
        <v>320.96867107553197</v>
      </c>
      <c r="Q152" s="25">
        <v>297.80023815126702</v>
      </c>
      <c r="R152" s="25">
        <v>7.3333333333333304</v>
      </c>
      <c r="S152" s="25">
        <v>40</v>
      </c>
      <c r="T152" s="25">
        <v>5.3333333333333304</v>
      </c>
      <c r="U152" s="25">
        <v>38</v>
      </c>
      <c r="V152" s="25">
        <v>2.0270270270270299</v>
      </c>
      <c r="W152" s="25">
        <v>62.162162162162197</v>
      </c>
      <c r="X152" s="25">
        <v>2.7027027027027</v>
      </c>
      <c r="Y152" s="25">
        <v>60.135135135135101</v>
      </c>
    </row>
    <row r="153" spans="2:25" ht="15" customHeight="1" x14ac:dyDescent="0.15">
      <c r="B153" s="6"/>
      <c r="C153" s="7" t="s">
        <v>25</v>
      </c>
      <c r="D153" s="73">
        <v>152</v>
      </c>
      <c r="E153" s="73">
        <v>126</v>
      </c>
      <c r="F153" s="73">
        <v>149</v>
      </c>
      <c r="G153" s="73">
        <v>149</v>
      </c>
      <c r="H153" s="73">
        <v>123</v>
      </c>
      <c r="I153" s="73">
        <v>123</v>
      </c>
      <c r="J153" s="25">
        <f t="shared" si="4"/>
        <v>98.026315789473685</v>
      </c>
      <c r="K153" s="25">
        <f t="shared" si="4"/>
        <v>98.026315789473685</v>
      </c>
      <c r="L153" s="25">
        <f t="shared" si="5"/>
        <v>97.61904761904762</v>
      </c>
      <c r="M153" s="25">
        <f t="shared" si="5"/>
        <v>97.61904761904762</v>
      </c>
      <c r="N153" s="25">
        <v>372.66961705465098</v>
      </c>
      <c r="O153" s="25">
        <v>322.14832355420799</v>
      </c>
      <c r="P153" s="25">
        <v>345.57007912991202</v>
      </c>
      <c r="Q153" s="25">
        <v>316.79028709187497</v>
      </c>
      <c r="R153" s="25">
        <v>0.67114093959731502</v>
      </c>
      <c r="S153" s="25">
        <v>85.2348993288591</v>
      </c>
      <c r="T153" s="25">
        <v>0</v>
      </c>
      <c r="U153" s="25">
        <v>73.154362416107404</v>
      </c>
      <c r="V153" s="25">
        <v>2.4390243902439002</v>
      </c>
      <c r="W153" s="25">
        <v>83.739837398373993</v>
      </c>
      <c r="X153" s="25">
        <v>1.6260162601626</v>
      </c>
      <c r="Y153" s="25">
        <v>68.292682926829301</v>
      </c>
    </row>
    <row r="154" spans="2:25" ht="15" customHeight="1" x14ac:dyDescent="0.15">
      <c r="B154" s="6"/>
      <c r="C154" s="7" t="s">
        <v>99</v>
      </c>
      <c r="D154" s="73">
        <v>189</v>
      </c>
      <c r="E154" s="73">
        <v>198</v>
      </c>
      <c r="F154" s="73">
        <v>193</v>
      </c>
      <c r="G154" s="73">
        <v>193</v>
      </c>
      <c r="H154" s="73">
        <v>198</v>
      </c>
      <c r="I154" s="73">
        <v>198</v>
      </c>
      <c r="J154" s="25">
        <f t="shared" si="4"/>
        <v>100</v>
      </c>
      <c r="K154" s="25">
        <f t="shared" si="4"/>
        <v>100</v>
      </c>
      <c r="L154" s="25">
        <f t="shared" si="5"/>
        <v>100</v>
      </c>
      <c r="M154" s="25">
        <f t="shared" si="5"/>
        <v>100</v>
      </c>
      <c r="N154" s="25">
        <v>242.96900989348401</v>
      </c>
      <c r="O154" s="25">
        <v>247.37974647822699</v>
      </c>
      <c r="P154" s="25">
        <v>252.264718956622</v>
      </c>
      <c r="Q154" s="25">
        <v>255.57472975626999</v>
      </c>
      <c r="R154" s="25">
        <v>33.160621761658</v>
      </c>
      <c r="S154" s="25">
        <v>4.14507772020725</v>
      </c>
      <c r="T154" s="25">
        <v>14.507772020725399</v>
      </c>
      <c r="U154" s="25">
        <v>10.3626943005181</v>
      </c>
      <c r="V154" s="25">
        <v>16.6666666666667</v>
      </c>
      <c r="W154" s="25">
        <v>14.141414141414099</v>
      </c>
      <c r="X154" s="25">
        <v>10.1010101010101</v>
      </c>
      <c r="Y154" s="25">
        <v>17.171717171717201</v>
      </c>
    </row>
    <row r="155" spans="2:25" ht="15" customHeight="1" x14ac:dyDescent="0.15">
      <c r="B155" s="6"/>
      <c r="C155" s="7" t="s">
        <v>69</v>
      </c>
      <c r="D155" s="73">
        <v>222</v>
      </c>
      <c r="E155" s="73">
        <v>267</v>
      </c>
      <c r="F155" s="73">
        <v>215</v>
      </c>
      <c r="G155" s="73">
        <v>215</v>
      </c>
      <c r="H155" s="73">
        <v>263</v>
      </c>
      <c r="I155" s="73">
        <v>263</v>
      </c>
      <c r="J155" s="25">
        <f t="shared" si="4"/>
        <v>96.846846846846844</v>
      </c>
      <c r="K155" s="25">
        <f t="shared" si="4"/>
        <v>96.846846846846844</v>
      </c>
      <c r="L155" s="25">
        <f t="shared" si="5"/>
        <v>98.50187265917603</v>
      </c>
      <c r="M155" s="25">
        <f t="shared" si="5"/>
        <v>98.50187265917603</v>
      </c>
      <c r="N155" s="25">
        <v>265.08086818467399</v>
      </c>
      <c r="O155" s="25">
        <v>252.97582288646799</v>
      </c>
      <c r="P155" s="25">
        <v>262.74653284164401</v>
      </c>
      <c r="Q155" s="25">
        <v>256.94175125734898</v>
      </c>
      <c r="R155" s="25">
        <v>23.7209302325581</v>
      </c>
      <c r="S155" s="25">
        <v>13.953488372093</v>
      </c>
      <c r="T155" s="25">
        <v>16.2790697674419</v>
      </c>
      <c r="U155" s="25">
        <v>19.069767441860499</v>
      </c>
      <c r="V155" s="25">
        <v>13.6882129277567</v>
      </c>
      <c r="W155" s="25">
        <v>25.855513307984801</v>
      </c>
      <c r="X155" s="25">
        <v>15.589353612167301</v>
      </c>
      <c r="Y155" s="25">
        <v>21.292775665399201</v>
      </c>
    </row>
    <row r="156" spans="2:25" ht="15" customHeight="1" x14ac:dyDescent="0.15">
      <c r="B156" s="6"/>
      <c r="C156" s="7" t="s">
        <v>197</v>
      </c>
      <c r="D156" s="73">
        <v>114</v>
      </c>
      <c r="E156" s="73">
        <v>125</v>
      </c>
      <c r="F156" s="73">
        <v>111</v>
      </c>
      <c r="G156" s="73">
        <v>111</v>
      </c>
      <c r="H156" s="73">
        <v>124</v>
      </c>
      <c r="I156" s="73">
        <v>124</v>
      </c>
      <c r="J156" s="25">
        <f t="shared" si="4"/>
        <v>97.368421052631575</v>
      </c>
      <c r="K156" s="25">
        <f t="shared" si="4"/>
        <v>97.368421052631575</v>
      </c>
      <c r="L156" s="25">
        <f t="shared" si="5"/>
        <v>99.2</v>
      </c>
      <c r="M156" s="25">
        <f t="shared" si="5"/>
        <v>99.2</v>
      </c>
      <c r="N156" s="25">
        <v>261.22681196254001</v>
      </c>
      <c r="O156" s="25">
        <v>265.57222705851001</v>
      </c>
      <c r="P156" s="25">
        <v>249.389013657238</v>
      </c>
      <c r="Q156" s="25">
        <v>266.42830434652899</v>
      </c>
      <c r="R156" s="25">
        <v>22.5225225225225</v>
      </c>
      <c r="S156" s="25">
        <v>10.8108108108108</v>
      </c>
      <c r="T156" s="25">
        <v>5.4054054054054097</v>
      </c>
      <c r="U156" s="25">
        <v>21.6216216216216</v>
      </c>
      <c r="V156" s="25">
        <v>11.290322580645199</v>
      </c>
      <c r="W156" s="25">
        <v>10.4838709677419</v>
      </c>
      <c r="X156" s="25">
        <v>5.6451612903225801</v>
      </c>
      <c r="Y156" s="25">
        <v>17.741935483871</v>
      </c>
    </row>
    <row r="157" spans="2:25" ht="15" customHeight="1" x14ac:dyDescent="0.15">
      <c r="B157" s="6"/>
      <c r="C157" s="7" t="s">
        <v>46</v>
      </c>
      <c r="D157" s="73">
        <v>89</v>
      </c>
      <c r="E157" s="73">
        <v>101</v>
      </c>
      <c r="F157" s="73">
        <v>84</v>
      </c>
      <c r="G157" s="73">
        <v>84</v>
      </c>
      <c r="H157" s="73">
        <v>99</v>
      </c>
      <c r="I157" s="73">
        <v>99</v>
      </c>
      <c r="J157" s="25">
        <f t="shared" si="4"/>
        <v>94.382022471910105</v>
      </c>
      <c r="K157" s="25">
        <f t="shared" si="4"/>
        <v>94.382022471910105</v>
      </c>
      <c r="L157" s="25">
        <f t="shared" si="5"/>
        <v>98.019801980198025</v>
      </c>
      <c r="M157" s="25">
        <f t="shared" si="5"/>
        <v>98.019801980198025</v>
      </c>
      <c r="N157" s="25">
        <v>294.18550321108199</v>
      </c>
      <c r="O157" s="25">
        <v>272.95823165294502</v>
      </c>
      <c r="P157" s="25">
        <v>294.99824101145202</v>
      </c>
      <c r="Q157" s="25">
        <v>268.40897737541002</v>
      </c>
      <c r="R157" s="25">
        <v>9.5238095238095202</v>
      </c>
      <c r="S157" s="25">
        <v>23.8095238095238</v>
      </c>
      <c r="T157" s="25">
        <v>2.38095238095238</v>
      </c>
      <c r="U157" s="25">
        <v>27.380952380952401</v>
      </c>
      <c r="V157" s="25">
        <v>3.0303030303030298</v>
      </c>
      <c r="W157" s="25">
        <v>55.5555555555556</v>
      </c>
      <c r="X157" s="25">
        <v>7.0707070707070701</v>
      </c>
      <c r="Y157" s="25">
        <v>27.272727272727298</v>
      </c>
    </row>
    <row r="158" spans="2:25" ht="15" customHeight="1" x14ac:dyDescent="0.15">
      <c r="B158" s="6"/>
      <c r="C158" s="7" t="s">
        <v>78</v>
      </c>
      <c r="D158" s="73">
        <v>191</v>
      </c>
      <c r="E158" s="73">
        <v>267</v>
      </c>
      <c r="F158" s="73">
        <v>187</v>
      </c>
      <c r="G158" s="73">
        <v>187</v>
      </c>
      <c r="H158" s="73">
        <v>267</v>
      </c>
      <c r="I158" s="73">
        <v>267</v>
      </c>
      <c r="J158" s="25">
        <f t="shared" si="4"/>
        <v>97.905759162303667</v>
      </c>
      <c r="K158" s="25">
        <f t="shared" si="4"/>
        <v>97.905759162303667</v>
      </c>
      <c r="L158" s="25">
        <f t="shared" si="5"/>
        <v>100</v>
      </c>
      <c r="M158" s="25">
        <f t="shared" si="5"/>
        <v>100</v>
      </c>
      <c r="N158" s="25">
        <v>270.59809968407802</v>
      </c>
      <c r="O158" s="25">
        <v>259.67582855069998</v>
      </c>
      <c r="P158" s="25">
        <v>287.03852846989901</v>
      </c>
      <c r="Q158" s="25">
        <v>276.39903831820698</v>
      </c>
      <c r="R158" s="25">
        <v>21.925133689839601</v>
      </c>
      <c r="S158" s="25">
        <v>16.577540106951901</v>
      </c>
      <c r="T158" s="25">
        <v>6.9518716577540101</v>
      </c>
      <c r="U158" s="25">
        <v>17.1122994652406</v>
      </c>
      <c r="V158" s="25">
        <v>7.8651685393258397</v>
      </c>
      <c r="W158" s="25">
        <v>43.820224719101098</v>
      </c>
      <c r="X158" s="25">
        <v>7.11610486891386</v>
      </c>
      <c r="Y158" s="25">
        <v>32.958801498127301</v>
      </c>
    </row>
    <row r="159" spans="2:25" ht="15" customHeight="1" x14ac:dyDescent="0.15">
      <c r="B159" s="6"/>
      <c r="C159" s="7" t="s">
        <v>198</v>
      </c>
      <c r="D159" s="73">
        <v>1072</v>
      </c>
      <c r="E159" s="73">
        <v>966</v>
      </c>
      <c r="F159" s="73">
        <v>1006</v>
      </c>
      <c r="G159" s="73">
        <v>1006</v>
      </c>
      <c r="H159" s="73">
        <v>955</v>
      </c>
      <c r="I159" s="73">
        <v>955</v>
      </c>
      <c r="J159" s="25">
        <f t="shared" si="4"/>
        <v>93.843283582089555</v>
      </c>
      <c r="K159" s="25">
        <f t="shared" si="4"/>
        <v>93.843283582089555</v>
      </c>
      <c r="L159" s="25">
        <f t="shared" si="5"/>
        <v>98.861283643892335</v>
      </c>
      <c r="M159" s="25">
        <f t="shared" si="5"/>
        <v>98.861283643892335</v>
      </c>
      <c r="N159" s="25">
        <v>237.38987780067799</v>
      </c>
      <c r="O159" s="25">
        <v>240.78298570028599</v>
      </c>
      <c r="P159" s="25">
        <v>235.87398424766801</v>
      </c>
      <c r="Q159" s="25">
        <v>242.03900835348699</v>
      </c>
      <c r="R159" s="25">
        <v>43.0417495029821</v>
      </c>
      <c r="S159" s="25">
        <v>2.7833001988071602</v>
      </c>
      <c r="T159" s="25">
        <v>22.664015904572601</v>
      </c>
      <c r="U159" s="25">
        <v>13.518886679920501</v>
      </c>
      <c r="V159" s="25">
        <v>21.8848167539267</v>
      </c>
      <c r="W159" s="25">
        <v>8.3769633507853403</v>
      </c>
      <c r="X159" s="25">
        <v>21.151832460733001</v>
      </c>
      <c r="Y159" s="25">
        <v>12.4607329842932</v>
      </c>
    </row>
    <row r="160" spans="2:25" ht="15" customHeight="1" x14ac:dyDescent="0.15">
      <c r="B160" s="6"/>
      <c r="C160" s="7" t="s">
        <v>193</v>
      </c>
      <c r="D160" s="73">
        <v>179</v>
      </c>
      <c r="E160" s="73">
        <v>152</v>
      </c>
      <c r="F160" s="73">
        <v>170</v>
      </c>
      <c r="G160" s="73">
        <v>170</v>
      </c>
      <c r="H160" s="73">
        <v>141</v>
      </c>
      <c r="I160" s="73">
        <v>141</v>
      </c>
      <c r="J160" s="25">
        <f t="shared" si="4"/>
        <v>94.97206703910615</v>
      </c>
      <c r="K160" s="25">
        <f t="shared" si="4"/>
        <v>94.97206703910615</v>
      </c>
      <c r="L160" s="25">
        <f t="shared" si="5"/>
        <v>92.76315789473685</v>
      </c>
      <c r="M160" s="25">
        <f t="shared" si="5"/>
        <v>92.76315789473685</v>
      </c>
      <c r="N160" s="25">
        <v>287.06711378767801</v>
      </c>
      <c r="O160" s="25">
        <v>273.20309996047303</v>
      </c>
      <c r="P160" s="25">
        <v>281.14855874982601</v>
      </c>
      <c r="Q160" s="25">
        <v>275.124215308023</v>
      </c>
      <c r="R160" s="25">
        <v>12.352941176470599</v>
      </c>
      <c r="S160" s="25">
        <v>26.470588235294102</v>
      </c>
      <c r="T160" s="25">
        <v>5.2941176470588198</v>
      </c>
      <c r="U160" s="25">
        <v>28.823529411764699</v>
      </c>
      <c r="V160" s="25">
        <v>2.1276595744680802</v>
      </c>
      <c r="W160" s="25">
        <v>31.914893617021299</v>
      </c>
      <c r="X160" s="25">
        <v>7.8014184397163104</v>
      </c>
      <c r="Y160" s="25">
        <v>35.460992907801398</v>
      </c>
    </row>
    <row r="161" spans="2:25" ht="15" customHeight="1" x14ac:dyDescent="0.15">
      <c r="B161" s="6"/>
      <c r="C161" s="7" t="s">
        <v>56</v>
      </c>
      <c r="D161" s="73">
        <v>1101</v>
      </c>
      <c r="E161" s="73">
        <v>1116</v>
      </c>
      <c r="F161" s="73">
        <v>1050</v>
      </c>
      <c r="G161" s="73">
        <v>1050</v>
      </c>
      <c r="H161" s="73">
        <v>1100</v>
      </c>
      <c r="I161" s="73">
        <v>1101</v>
      </c>
      <c r="J161" s="25">
        <f t="shared" si="4"/>
        <v>95.367847411444146</v>
      </c>
      <c r="K161" s="25">
        <f t="shared" si="4"/>
        <v>95.367847411444146</v>
      </c>
      <c r="L161" s="25">
        <f t="shared" si="5"/>
        <v>98.56630824372759</v>
      </c>
      <c r="M161" s="25">
        <f t="shared" si="5"/>
        <v>98.655913978494624</v>
      </c>
      <c r="N161" s="25">
        <v>306.047531961299</v>
      </c>
      <c r="O161" s="25">
        <v>286.23942426127502</v>
      </c>
      <c r="P161" s="25">
        <v>325.77771186631901</v>
      </c>
      <c r="Q161" s="25">
        <v>296.915907915324</v>
      </c>
      <c r="R161" s="25">
        <v>9.8095238095238102</v>
      </c>
      <c r="S161" s="25">
        <v>41.904761904761898</v>
      </c>
      <c r="T161" s="25">
        <v>2.9523809523809499</v>
      </c>
      <c r="U161" s="25">
        <v>40.571428571428598</v>
      </c>
      <c r="V161" s="25">
        <v>2.3636363636363602</v>
      </c>
      <c r="W161" s="25">
        <v>74.363636363636402</v>
      </c>
      <c r="X161" s="25">
        <v>2.7247956403269802</v>
      </c>
      <c r="Y161" s="25">
        <v>54.405086285195303</v>
      </c>
    </row>
    <row r="162" spans="2:25" ht="15" customHeight="1" x14ac:dyDescent="0.15">
      <c r="B162" s="6"/>
      <c r="C162" s="7" t="s">
        <v>156</v>
      </c>
      <c r="D162" s="73">
        <v>223</v>
      </c>
      <c r="E162" s="73">
        <v>221</v>
      </c>
      <c r="F162" s="73">
        <v>216</v>
      </c>
      <c r="G162" s="73">
        <v>216</v>
      </c>
      <c r="H162" s="73">
        <v>221</v>
      </c>
      <c r="I162" s="73">
        <v>221</v>
      </c>
      <c r="J162" s="25">
        <f t="shared" si="4"/>
        <v>96.860986547085204</v>
      </c>
      <c r="K162" s="25">
        <f t="shared" si="4"/>
        <v>96.860986547085204</v>
      </c>
      <c r="L162" s="25">
        <f t="shared" si="5"/>
        <v>100</v>
      </c>
      <c r="M162" s="25">
        <f t="shared" si="5"/>
        <v>100</v>
      </c>
      <c r="N162" s="25">
        <v>268.58593473256298</v>
      </c>
      <c r="O162" s="25">
        <v>274.56119261049997</v>
      </c>
      <c r="P162" s="25">
        <v>263.81947502952198</v>
      </c>
      <c r="Q162" s="25">
        <v>266.44290338000599</v>
      </c>
      <c r="R162" s="25">
        <v>19.4444444444444</v>
      </c>
      <c r="S162" s="25">
        <v>8.7962962962962994</v>
      </c>
      <c r="T162" s="25">
        <v>6.0185185185185199</v>
      </c>
      <c r="U162" s="25">
        <v>28.703703703703699</v>
      </c>
      <c r="V162" s="25">
        <v>9.0497737556561102</v>
      </c>
      <c r="W162" s="25">
        <v>23.076923076923102</v>
      </c>
      <c r="X162" s="25">
        <v>9.9547511312217196</v>
      </c>
      <c r="Y162" s="25">
        <v>23.076923076923102</v>
      </c>
    </row>
    <row r="163" spans="2:25" ht="15" customHeight="1" x14ac:dyDescent="0.15">
      <c r="B163" s="6"/>
      <c r="C163" s="7" t="s">
        <v>200</v>
      </c>
      <c r="D163" s="73">
        <v>359</v>
      </c>
      <c r="E163" s="73">
        <v>367</v>
      </c>
      <c r="F163" s="73">
        <v>358</v>
      </c>
      <c r="G163" s="73">
        <v>357</v>
      </c>
      <c r="H163" s="73">
        <v>365</v>
      </c>
      <c r="I163" s="73">
        <v>365</v>
      </c>
      <c r="J163" s="25">
        <f t="shared" si="4"/>
        <v>99.721448467966582</v>
      </c>
      <c r="K163" s="25">
        <f t="shared" si="4"/>
        <v>99.442896935933149</v>
      </c>
      <c r="L163" s="25">
        <f t="shared" si="5"/>
        <v>99.455040871934614</v>
      </c>
      <c r="M163" s="25">
        <f t="shared" si="5"/>
        <v>99.455040871934614</v>
      </c>
      <c r="N163" s="25">
        <v>245.750478857225</v>
      </c>
      <c r="O163" s="25">
        <v>254.45524446964399</v>
      </c>
      <c r="P163" s="25">
        <v>252.21644827112999</v>
      </c>
      <c r="Q163" s="25">
        <v>255.29760448491999</v>
      </c>
      <c r="R163" s="25">
        <v>35.754189944134097</v>
      </c>
      <c r="S163" s="25">
        <v>4.4692737430167604</v>
      </c>
      <c r="T163" s="25">
        <v>15.126050420168101</v>
      </c>
      <c r="U163" s="25">
        <v>18.487394957983199</v>
      </c>
      <c r="V163" s="25">
        <v>15.342465753424699</v>
      </c>
      <c r="W163" s="25">
        <v>15.342465753424699</v>
      </c>
      <c r="X163" s="25">
        <v>13.424657534246601</v>
      </c>
      <c r="Y163" s="25">
        <v>19.178082191780799</v>
      </c>
    </row>
    <row r="164" spans="2:25" ht="15" customHeight="1" x14ac:dyDescent="0.15">
      <c r="B164" s="6"/>
      <c r="C164" s="7" t="s">
        <v>90</v>
      </c>
      <c r="D164" s="73">
        <v>250</v>
      </c>
      <c r="E164" s="73">
        <v>206</v>
      </c>
      <c r="F164" s="73">
        <v>252</v>
      </c>
      <c r="G164" s="73">
        <v>252</v>
      </c>
      <c r="H164" s="73">
        <v>206</v>
      </c>
      <c r="I164" s="73">
        <v>207</v>
      </c>
      <c r="J164" s="25">
        <f t="shared" si="4"/>
        <v>100</v>
      </c>
      <c r="K164" s="25">
        <f t="shared" si="4"/>
        <v>100</v>
      </c>
      <c r="L164" s="25">
        <f t="shared" si="5"/>
        <v>100</v>
      </c>
      <c r="M164" s="25">
        <f t="shared" si="5"/>
        <v>100</v>
      </c>
      <c r="N164" s="25">
        <v>278.92890560408301</v>
      </c>
      <c r="O164" s="25">
        <v>276.33633563051598</v>
      </c>
      <c r="P164" s="25">
        <v>282.56117760625301</v>
      </c>
      <c r="Q164" s="25">
        <v>276.64333617060697</v>
      </c>
      <c r="R164" s="25">
        <v>20.634920634920601</v>
      </c>
      <c r="S164" s="25">
        <v>22.2222222222222</v>
      </c>
      <c r="T164" s="25">
        <v>4.3650793650793602</v>
      </c>
      <c r="U164" s="25">
        <v>30.5555555555556</v>
      </c>
      <c r="V164" s="25">
        <v>7.2815533980582501</v>
      </c>
      <c r="W164" s="25">
        <v>41.747572815533999</v>
      </c>
      <c r="X164" s="25">
        <v>9.1787439613526605</v>
      </c>
      <c r="Y164" s="25">
        <v>34.299516908212603</v>
      </c>
    </row>
    <row r="165" spans="2:25" ht="15" customHeight="1" x14ac:dyDescent="0.15">
      <c r="B165" s="6"/>
      <c r="C165" s="7" t="s">
        <v>168</v>
      </c>
      <c r="D165" s="73">
        <v>859</v>
      </c>
      <c r="E165" s="73">
        <v>743</v>
      </c>
      <c r="F165" s="73">
        <v>843</v>
      </c>
      <c r="G165" s="73">
        <v>843</v>
      </c>
      <c r="H165" s="73">
        <v>695</v>
      </c>
      <c r="I165" s="73">
        <v>695</v>
      </c>
      <c r="J165" s="25">
        <f t="shared" si="4"/>
        <v>98.137369033760194</v>
      </c>
      <c r="K165" s="25">
        <f t="shared" si="4"/>
        <v>98.137369033760194</v>
      </c>
      <c r="L165" s="25">
        <f t="shared" si="5"/>
        <v>93.539703903095557</v>
      </c>
      <c r="M165" s="25">
        <f t="shared" si="5"/>
        <v>93.539703903095557</v>
      </c>
      <c r="N165" s="25">
        <v>292.754618883923</v>
      </c>
      <c r="O165" s="25">
        <v>282.01108791174897</v>
      </c>
      <c r="P165" s="25">
        <v>293.43836893238</v>
      </c>
      <c r="Q165" s="25">
        <v>285.97355358051902</v>
      </c>
      <c r="R165" s="25">
        <v>11.0320284697509</v>
      </c>
      <c r="S165" s="25">
        <v>27.1648873072361</v>
      </c>
      <c r="T165" s="25">
        <v>3.4400948991696301</v>
      </c>
      <c r="U165" s="25">
        <v>34.994068801898003</v>
      </c>
      <c r="V165" s="25">
        <v>3.7410071942446002</v>
      </c>
      <c r="W165" s="25">
        <v>49.7841726618705</v>
      </c>
      <c r="X165" s="25">
        <v>4.0287769784172696</v>
      </c>
      <c r="Y165" s="25">
        <v>41.0071942446043</v>
      </c>
    </row>
    <row r="166" spans="2:25" ht="15" customHeight="1" x14ac:dyDescent="0.15">
      <c r="B166" s="6"/>
      <c r="C166" s="7" t="s">
        <v>199</v>
      </c>
      <c r="D166" s="73">
        <v>235</v>
      </c>
      <c r="E166" s="73">
        <v>210</v>
      </c>
      <c r="F166" s="73">
        <v>220</v>
      </c>
      <c r="G166" s="73">
        <v>220</v>
      </c>
      <c r="H166" s="73">
        <v>205</v>
      </c>
      <c r="I166" s="73">
        <v>205</v>
      </c>
      <c r="J166" s="25">
        <f t="shared" si="4"/>
        <v>93.61702127659575</v>
      </c>
      <c r="K166" s="25">
        <f t="shared" si="4"/>
        <v>93.61702127659575</v>
      </c>
      <c r="L166" s="25">
        <f t="shared" si="5"/>
        <v>97.61904761904762</v>
      </c>
      <c r="M166" s="25">
        <f t="shared" si="5"/>
        <v>97.61904761904762</v>
      </c>
      <c r="N166" s="25">
        <v>259.34909028986499</v>
      </c>
      <c r="O166" s="25">
        <v>254.233070419478</v>
      </c>
      <c r="P166" s="25">
        <v>266.26944221324197</v>
      </c>
      <c r="Q166" s="25">
        <v>258.50731671699299</v>
      </c>
      <c r="R166" s="25">
        <v>25</v>
      </c>
      <c r="S166" s="25">
        <v>10.909090909090899</v>
      </c>
      <c r="T166" s="25">
        <v>10.909090909090899</v>
      </c>
      <c r="U166" s="25">
        <v>18.636363636363601</v>
      </c>
      <c r="V166" s="25">
        <v>12.1951219512195</v>
      </c>
      <c r="W166" s="25">
        <v>32.195121951219498</v>
      </c>
      <c r="X166" s="25">
        <v>15.1219512195122</v>
      </c>
      <c r="Y166" s="25">
        <v>22.439024390243901</v>
      </c>
    </row>
    <row r="167" spans="2:25" ht="15" customHeight="1" x14ac:dyDescent="0.15">
      <c r="B167" s="6"/>
      <c r="C167" s="7" t="s">
        <v>54</v>
      </c>
      <c r="D167" s="73">
        <v>286</v>
      </c>
      <c r="E167" s="73">
        <v>270</v>
      </c>
      <c r="F167" s="73">
        <v>287</v>
      </c>
      <c r="G167" s="73">
        <v>287</v>
      </c>
      <c r="H167" s="73">
        <v>274</v>
      </c>
      <c r="I167" s="73">
        <v>274</v>
      </c>
      <c r="J167" s="25">
        <f t="shared" si="4"/>
        <v>100</v>
      </c>
      <c r="K167" s="25">
        <f t="shared" si="4"/>
        <v>100</v>
      </c>
      <c r="L167" s="25">
        <f t="shared" si="5"/>
        <v>100</v>
      </c>
      <c r="M167" s="25">
        <f t="shared" si="5"/>
        <v>100</v>
      </c>
      <c r="N167" s="25">
        <v>298.28382331214101</v>
      </c>
      <c r="O167" s="25">
        <v>284.40528404712802</v>
      </c>
      <c r="P167" s="25">
        <v>303.44798435608402</v>
      </c>
      <c r="Q167" s="25">
        <v>292.90372055098101</v>
      </c>
      <c r="R167" s="25">
        <v>10.104529616724699</v>
      </c>
      <c r="S167" s="25">
        <v>34.843205574912901</v>
      </c>
      <c r="T167" s="25">
        <v>4.18118466898955</v>
      </c>
      <c r="U167" s="25">
        <v>40.069686411149803</v>
      </c>
      <c r="V167" s="25">
        <v>2.9197080291970798</v>
      </c>
      <c r="W167" s="25">
        <v>58.394160583941598</v>
      </c>
      <c r="X167" s="25">
        <v>1.8248175182481801</v>
      </c>
      <c r="Y167" s="25">
        <v>45.2554744525548</v>
      </c>
    </row>
    <row r="168" spans="2:25" ht="15" customHeight="1" x14ac:dyDescent="0.15">
      <c r="B168" s="6"/>
      <c r="C168" s="7" t="s">
        <v>164</v>
      </c>
      <c r="D168" s="73">
        <v>616</v>
      </c>
      <c r="E168" s="73">
        <v>532</v>
      </c>
      <c r="F168" s="73">
        <v>585</v>
      </c>
      <c r="G168" s="73">
        <v>585</v>
      </c>
      <c r="H168" s="73">
        <v>525</v>
      </c>
      <c r="I168" s="73">
        <v>525</v>
      </c>
      <c r="J168" s="25">
        <f t="shared" si="4"/>
        <v>94.967532467532465</v>
      </c>
      <c r="K168" s="25">
        <f t="shared" si="4"/>
        <v>94.967532467532465</v>
      </c>
      <c r="L168" s="25">
        <f t="shared" si="5"/>
        <v>98.68421052631578</v>
      </c>
      <c r="M168" s="25">
        <f t="shared" si="5"/>
        <v>98.68421052631578</v>
      </c>
      <c r="N168" s="25">
        <v>260.27970948134799</v>
      </c>
      <c r="O168" s="25">
        <v>254.10928874523</v>
      </c>
      <c r="P168" s="25">
        <v>276.06239848303898</v>
      </c>
      <c r="Q168" s="25">
        <v>262.89685152685701</v>
      </c>
      <c r="R168" s="25">
        <v>28.3760683760684</v>
      </c>
      <c r="S168" s="25">
        <v>14.017094017093999</v>
      </c>
      <c r="T168" s="25">
        <v>12.4786324786325</v>
      </c>
      <c r="U168" s="25">
        <v>15.5555555555556</v>
      </c>
      <c r="V168" s="25">
        <v>8.9523809523809508</v>
      </c>
      <c r="W168" s="25">
        <v>32.380952380952401</v>
      </c>
      <c r="X168" s="25">
        <v>9.5238095238095202</v>
      </c>
      <c r="Y168" s="25">
        <v>21.714285714285701</v>
      </c>
    </row>
    <row r="169" spans="2:25" ht="15" customHeight="1" x14ac:dyDescent="0.15">
      <c r="B169" s="6"/>
      <c r="C169" s="7" t="s">
        <v>129</v>
      </c>
      <c r="D169" s="73">
        <v>410</v>
      </c>
      <c r="E169" s="73">
        <v>365</v>
      </c>
      <c r="F169" s="73">
        <v>405</v>
      </c>
      <c r="G169" s="73">
        <v>405</v>
      </c>
      <c r="H169" s="73">
        <v>368</v>
      </c>
      <c r="I169" s="73">
        <v>368</v>
      </c>
      <c r="J169" s="25">
        <f t="shared" si="4"/>
        <v>98.780487804878049</v>
      </c>
      <c r="K169" s="25">
        <f t="shared" si="4"/>
        <v>98.780487804878049</v>
      </c>
      <c r="L169" s="25">
        <f t="shared" si="5"/>
        <v>100</v>
      </c>
      <c r="M169" s="25">
        <f t="shared" si="5"/>
        <v>100</v>
      </c>
      <c r="N169" s="25">
        <v>250.692455440099</v>
      </c>
      <c r="O169" s="25">
        <v>250.82591155607099</v>
      </c>
      <c r="P169" s="25">
        <v>273.64003999714998</v>
      </c>
      <c r="Q169" s="25">
        <v>269.757874547695</v>
      </c>
      <c r="R169" s="25">
        <v>32.592592592592602</v>
      </c>
      <c r="S169" s="25">
        <v>4.9382716049382704</v>
      </c>
      <c r="T169" s="25">
        <v>11.851851851851899</v>
      </c>
      <c r="U169" s="25">
        <v>12.592592592592601</v>
      </c>
      <c r="V169" s="25">
        <v>6.25</v>
      </c>
      <c r="W169" s="25">
        <v>34.7826086956522</v>
      </c>
      <c r="X169" s="25">
        <v>8.1521739130434803</v>
      </c>
      <c r="Y169" s="25">
        <v>27.989130434782599</v>
      </c>
    </row>
    <row r="170" spans="2:25" ht="15" customHeight="1" x14ac:dyDescent="0.15">
      <c r="B170" s="6"/>
      <c r="C170" s="7" t="s">
        <v>202</v>
      </c>
      <c r="D170" s="73">
        <v>237</v>
      </c>
      <c r="E170" s="73">
        <v>203</v>
      </c>
      <c r="F170" s="73">
        <v>234</v>
      </c>
      <c r="G170" s="73">
        <v>235</v>
      </c>
      <c r="H170" s="73">
        <v>204</v>
      </c>
      <c r="I170" s="73">
        <v>204</v>
      </c>
      <c r="J170" s="25">
        <f t="shared" si="4"/>
        <v>98.734177215189874</v>
      </c>
      <c r="K170" s="25">
        <f t="shared" si="4"/>
        <v>99.156118143459921</v>
      </c>
      <c r="L170" s="25">
        <f t="shared" si="5"/>
        <v>100</v>
      </c>
      <c r="M170" s="25">
        <f t="shared" si="5"/>
        <v>100</v>
      </c>
      <c r="N170" s="25">
        <v>239.72450620589299</v>
      </c>
      <c r="O170" s="25">
        <v>242.81371437097101</v>
      </c>
      <c r="P170" s="25">
        <v>247.95353175986199</v>
      </c>
      <c r="Q170" s="25">
        <v>237.482497352</v>
      </c>
      <c r="R170" s="25">
        <v>41.880341880341902</v>
      </c>
      <c r="S170" s="25">
        <v>3.8461538461538498</v>
      </c>
      <c r="T170" s="25">
        <v>17.872340425531899</v>
      </c>
      <c r="U170" s="25">
        <v>8.5106382978723403</v>
      </c>
      <c r="V170" s="25">
        <v>17.647058823529399</v>
      </c>
      <c r="W170" s="25">
        <v>18.627450980392201</v>
      </c>
      <c r="X170" s="25">
        <v>25.490196078431399</v>
      </c>
      <c r="Y170" s="25">
        <v>9.3137254901960809</v>
      </c>
    </row>
    <row r="171" spans="2:25" ht="15" customHeight="1" x14ac:dyDescent="0.15">
      <c r="B171" s="6"/>
      <c r="C171" s="7" t="s">
        <v>140</v>
      </c>
      <c r="D171" s="73">
        <v>625</v>
      </c>
      <c r="E171" s="73">
        <v>556</v>
      </c>
      <c r="F171" s="73">
        <v>617</v>
      </c>
      <c r="G171" s="73">
        <v>616</v>
      </c>
      <c r="H171" s="73">
        <v>550</v>
      </c>
      <c r="I171" s="73">
        <v>550</v>
      </c>
      <c r="J171" s="25">
        <f t="shared" si="4"/>
        <v>98.72</v>
      </c>
      <c r="K171" s="25">
        <f t="shared" si="4"/>
        <v>98.56</v>
      </c>
      <c r="L171" s="25">
        <f t="shared" si="5"/>
        <v>98.920863309352512</v>
      </c>
      <c r="M171" s="25">
        <f t="shared" si="5"/>
        <v>98.920863309352512</v>
      </c>
      <c r="N171" s="25">
        <v>249.138060037364</v>
      </c>
      <c r="O171" s="25">
        <v>256.964632099033</v>
      </c>
      <c r="P171" s="25">
        <v>245.23572543134901</v>
      </c>
      <c r="Q171" s="25">
        <v>254.47299279885499</v>
      </c>
      <c r="R171" s="25">
        <v>33.873581847649902</v>
      </c>
      <c r="S171" s="25">
        <v>6.3209076175040497</v>
      </c>
      <c r="T171" s="25">
        <v>10.714285714285699</v>
      </c>
      <c r="U171" s="25">
        <v>16.2337662337662</v>
      </c>
      <c r="V171" s="25">
        <v>16.363636363636399</v>
      </c>
      <c r="W171" s="25">
        <v>11.2727272727273</v>
      </c>
      <c r="X171" s="25">
        <v>13.2727272727273</v>
      </c>
      <c r="Y171" s="25">
        <v>14.545454545454501</v>
      </c>
    </row>
    <row r="172" spans="2:25" ht="15" customHeight="1" x14ac:dyDescent="0.15">
      <c r="B172" s="6"/>
      <c r="C172" s="7" t="s">
        <v>186</v>
      </c>
      <c r="D172" s="73">
        <v>853</v>
      </c>
      <c r="E172" s="73">
        <v>801</v>
      </c>
      <c r="F172" s="73">
        <v>835</v>
      </c>
      <c r="G172" s="73">
        <v>835</v>
      </c>
      <c r="H172" s="73">
        <v>804</v>
      </c>
      <c r="I172" s="73">
        <v>804</v>
      </c>
      <c r="J172" s="25">
        <f t="shared" si="4"/>
        <v>97.889800703399771</v>
      </c>
      <c r="K172" s="25">
        <f t="shared" si="4"/>
        <v>97.889800703399771</v>
      </c>
      <c r="L172" s="25">
        <f t="shared" si="5"/>
        <v>100</v>
      </c>
      <c r="M172" s="25">
        <f t="shared" si="5"/>
        <v>100</v>
      </c>
      <c r="N172" s="25">
        <v>272.45068977945198</v>
      </c>
      <c r="O172" s="25">
        <v>272.123317691088</v>
      </c>
      <c r="P172" s="25">
        <v>269.36858818740001</v>
      </c>
      <c r="Q172" s="25">
        <v>269.30646326011998</v>
      </c>
      <c r="R172" s="25">
        <v>19.880239520958099</v>
      </c>
      <c r="S172" s="25">
        <v>17.125748502994</v>
      </c>
      <c r="T172" s="25">
        <v>7.5449101796407199</v>
      </c>
      <c r="U172" s="25">
        <v>31.137724550898199</v>
      </c>
      <c r="V172" s="25">
        <v>9.3283582089552208</v>
      </c>
      <c r="W172" s="25">
        <v>28.358208955223901</v>
      </c>
      <c r="X172" s="25">
        <v>9.2039800995024894</v>
      </c>
      <c r="Y172" s="25">
        <v>28.109452736318399</v>
      </c>
    </row>
    <row r="173" spans="2:25" ht="15" customHeight="1" x14ac:dyDescent="0.15">
      <c r="B173" s="6"/>
      <c r="C173" s="7" t="s">
        <v>114</v>
      </c>
      <c r="D173" s="73">
        <v>99</v>
      </c>
      <c r="E173" s="73">
        <v>69</v>
      </c>
      <c r="F173" s="73">
        <v>88</v>
      </c>
      <c r="G173" s="73">
        <v>88</v>
      </c>
      <c r="H173" s="73">
        <v>67</v>
      </c>
      <c r="I173" s="73">
        <v>67</v>
      </c>
      <c r="J173" s="25">
        <f t="shared" si="4"/>
        <v>88.888888888888886</v>
      </c>
      <c r="K173" s="25">
        <f t="shared" si="4"/>
        <v>88.888888888888886</v>
      </c>
      <c r="L173" s="25">
        <f t="shared" si="5"/>
        <v>97.101449275362313</v>
      </c>
      <c r="M173" s="25">
        <f t="shared" si="5"/>
        <v>97.101449275362313</v>
      </c>
      <c r="N173" s="25">
        <v>271.877266669037</v>
      </c>
      <c r="O173" s="25">
        <v>269.69126795141102</v>
      </c>
      <c r="P173" s="25">
        <v>276.54670290949002</v>
      </c>
      <c r="Q173" s="25">
        <v>264.51644332995397</v>
      </c>
      <c r="R173" s="25">
        <v>21.590909090909101</v>
      </c>
      <c r="S173" s="25">
        <v>19.318181818181799</v>
      </c>
      <c r="T173" s="25">
        <v>6.8181818181818201</v>
      </c>
      <c r="U173" s="25">
        <v>25</v>
      </c>
      <c r="V173" s="25">
        <v>7.4626865671641802</v>
      </c>
      <c r="W173" s="25">
        <v>38.805970149253703</v>
      </c>
      <c r="X173" s="25">
        <v>13.4328358208955</v>
      </c>
      <c r="Y173" s="25">
        <v>23.880597014925399</v>
      </c>
    </row>
    <row r="174" spans="2:25" ht="15" customHeight="1" x14ac:dyDescent="0.15">
      <c r="B174" s="6"/>
      <c r="C174" s="7" t="s">
        <v>195</v>
      </c>
      <c r="D174" s="73">
        <v>157</v>
      </c>
      <c r="E174" s="73">
        <v>161</v>
      </c>
      <c r="F174" s="73">
        <v>160</v>
      </c>
      <c r="G174" s="73">
        <v>160</v>
      </c>
      <c r="H174" s="73">
        <v>164</v>
      </c>
      <c r="I174" s="73">
        <v>164</v>
      </c>
      <c r="J174" s="25">
        <f t="shared" si="4"/>
        <v>100</v>
      </c>
      <c r="K174" s="25">
        <f t="shared" si="4"/>
        <v>100</v>
      </c>
      <c r="L174" s="25">
        <f t="shared" si="5"/>
        <v>100</v>
      </c>
      <c r="M174" s="25">
        <f t="shared" si="5"/>
        <v>100</v>
      </c>
      <c r="N174" s="25">
        <v>237.62387479832901</v>
      </c>
      <c r="O174" s="25">
        <v>249.07692707665601</v>
      </c>
      <c r="P174" s="25">
        <v>226.50634916873</v>
      </c>
      <c r="Q174" s="25">
        <v>235.71480358092899</v>
      </c>
      <c r="R174" s="25">
        <v>43.125</v>
      </c>
      <c r="S174" s="25">
        <v>1.25</v>
      </c>
      <c r="T174" s="25">
        <v>16.875</v>
      </c>
      <c r="U174" s="25">
        <v>18.125</v>
      </c>
      <c r="V174" s="25">
        <v>25.609756097561</v>
      </c>
      <c r="W174" s="25">
        <v>1.82926829268293</v>
      </c>
      <c r="X174" s="25">
        <v>25.609756097561</v>
      </c>
      <c r="Y174" s="25">
        <v>11.5853658536585</v>
      </c>
    </row>
    <row r="175" spans="2:25" ht="15" customHeight="1" x14ac:dyDescent="0.15">
      <c r="B175" s="6"/>
      <c r="C175" s="7" t="s">
        <v>115</v>
      </c>
      <c r="D175" s="73">
        <v>275</v>
      </c>
      <c r="E175" s="73">
        <v>295</v>
      </c>
      <c r="F175" s="73">
        <v>269</v>
      </c>
      <c r="G175" s="73">
        <v>269</v>
      </c>
      <c r="H175" s="73">
        <v>291</v>
      </c>
      <c r="I175" s="73">
        <v>291</v>
      </c>
      <c r="J175" s="25">
        <f t="shared" si="4"/>
        <v>97.818181818181813</v>
      </c>
      <c r="K175" s="25">
        <f t="shared" si="4"/>
        <v>97.818181818181813</v>
      </c>
      <c r="L175" s="25">
        <f t="shared" si="5"/>
        <v>98.644067796610173</v>
      </c>
      <c r="M175" s="25">
        <f t="shared" si="5"/>
        <v>98.644067796610173</v>
      </c>
      <c r="N175" s="25">
        <v>267.85501129872603</v>
      </c>
      <c r="O175" s="25">
        <v>261.95459857889301</v>
      </c>
      <c r="P175" s="25">
        <v>258.06369982201801</v>
      </c>
      <c r="Q175" s="25">
        <v>264.57512994025501</v>
      </c>
      <c r="R175" s="25">
        <v>23.420074349442402</v>
      </c>
      <c r="S175" s="25">
        <v>16.728624535316001</v>
      </c>
      <c r="T175" s="25">
        <v>12.2676579925651</v>
      </c>
      <c r="U175" s="25">
        <v>24.535315985130101</v>
      </c>
      <c r="V175" s="25">
        <v>14.4329896907216</v>
      </c>
      <c r="W175" s="25">
        <v>21.993127147766302</v>
      </c>
      <c r="X175" s="25">
        <v>12.3711340206186</v>
      </c>
      <c r="Y175" s="25">
        <v>24.398625429553299</v>
      </c>
    </row>
    <row r="176" spans="2:25" ht="15" customHeight="1" x14ac:dyDescent="0.15">
      <c r="B176" s="6"/>
      <c r="C176" s="7" t="s">
        <v>175</v>
      </c>
      <c r="D176" s="73">
        <v>115</v>
      </c>
      <c r="E176" s="73">
        <v>99</v>
      </c>
      <c r="F176" s="73">
        <v>113</v>
      </c>
      <c r="G176" s="73">
        <v>113</v>
      </c>
      <c r="H176" s="73">
        <v>98</v>
      </c>
      <c r="I176" s="73">
        <v>98</v>
      </c>
      <c r="J176" s="25">
        <f t="shared" si="4"/>
        <v>98.260869565217391</v>
      </c>
      <c r="K176" s="25">
        <f t="shared" si="4"/>
        <v>98.260869565217391</v>
      </c>
      <c r="L176" s="25">
        <f t="shared" si="5"/>
        <v>98.98989898989899</v>
      </c>
      <c r="M176" s="25">
        <f t="shared" si="5"/>
        <v>98.98989898989899</v>
      </c>
      <c r="N176" s="25">
        <v>258.05612500845803</v>
      </c>
      <c r="O176" s="25">
        <v>262.42086764790298</v>
      </c>
      <c r="P176" s="25">
        <v>262.947319549984</v>
      </c>
      <c r="Q176" s="25">
        <v>263.72781853402103</v>
      </c>
      <c r="R176" s="25">
        <v>31.858407079646</v>
      </c>
      <c r="S176" s="25">
        <v>9.7345132743362797</v>
      </c>
      <c r="T176" s="25">
        <v>9.7345132743362797</v>
      </c>
      <c r="U176" s="25">
        <v>24.778761061946899</v>
      </c>
      <c r="V176" s="25">
        <v>7.1428571428571397</v>
      </c>
      <c r="W176" s="25">
        <v>21.428571428571399</v>
      </c>
      <c r="X176" s="25">
        <v>11.2244897959184</v>
      </c>
      <c r="Y176" s="25">
        <v>25.5102040816327</v>
      </c>
    </row>
    <row r="177" spans="2:25" ht="15" customHeight="1" x14ac:dyDescent="0.15">
      <c r="B177" s="6"/>
      <c r="C177" s="7" t="s">
        <v>47</v>
      </c>
      <c r="D177" s="73">
        <v>2377</v>
      </c>
      <c r="E177" s="73">
        <v>2092</v>
      </c>
      <c r="F177" s="73">
        <v>2298</v>
      </c>
      <c r="G177" s="73">
        <v>2297</v>
      </c>
      <c r="H177" s="73">
        <v>2078</v>
      </c>
      <c r="I177" s="73">
        <v>2076</v>
      </c>
      <c r="J177" s="25">
        <f t="shared" si="4"/>
        <v>96.676482961716445</v>
      </c>
      <c r="K177" s="25">
        <f t="shared" si="4"/>
        <v>96.634413125788811</v>
      </c>
      <c r="L177" s="25">
        <f t="shared" si="5"/>
        <v>99.33078393881452</v>
      </c>
      <c r="M177" s="25">
        <f t="shared" si="5"/>
        <v>99.235181644359457</v>
      </c>
      <c r="N177" s="25">
        <v>311.02211807223699</v>
      </c>
      <c r="O177" s="25">
        <v>294.61658443430503</v>
      </c>
      <c r="P177" s="25">
        <v>324.742108373451</v>
      </c>
      <c r="Q177" s="25">
        <v>305.66954439018701</v>
      </c>
      <c r="R177" s="25">
        <v>9.7911227154047005</v>
      </c>
      <c r="S177" s="25">
        <v>45.517841601392497</v>
      </c>
      <c r="T177" s="25">
        <v>2.74270787984327</v>
      </c>
      <c r="U177" s="25">
        <v>49.325206791467103</v>
      </c>
      <c r="V177" s="25">
        <v>2.45428296438884</v>
      </c>
      <c r="W177" s="25">
        <v>71.896053897978803</v>
      </c>
      <c r="X177" s="25">
        <v>2.36030828516378</v>
      </c>
      <c r="Y177" s="25">
        <v>61.223506743738</v>
      </c>
    </row>
    <row r="178" spans="2:25" ht="15" customHeight="1" x14ac:dyDescent="0.15">
      <c r="B178" s="6"/>
      <c r="C178" s="7" t="s">
        <v>133</v>
      </c>
      <c r="D178" s="73">
        <v>277</v>
      </c>
      <c r="E178" s="73">
        <v>227</v>
      </c>
      <c r="F178" s="73">
        <v>232</v>
      </c>
      <c r="G178" s="73">
        <v>232</v>
      </c>
      <c r="H178" s="73">
        <v>222</v>
      </c>
      <c r="I178" s="73">
        <v>222</v>
      </c>
      <c r="J178" s="25">
        <f t="shared" si="4"/>
        <v>83.754512635379058</v>
      </c>
      <c r="K178" s="25">
        <f t="shared" si="4"/>
        <v>83.754512635379058</v>
      </c>
      <c r="L178" s="25">
        <f t="shared" si="5"/>
        <v>97.797356828193841</v>
      </c>
      <c r="M178" s="25">
        <f t="shared" si="5"/>
        <v>97.797356828193841</v>
      </c>
      <c r="N178" s="25">
        <v>251.16485015080301</v>
      </c>
      <c r="O178" s="25">
        <v>251.917265027729</v>
      </c>
      <c r="P178" s="25">
        <v>265.33306016231802</v>
      </c>
      <c r="Q178" s="25">
        <v>253.403803913356</v>
      </c>
      <c r="R178" s="25">
        <v>31.465517241379299</v>
      </c>
      <c r="S178" s="25">
        <v>6.4655172413793096</v>
      </c>
      <c r="T178" s="25">
        <v>13.7931034482759</v>
      </c>
      <c r="U178" s="25">
        <v>17.241379310344801</v>
      </c>
      <c r="V178" s="25">
        <v>10.8108108108108</v>
      </c>
      <c r="W178" s="25">
        <v>25.225225225225198</v>
      </c>
      <c r="X178" s="25">
        <v>16.2162162162162</v>
      </c>
      <c r="Y178" s="25">
        <v>18.468468468468501</v>
      </c>
    </row>
    <row r="179" spans="2:25" ht="15" customHeight="1" x14ac:dyDescent="0.15">
      <c r="B179" s="6"/>
      <c r="C179" s="7" t="s">
        <v>157</v>
      </c>
      <c r="D179" s="73">
        <v>374</v>
      </c>
      <c r="E179" s="73">
        <v>281</v>
      </c>
      <c r="F179" s="73">
        <v>371</v>
      </c>
      <c r="G179" s="73">
        <v>371</v>
      </c>
      <c r="H179" s="73">
        <v>286</v>
      </c>
      <c r="I179" s="73">
        <v>286</v>
      </c>
      <c r="J179" s="25">
        <f t="shared" si="4"/>
        <v>99.197860962566835</v>
      </c>
      <c r="K179" s="25">
        <f t="shared" si="4"/>
        <v>99.197860962566835</v>
      </c>
      <c r="L179" s="25">
        <f t="shared" si="5"/>
        <v>100</v>
      </c>
      <c r="M179" s="25">
        <f t="shared" si="5"/>
        <v>100</v>
      </c>
      <c r="N179" s="25">
        <v>274.24483457242502</v>
      </c>
      <c r="O179" s="25">
        <v>271.13259320024002</v>
      </c>
      <c r="P179" s="25">
        <v>264.38044934543501</v>
      </c>
      <c r="Q179" s="25">
        <v>258.97761531581</v>
      </c>
      <c r="R179" s="25">
        <v>18.059299191374699</v>
      </c>
      <c r="S179" s="25">
        <v>17.520215633423199</v>
      </c>
      <c r="T179" s="25">
        <v>9.4339622641509404</v>
      </c>
      <c r="U179" s="25">
        <v>27.762803234501298</v>
      </c>
      <c r="V179" s="25">
        <v>10.139860139860099</v>
      </c>
      <c r="W179" s="25">
        <v>23.776223776223802</v>
      </c>
      <c r="X179" s="25">
        <v>16.083916083916101</v>
      </c>
      <c r="Y179" s="25">
        <v>21.678321678321701</v>
      </c>
    </row>
    <row r="180" spans="2:25" ht="15" customHeight="1" x14ac:dyDescent="0.15">
      <c r="B180" s="6"/>
      <c r="C180" s="7" t="s">
        <v>73</v>
      </c>
      <c r="D180" s="73">
        <v>406</v>
      </c>
      <c r="E180" s="73">
        <v>415</v>
      </c>
      <c r="F180" s="73">
        <v>396</v>
      </c>
      <c r="G180" s="73">
        <v>396</v>
      </c>
      <c r="H180" s="73">
        <v>411</v>
      </c>
      <c r="I180" s="73">
        <v>411</v>
      </c>
      <c r="J180" s="25">
        <f t="shared" si="4"/>
        <v>97.536945812807886</v>
      </c>
      <c r="K180" s="25">
        <f t="shared" si="4"/>
        <v>97.536945812807886</v>
      </c>
      <c r="L180" s="25">
        <f t="shared" si="5"/>
        <v>99.036144578313255</v>
      </c>
      <c r="M180" s="25">
        <f t="shared" si="5"/>
        <v>99.036144578313255</v>
      </c>
      <c r="N180" s="25">
        <v>286.307540829147</v>
      </c>
      <c r="O180" s="25">
        <v>266.37196191810199</v>
      </c>
      <c r="P180" s="25">
        <v>289.76839986243601</v>
      </c>
      <c r="Q180" s="25">
        <v>269.46794341801802</v>
      </c>
      <c r="R180" s="25">
        <v>23.989898989899</v>
      </c>
      <c r="S180" s="25">
        <v>33.080808080808097</v>
      </c>
      <c r="T180" s="25">
        <v>8.3333333333333304</v>
      </c>
      <c r="U180" s="25">
        <v>23.2323232323232</v>
      </c>
      <c r="V180" s="25">
        <v>12.6520681265207</v>
      </c>
      <c r="W180" s="25">
        <v>46.228710462287097</v>
      </c>
      <c r="X180" s="25">
        <v>10.4622871046229</v>
      </c>
      <c r="Y180" s="25">
        <v>32.603406326034097</v>
      </c>
    </row>
    <row r="181" spans="2:25" ht="15" customHeight="1" x14ac:dyDescent="0.15">
      <c r="B181" s="6"/>
      <c r="C181" s="7" t="s">
        <v>118</v>
      </c>
      <c r="D181" s="73">
        <v>104</v>
      </c>
      <c r="E181" s="73">
        <v>129</v>
      </c>
      <c r="F181" s="73">
        <v>102</v>
      </c>
      <c r="G181" s="73">
        <v>102</v>
      </c>
      <c r="H181" s="73">
        <v>132</v>
      </c>
      <c r="I181" s="73">
        <v>132</v>
      </c>
      <c r="J181" s="25">
        <f t="shared" si="4"/>
        <v>98.076923076923066</v>
      </c>
      <c r="K181" s="25">
        <f t="shared" si="4"/>
        <v>98.076923076923066</v>
      </c>
      <c r="L181" s="25">
        <f t="shared" si="5"/>
        <v>100</v>
      </c>
      <c r="M181" s="25">
        <f t="shared" si="5"/>
        <v>100</v>
      </c>
      <c r="N181" s="25">
        <v>284.32872562250901</v>
      </c>
      <c r="O181" s="25">
        <v>273.26670567993</v>
      </c>
      <c r="P181" s="25">
        <v>291.41141043049498</v>
      </c>
      <c r="Q181" s="25">
        <v>279.94854084660102</v>
      </c>
      <c r="R181" s="25">
        <v>13.7254901960784</v>
      </c>
      <c r="S181" s="25">
        <v>19.6078431372549</v>
      </c>
      <c r="T181" s="25">
        <v>3.9215686274509798</v>
      </c>
      <c r="U181" s="25">
        <v>27.4509803921569</v>
      </c>
      <c r="V181" s="25">
        <v>5.3030303030303001</v>
      </c>
      <c r="W181" s="25">
        <v>43.181818181818201</v>
      </c>
      <c r="X181" s="25">
        <v>3.0303030303030298</v>
      </c>
      <c r="Y181" s="25">
        <v>31.060606060606101</v>
      </c>
    </row>
    <row r="182" spans="2:25" ht="15" customHeight="1" x14ac:dyDescent="0.15">
      <c r="B182" s="6"/>
      <c r="C182" s="7" t="s">
        <v>183</v>
      </c>
      <c r="D182" s="73">
        <v>886</v>
      </c>
      <c r="E182" s="73">
        <v>739</v>
      </c>
      <c r="F182" s="73">
        <v>826</v>
      </c>
      <c r="G182" s="73">
        <v>826</v>
      </c>
      <c r="H182" s="73">
        <v>724</v>
      </c>
      <c r="I182" s="73">
        <v>724</v>
      </c>
      <c r="J182" s="25">
        <f t="shared" si="4"/>
        <v>93.227990970654631</v>
      </c>
      <c r="K182" s="25">
        <f t="shared" si="4"/>
        <v>93.227990970654631</v>
      </c>
      <c r="L182" s="25">
        <f t="shared" si="5"/>
        <v>97.970230040595396</v>
      </c>
      <c r="M182" s="25">
        <f t="shared" si="5"/>
        <v>97.970230040595396</v>
      </c>
      <c r="N182" s="25">
        <v>253.60330717092199</v>
      </c>
      <c r="O182" s="25">
        <v>252.166253956963</v>
      </c>
      <c r="P182" s="25">
        <v>251.34649350945199</v>
      </c>
      <c r="Q182" s="25">
        <v>255.63294323539199</v>
      </c>
      <c r="R182" s="25">
        <v>33.0508474576271</v>
      </c>
      <c r="S182" s="25">
        <v>10.1694915254237</v>
      </c>
      <c r="T182" s="25">
        <v>16.828087167070201</v>
      </c>
      <c r="U182" s="25">
        <v>18.159806295399498</v>
      </c>
      <c r="V182" s="25">
        <v>15.3314917127072</v>
      </c>
      <c r="W182" s="25">
        <v>17.817679558011001</v>
      </c>
      <c r="X182" s="25">
        <v>15.8839779005525</v>
      </c>
      <c r="Y182" s="25">
        <v>19.475138121547001</v>
      </c>
    </row>
    <row r="183" spans="2:25" ht="15" customHeight="1" x14ac:dyDescent="0.15">
      <c r="B183" s="6"/>
      <c r="C183" s="7" t="s">
        <v>201</v>
      </c>
      <c r="D183" s="73">
        <v>261</v>
      </c>
      <c r="E183" s="73">
        <v>259</v>
      </c>
      <c r="F183" s="73">
        <v>259</v>
      </c>
      <c r="G183" s="73">
        <v>259</v>
      </c>
      <c r="H183" s="73">
        <v>254</v>
      </c>
      <c r="I183" s="73">
        <v>254</v>
      </c>
      <c r="J183" s="25">
        <f t="shared" si="4"/>
        <v>99.23371647509579</v>
      </c>
      <c r="K183" s="25">
        <f t="shared" si="4"/>
        <v>99.23371647509579</v>
      </c>
      <c r="L183" s="25">
        <f t="shared" si="5"/>
        <v>98.069498069498067</v>
      </c>
      <c r="M183" s="25">
        <f t="shared" si="5"/>
        <v>98.069498069498067</v>
      </c>
      <c r="N183" s="25">
        <v>260.303579469081</v>
      </c>
      <c r="O183" s="25">
        <v>251.05055434608099</v>
      </c>
      <c r="P183" s="25">
        <v>259.03216919811501</v>
      </c>
      <c r="Q183" s="25">
        <v>255.69640439669001</v>
      </c>
      <c r="R183" s="25">
        <v>26.640926640926601</v>
      </c>
      <c r="S183" s="25">
        <v>10.8108108108108</v>
      </c>
      <c r="T183" s="25">
        <v>11.969111969111999</v>
      </c>
      <c r="U183" s="25">
        <v>11.583011583011601</v>
      </c>
      <c r="V183" s="25">
        <v>7.4803149606299204</v>
      </c>
      <c r="W183" s="25">
        <v>18.503937007874001</v>
      </c>
      <c r="X183" s="25">
        <v>13.3858267716535</v>
      </c>
      <c r="Y183" s="25">
        <v>19.685039370078702</v>
      </c>
    </row>
    <row r="184" spans="2:25" ht="15" customHeight="1" x14ac:dyDescent="0.15">
      <c r="B184" s="6"/>
      <c r="C184" s="7" t="s">
        <v>165</v>
      </c>
      <c r="D184" s="73">
        <v>1124</v>
      </c>
      <c r="E184" s="73">
        <v>1055</v>
      </c>
      <c r="F184" s="73">
        <v>1079</v>
      </c>
      <c r="G184" s="73">
        <v>1079</v>
      </c>
      <c r="H184" s="73">
        <v>1034</v>
      </c>
      <c r="I184" s="73">
        <v>1035</v>
      </c>
      <c r="J184" s="25">
        <f t="shared" si="4"/>
        <v>95.996441281138786</v>
      </c>
      <c r="K184" s="25">
        <f t="shared" si="4"/>
        <v>95.996441281138786</v>
      </c>
      <c r="L184" s="25">
        <f t="shared" si="5"/>
        <v>98.009478672985779</v>
      </c>
      <c r="M184" s="25">
        <f t="shared" si="5"/>
        <v>98.104265402843609</v>
      </c>
      <c r="N184" s="25">
        <v>254.19128305274</v>
      </c>
      <c r="O184" s="25">
        <v>254.77883801911301</v>
      </c>
      <c r="P184" s="25">
        <v>253.19624880593599</v>
      </c>
      <c r="Q184" s="25">
        <v>256.53093925373003</v>
      </c>
      <c r="R184" s="25">
        <v>31.5106580166821</v>
      </c>
      <c r="S184" s="25">
        <v>8.5264133456904503</v>
      </c>
      <c r="T184" s="25">
        <v>14.643188137164</v>
      </c>
      <c r="U184" s="25">
        <v>19.5551436515292</v>
      </c>
      <c r="V184" s="25">
        <v>15.2804642166344</v>
      </c>
      <c r="W184" s="25">
        <v>20.116054158607302</v>
      </c>
      <c r="X184" s="25">
        <v>13.0434782608696</v>
      </c>
      <c r="Y184" s="25">
        <v>20.3864734299517</v>
      </c>
    </row>
    <row r="185" spans="2:25" ht="15" customHeight="1" x14ac:dyDescent="0.15">
      <c r="B185" s="6"/>
      <c r="C185" s="7" t="s">
        <v>176</v>
      </c>
      <c r="D185" s="73">
        <v>895</v>
      </c>
      <c r="E185" s="73">
        <v>867</v>
      </c>
      <c r="F185" s="73">
        <v>858</v>
      </c>
      <c r="G185" s="73">
        <v>858</v>
      </c>
      <c r="H185" s="73">
        <v>851</v>
      </c>
      <c r="I185" s="73">
        <v>851</v>
      </c>
      <c r="J185" s="25">
        <f t="shared" si="4"/>
        <v>95.865921787709496</v>
      </c>
      <c r="K185" s="25">
        <f t="shared" si="4"/>
        <v>95.865921787709496</v>
      </c>
      <c r="L185" s="25">
        <f t="shared" si="5"/>
        <v>98.154555940023073</v>
      </c>
      <c r="M185" s="25">
        <f t="shared" si="5"/>
        <v>98.154555940023073</v>
      </c>
      <c r="N185" s="25">
        <v>261.99987406527202</v>
      </c>
      <c r="O185" s="25">
        <v>258.74130216041999</v>
      </c>
      <c r="P185" s="25">
        <v>259.02154863960902</v>
      </c>
      <c r="Q185" s="25">
        <v>252.12098952069201</v>
      </c>
      <c r="R185" s="25">
        <v>25.0582750582751</v>
      </c>
      <c r="S185" s="25">
        <v>11.6550116550117</v>
      </c>
      <c r="T185" s="25">
        <v>10.6060606060606</v>
      </c>
      <c r="U185" s="25">
        <v>20.1631701631702</v>
      </c>
      <c r="V185" s="25">
        <v>11.6333725029377</v>
      </c>
      <c r="W185" s="25">
        <v>22.326674500587501</v>
      </c>
      <c r="X185" s="25">
        <v>15.3936545240893</v>
      </c>
      <c r="Y185" s="25">
        <v>16.686251468860199</v>
      </c>
    </row>
    <row r="186" spans="2:25" ht="15" customHeight="1" x14ac:dyDescent="0.15">
      <c r="B186" s="6"/>
      <c r="C186" s="7" t="s">
        <v>196</v>
      </c>
      <c r="D186" s="73">
        <v>271</v>
      </c>
      <c r="E186" s="73">
        <v>261</v>
      </c>
      <c r="F186" s="73">
        <v>270</v>
      </c>
      <c r="G186" s="73">
        <v>270</v>
      </c>
      <c r="H186" s="73">
        <v>258</v>
      </c>
      <c r="I186" s="73">
        <v>258</v>
      </c>
      <c r="J186" s="25">
        <f t="shared" si="4"/>
        <v>99.630996309963109</v>
      </c>
      <c r="K186" s="25">
        <f t="shared" si="4"/>
        <v>99.630996309963109</v>
      </c>
      <c r="L186" s="25">
        <f t="shared" si="5"/>
        <v>98.850574712643677</v>
      </c>
      <c r="M186" s="25">
        <f t="shared" si="5"/>
        <v>98.850574712643677</v>
      </c>
      <c r="N186" s="25">
        <v>251.925120503258</v>
      </c>
      <c r="O186" s="25">
        <v>251.18281316193901</v>
      </c>
      <c r="P186" s="25">
        <v>250.11765834361</v>
      </c>
      <c r="Q186" s="25">
        <v>252.445506988565</v>
      </c>
      <c r="R186" s="25">
        <v>35.185185185185198</v>
      </c>
      <c r="S186" s="25">
        <v>10.3703703703704</v>
      </c>
      <c r="T186" s="25">
        <v>14.814814814814801</v>
      </c>
      <c r="U186" s="25">
        <v>14.4444444444444</v>
      </c>
      <c r="V186" s="25">
        <v>14.7286821705426</v>
      </c>
      <c r="W186" s="25">
        <v>17.829457364341099</v>
      </c>
      <c r="X186" s="25">
        <v>16.6666666666667</v>
      </c>
      <c r="Y186" s="25">
        <v>17.0542635658915</v>
      </c>
    </row>
    <row r="187" spans="2:25" ht="15" customHeight="1" x14ac:dyDescent="0.15">
      <c r="B187" s="6"/>
      <c r="C187" s="7" t="s">
        <v>103</v>
      </c>
      <c r="D187" s="73">
        <v>540</v>
      </c>
      <c r="E187" s="73">
        <v>537</v>
      </c>
      <c r="F187" s="73">
        <v>514</v>
      </c>
      <c r="G187" s="73">
        <v>514</v>
      </c>
      <c r="H187" s="73">
        <v>541</v>
      </c>
      <c r="I187" s="73">
        <v>541</v>
      </c>
      <c r="J187" s="25">
        <f t="shared" si="4"/>
        <v>95.18518518518519</v>
      </c>
      <c r="K187" s="25">
        <f t="shared" si="4"/>
        <v>95.18518518518519</v>
      </c>
      <c r="L187" s="25">
        <f t="shared" si="5"/>
        <v>100</v>
      </c>
      <c r="M187" s="25">
        <f t="shared" si="5"/>
        <v>100</v>
      </c>
      <c r="N187" s="25">
        <v>267.63794372666501</v>
      </c>
      <c r="O187" s="25">
        <v>260.96690585468599</v>
      </c>
      <c r="P187" s="25">
        <v>286.49487030706899</v>
      </c>
      <c r="Q187" s="25">
        <v>271.13481821549101</v>
      </c>
      <c r="R187" s="25">
        <v>23.735408560311299</v>
      </c>
      <c r="S187" s="25">
        <v>14.591439688715999</v>
      </c>
      <c r="T187" s="25">
        <v>9.3385214007782107</v>
      </c>
      <c r="U187" s="25">
        <v>19.649805447470801</v>
      </c>
      <c r="V187" s="25">
        <v>8.5027726432532305</v>
      </c>
      <c r="W187" s="25">
        <v>43.992606284658102</v>
      </c>
      <c r="X187" s="25">
        <v>9.9815157116451001</v>
      </c>
      <c r="Y187" s="25">
        <v>29.390018484288401</v>
      </c>
    </row>
    <row r="188" spans="2:25" ht="15" customHeight="1" x14ac:dyDescent="0.15">
      <c r="B188" s="6"/>
      <c r="C188" s="7" t="s">
        <v>203</v>
      </c>
      <c r="D188" s="73">
        <v>107</v>
      </c>
      <c r="E188" s="73">
        <v>80</v>
      </c>
      <c r="F188" s="73">
        <v>99</v>
      </c>
      <c r="G188" s="73">
        <v>99</v>
      </c>
      <c r="H188" s="73">
        <v>81</v>
      </c>
      <c r="I188" s="73">
        <v>81</v>
      </c>
      <c r="J188" s="25">
        <f t="shared" si="4"/>
        <v>92.523364485981304</v>
      </c>
      <c r="K188" s="25">
        <f t="shared" si="4"/>
        <v>92.523364485981304</v>
      </c>
      <c r="L188" s="25">
        <f t="shared" si="5"/>
        <v>100</v>
      </c>
      <c r="M188" s="25">
        <f t="shared" si="5"/>
        <v>100</v>
      </c>
      <c r="N188" s="25">
        <v>236.32330340470901</v>
      </c>
      <c r="O188" s="25">
        <v>240.60847807049799</v>
      </c>
      <c r="P188" s="25">
        <v>240.389594652797</v>
      </c>
      <c r="Q188" s="25">
        <v>239.87137692061401</v>
      </c>
      <c r="R188" s="25">
        <v>42.424242424242401</v>
      </c>
      <c r="S188" s="25">
        <v>3.0303030303030298</v>
      </c>
      <c r="T188" s="25">
        <v>15.1515151515152</v>
      </c>
      <c r="U188" s="25">
        <v>8.0808080808080796</v>
      </c>
      <c r="V188" s="25">
        <v>14.814814814814801</v>
      </c>
      <c r="W188" s="25">
        <v>11.1111111111111</v>
      </c>
      <c r="X188" s="25">
        <v>13.580246913580201</v>
      </c>
      <c r="Y188" s="25">
        <v>11.1111111111111</v>
      </c>
    </row>
    <row r="189" spans="2:25" ht="15" customHeight="1" x14ac:dyDescent="0.15">
      <c r="B189" s="6"/>
      <c r="C189" s="7" t="s">
        <v>189</v>
      </c>
      <c r="D189" s="73">
        <v>485</v>
      </c>
      <c r="E189" s="73">
        <v>240</v>
      </c>
      <c r="F189" s="73">
        <v>260</v>
      </c>
      <c r="G189" s="73">
        <v>261</v>
      </c>
      <c r="H189" s="73">
        <v>232</v>
      </c>
      <c r="I189" s="73">
        <v>232</v>
      </c>
      <c r="J189" s="25">
        <f t="shared" si="4"/>
        <v>53.608247422680414</v>
      </c>
      <c r="K189" s="25">
        <f t="shared" si="4"/>
        <v>53.814432989690722</v>
      </c>
      <c r="L189" s="25">
        <f t="shared" si="5"/>
        <v>96.666666666666671</v>
      </c>
      <c r="M189" s="25">
        <f t="shared" si="5"/>
        <v>96.666666666666671</v>
      </c>
      <c r="N189" s="25">
        <v>235.96086049316699</v>
      </c>
      <c r="O189" s="25">
        <v>244.96257645951101</v>
      </c>
      <c r="P189" s="25">
        <v>233.04819598798599</v>
      </c>
      <c r="Q189" s="25">
        <v>240.82725321210299</v>
      </c>
      <c r="R189" s="25">
        <v>45.384615384615401</v>
      </c>
      <c r="S189" s="25">
        <v>2.6923076923076898</v>
      </c>
      <c r="T189" s="25">
        <v>18.007662835249</v>
      </c>
      <c r="U189" s="25">
        <v>14.176245210728</v>
      </c>
      <c r="V189" s="25">
        <v>22.413793103448299</v>
      </c>
      <c r="W189" s="25">
        <v>5.6034482758620703</v>
      </c>
      <c r="X189" s="25">
        <v>21.120689655172399</v>
      </c>
      <c r="Y189" s="25">
        <v>12.5</v>
      </c>
    </row>
    <row r="190" spans="2:25" ht="15" customHeight="1" x14ac:dyDescent="0.15">
      <c r="B190" s="6"/>
      <c r="C190" s="7" t="s">
        <v>191</v>
      </c>
      <c r="D190" s="73">
        <v>340</v>
      </c>
      <c r="E190" s="73">
        <v>323</v>
      </c>
      <c r="F190" s="73">
        <v>330</v>
      </c>
      <c r="G190" s="73">
        <v>330</v>
      </c>
      <c r="H190" s="73">
        <v>319</v>
      </c>
      <c r="I190" s="73">
        <v>319</v>
      </c>
      <c r="J190" s="25">
        <f t="shared" si="4"/>
        <v>97.058823529411768</v>
      </c>
      <c r="K190" s="25">
        <f t="shared" si="4"/>
        <v>97.058823529411768</v>
      </c>
      <c r="L190" s="25">
        <f t="shared" si="5"/>
        <v>98.761609907120743</v>
      </c>
      <c r="M190" s="25">
        <f t="shared" si="5"/>
        <v>98.761609907120743</v>
      </c>
      <c r="N190" s="25">
        <v>240.86276694374601</v>
      </c>
      <c r="O190" s="25">
        <v>250.396201016704</v>
      </c>
      <c r="P190" s="25">
        <v>243.27415362688899</v>
      </c>
      <c r="Q190" s="25">
        <v>250.72229739338701</v>
      </c>
      <c r="R190" s="25">
        <v>43.3333333333333</v>
      </c>
      <c r="S190" s="25">
        <v>4.2424242424242404</v>
      </c>
      <c r="T190" s="25">
        <v>14.8484848484848</v>
      </c>
      <c r="U190" s="25">
        <v>16.060606060606101</v>
      </c>
      <c r="V190" s="25">
        <v>19.435736677116001</v>
      </c>
      <c r="W190" s="25">
        <v>12.2257053291536</v>
      </c>
      <c r="X190" s="25">
        <v>16.614420062695899</v>
      </c>
      <c r="Y190" s="25">
        <v>16.614420062695899</v>
      </c>
    </row>
    <row r="191" spans="2:25" ht="15" customHeight="1" x14ac:dyDescent="0.15">
      <c r="B191" s="6"/>
      <c r="C191" s="7" t="s">
        <v>124</v>
      </c>
      <c r="D191" s="73">
        <v>200</v>
      </c>
      <c r="E191" s="73">
        <v>184</v>
      </c>
      <c r="F191" s="73">
        <v>172</v>
      </c>
      <c r="G191" s="73">
        <v>172</v>
      </c>
      <c r="H191" s="73">
        <v>160</v>
      </c>
      <c r="I191" s="73">
        <v>160</v>
      </c>
      <c r="J191" s="25">
        <f t="shared" si="4"/>
        <v>86</v>
      </c>
      <c r="K191" s="25">
        <f t="shared" si="4"/>
        <v>86</v>
      </c>
      <c r="L191" s="25">
        <f t="shared" si="5"/>
        <v>86.956521739130437</v>
      </c>
      <c r="M191" s="25">
        <f t="shared" si="5"/>
        <v>86.956521739130437</v>
      </c>
      <c r="N191" s="25">
        <v>283.70034768362501</v>
      </c>
      <c r="O191" s="25">
        <v>268.23702166876001</v>
      </c>
      <c r="P191" s="25">
        <v>268.09140873069202</v>
      </c>
      <c r="Q191" s="25">
        <v>266.88505946966302</v>
      </c>
      <c r="R191" s="25">
        <v>15.116279069767399</v>
      </c>
      <c r="S191" s="25">
        <v>20.3488372093023</v>
      </c>
      <c r="T191" s="25">
        <v>2.9069767441860499</v>
      </c>
      <c r="U191" s="25">
        <v>21.511627906976699</v>
      </c>
      <c r="V191" s="25">
        <v>8.75</v>
      </c>
      <c r="W191" s="25">
        <v>29.375</v>
      </c>
      <c r="X191" s="25">
        <v>7.5</v>
      </c>
      <c r="Y191" s="25">
        <v>26.875</v>
      </c>
    </row>
    <row r="192" spans="2:25" ht="15" customHeight="1" x14ac:dyDescent="0.15">
      <c r="B192" s="6"/>
      <c r="C192" s="7" t="s">
        <v>34</v>
      </c>
      <c r="D192" s="73">
        <v>206</v>
      </c>
      <c r="E192" s="73">
        <v>217</v>
      </c>
      <c r="F192" s="73">
        <v>204</v>
      </c>
      <c r="G192" s="73">
        <v>204</v>
      </c>
      <c r="H192" s="73">
        <v>218</v>
      </c>
      <c r="I192" s="73">
        <v>218</v>
      </c>
      <c r="J192" s="25">
        <f t="shared" si="4"/>
        <v>99.029126213592235</v>
      </c>
      <c r="K192" s="25">
        <f t="shared" si="4"/>
        <v>99.029126213592235</v>
      </c>
      <c r="L192" s="25">
        <f t="shared" si="5"/>
        <v>100</v>
      </c>
      <c r="M192" s="25">
        <f t="shared" si="5"/>
        <v>100</v>
      </c>
      <c r="N192" s="25">
        <v>267.036329804888</v>
      </c>
      <c r="O192" s="25">
        <v>262.72804403574901</v>
      </c>
      <c r="P192" s="25">
        <v>272.24997585890901</v>
      </c>
      <c r="Q192" s="25">
        <v>276.83404941904797</v>
      </c>
      <c r="R192" s="25">
        <v>30.882352941176499</v>
      </c>
      <c r="S192" s="25">
        <v>18.137254901960802</v>
      </c>
      <c r="T192" s="25">
        <v>11.2745098039216</v>
      </c>
      <c r="U192" s="25">
        <v>25</v>
      </c>
      <c r="V192" s="25">
        <v>7.3394495412843996</v>
      </c>
      <c r="W192" s="25">
        <v>31.651376146789001</v>
      </c>
      <c r="X192" s="25">
        <v>6.4220183486238502</v>
      </c>
      <c r="Y192" s="25">
        <v>30.275229357798199</v>
      </c>
    </row>
    <row r="193" spans="2:25" ht="15" customHeight="1" x14ac:dyDescent="0.15">
      <c r="B193" s="6"/>
      <c r="C193" s="7" t="s">
        <v>170</v>
      </c>
      <c r="D193" s="73">
        <v>506</v>
      </c>
      <c r="E193" s="73">
        <v>497</v>
      </c>
      <c r="F193" s="73">
        <v>498</v>
      </c>
      <c r="G193" s="73">
        <v>498</v>
      </c>
      <c r="H193" s="73">
        <v>486</v>
      </c>
      <c r="I193" s="73">
        <v>486</v>
      </c>
      <c r="J193" s="25">
        <f t="shared" si="4"/>
        <v>98.418972332015812</v>
      </c>
      <c r="K193" s="25">
        <f t="shared" si="4"/>
        <v>98.418972332015812</v>
      </c>
      <c r="L193" s="25">
        <f t="shared" si="5"/>
        <v>97.786720321931583</v>
      </c>
      <c r="M193" s="25">
        <f t="shared" si="5"/>
        <v>97.786720321931583</v>
      </c>
      <c r="N193" s="25">
        <v>241.89803884582699</v>
      </c>
      <c r="O193" s="25">
        <v>243.624193431344</v>
      </c>
      <c r="P193" s="25">
        <v>248.010564279074</v>
      </c>
      <c r="Q193" s="25">
        <v>249.45910900180499</v>
      </c>
      <c r="R193" s="25">
        <v>38.3534136546185</v>
      </c>
      <c r="S193" s="25">
        <v>5.0200803212851399</v>
      </c>
      <c r="T193" s="25">
        <v>21.485943775100399</v>
      </c>
      <c r="U193" s="25">
        <v>15.4618473895582</v>
      </c>
      <c r="V193" s="25">
        <v>15.0205761316872</v>
      </c>
      <c r="W193" s="25">
        <v>14.40329218107</v>
      </c>
      <c r="X193" s="25">
        <v>16.460905349794199</v>
      </c>
      <c r="Y193" s="25">
        <v>15.0205761316872</v>
      </c>
    </row>
    <row r="194" spans="2:25" ht="15" customHeight="1" x14ac:dyDescent="0.15">
      <c r="B194" s="6"/>
      <c r="C194" s="7" t="s">
        <v>141</v>
      </c>
      <c r="D194" s="73">
        <v>1051</v>
      </c>
      <c r="E194" s="73">
        <v>936</v>
      </c>
      <c r="F194" s="73">
        <v>995</v>
      </c>
      <c r="G194" s="73">
        <v>996</v>
      </c>
      <c r="H194" s="73">
        <v>923</v>
      </c>
      <c r="I194" s="73">
        <v>922</v>
      </c>
      <c r="J194" s="25">
        <f t="shared" si="4"/>
        <v>94.671741198858228</v>
      </c>
      <c r="K194" s="25">
        <f t="shared" si="4"/>
        <v>94.766888677450041</v>
      </c>
      <c r="L194" s="25">
        <f t="shared" si="5"/>
        <v>98.611111111111114</v>
      </c>
      <c r="M194" s="25">
        <f t="shared" si="5"/>
        <v>98.504273504273513</v>
      </c>
      <c r="N194" s="25">
        <v>268.02407541179002</v>
      </c>
      <c r="O194" s="25">
        <v>267.70019111191698</v>
      </c>
      <c r="P194" s="25">
        <v>262.52393498138701</v>
      </c>
      <c r="Q194" s="25">
        <v>268.22135522570198</v>
      </c>
      <c r="R194" s="25">
        <v>23.718592964824101</v>
      </c>
      <c r="S194" s="25">
        <v>14.3718592964824</v>
      </c>
      <c r="T194" s="25">
        <v>6.0240963855421699</v>
      </c>
      <c r="U194" s="25">
        <v>22.891566265060199</v>
      </c>
      <c r="V194" s="25">
        <v>10.8342361863489</v>
      </c>
      <c r="W194" s="25">
        <v>22.968580715059598</v>
      </c>
      <c r="X194" s="25">
        <v>7.4837310195227804</v>
      </c>
      <c r="Y194" s="25">
        <v>25.596529284164902</v>
      </c>
    </row>
  </sheetData>
  <sheetProtection selectLockedCells="1" selectUnlockedCells="1"/>
  <mergeCells count="21">
    <mergeCell ref="L9:M9"/>
    <mergeCell ref="N9:O9"/>
    <mergeCell ref="P9:Q9"/>
    <mergeCell ref="R9:S9"/>
    <mergeCell ref="R8:U8"/>
    <mergeCell ref="V8:Y8"/>
    <mergeCell ref="C6:C10"/>
    <mergeCell ref="J7:M8"/>
    <mergeCell ref="N7:Q8"/>
    <mergeCell ref="R7:Y7"/>
    <mergeCell ref="D6:Y6"/>
    <mergeCell ref="T9:U9"/>
    <mergeCell ref="V9:W9"/>
    <mergeCell ref="X9:Y9"/>
    <mergeCell ref="D7:E8"/>
    <mergeCell ref="D9:D10"/>
    <mergeCell ref="E9:E10"/>
    <mergeCell ref="F7:I8"/>
    <mergeCell ref="F9:G9"/>
    <mergeCell ref="H9:I9"/>
    <mergeCell ref="J9:K9"/>
  </mergeCells>
  <pageMargins left="0.59027777777777779" right="0.59027777777777779" top="0.59027777777777779" bottom="0.59027777777777779" header="0.51180555555555551" footer="0.51180555555555551"/>
  <pageSetup paperSize="9" scale="15" firstPageNumber="0" fitToHeight="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844B1-9C01-4E3C-8939-3751F3AA4F8D}">
  <sheetPr>
    <pageSetUpPr fitToPage="1"/>
  </sheetPr>
  <dimension ref="A2:Z194"/>
  <sheetViews>
    <sheetView showGridLines="0" tabSelected="1" topLeftCell="A170" zoomScale="90" zoomScaleNormal="90" workbookViewId="0">
      <selection activeCell="S4" sqref="S4"/>
    </sheetView>
  </sheetViews>
  <sheetFormatPr defaultColWidth="9.28515625" defaultRowHeight="15" customHeight="1" x14ac:dyDescent="0.2"/>
  <cols>
    <col min="1" max="1" width="27.28515625" style="1" customWidth="1"/>
    <col min="2" max="2" width="34.7109375" style="2" customWidth="1"/>
    <col min="3" max="5" width="22.85546875" style="2" customWidth="1"/>
    <col min="6" max="17" width="21" style="3" customWidth="1"/>
    <col min="18" max="19" width="9.28515625" style="3"/>
    <col min="20" max="20" width="13.28515625" style="3" bestFit="1" customWidth="1"/>
    <col min="21" max="21" width="9.28515625" style="3"/>
    <col min="22" max="22" width="15.85546875" style="18" customWidth="1"/>
    <col min="23" max="23" width="13.28515625" style="18" bestFit="1" customWidth="1"/>
    <col min="24" max="24" width="9.28515625" style="3"/>
    <col min="25" max="25" width="9.28515625" style="18"/>
    <col min="26" max="26" width="13.28515625" style="18" bestFit="1" customWidth="1"/>
    <col min="27" max="97" width="9.28515625" style="3"/>
    <col min="98" max="98" width="35.28515625" style="3" customWidth="1"/>
    <col min="99" max="99" width="27.28515625" style="3" customWidth="1"/>
    <col min="100" max="100" width="34.7109375" style="3" customWidth="1"/>
    <col min="101" max="101" width="22.85546875" style="3" customWidth="1"/>
    <col min="102" max="105" width="11.85546875" style="3" customWidth="1"/>
    <col min="106" max="106" width="12.140625" style="3" bestFit="1" customWidth="1"/>
    <col min="107" max="107" width="9.140625" style="3" customWidth="1"/>
    <col min="108" max="109" width="10" style="3" customWidth="1"/>
    <col min="110" max="110" width="16.140625" style="3" bestFit="1" customWidth="1"/>
    <col min="111" max="111" width="12.42578125" style="3" bestFit="1" customWidth="1"/>
    <col min="112" max="112" width="16.140625" style="3" bestFit="1" customWidth="1"/>
    <col min="113" max="113" width="12.42578125" style="3" bestFit="1" customWidth="1"/>
    <col min="114" max="114" width="16.140625" style="3" bestFit="1" customWidth="1"/>
    <col min="115" max="115" width="12.42578125" style="3" bestFit="1" customWidth="1"/>
    <col min="116" max="116" width="16.140625" style="3" bestFit="1" customWidth="1"/>
    <col min="117" max="117" width="12.5703125" style="3" customWidth="1"/>
    <col min="118" max="118" width="25.28515625" style="3" customWidth="1"/>
    <col min="119" max="119" width="27" style="3" customWidth="1"/>
    <col min="120" max="122" width="28" style="3" customWidth="1"/>
    <col min="123" max="124" width="24" style="3" customWidth="1"/>
    <col min="125" max="126" width="26.140625" style="3" customWidth="1"/>
    <col min="127" max="127" width="28.140625" style="3" customWidth="1"/>
    <col min="128" max="128" width="6.42578125" style="3" customWidth="1"/>
    <col min="129" max="129" width="26.85546875" style="3" customWidth="1"/>
    <col min="130" max="130" width="12" style="3" customWidth="1"/>
    <col min="131" max="131" width="9.28515625" style="3"/>
    <col min="132" max="132" width="11.28515625" style="3" customWidth="1"/>
    <col min="133" max="133" width="14.7109375" style="3" customWidth="1"/>
    <col min="134" max="137" width="9.28515625" style="3"/>
    <col min="138" max="138" width="12" style="3" customWidth="1"/>
    <col min="139" max="139" width="9.28515625" style="3"/>
    <col min="140" max="140" width="12.28515625" style="3" customWidth="1"/>
    <col min="141" max="141" width="16.140625" style="3" customWidth="1"/>
    <col min="142" max="142" width="9.28515625" style="3"/>
    <col min="143" max="143" width="13.85546875" style="3" customWidth="1"/>
    <col min="144" max="144" width="9.28515625" style="3"/>
    <col min="145" max="145" width="12" style="3" customWidth="1"/>
    <col min="146" max="146" width="12" style="3" bestFit="1" customWidth="1"/>
    <col min="147" max="148" width="9.28515625" style="3"/>
    <col min="149" max="149" width="11.85546875" style="3" customWidth="1"/>
    <col min="150" max="150" width="9.28515625" style="3"/>
    <col min="151" max="151" width="12" style="3" customWidth="1"/>
    <col min="152" max="152" width="9.28515625" style="3"/>
    <col min="153" max="153" width="11.42578125" style="3" customWidth="1"/>
    <col min="154" max="154" width="15.28515625" style="3" customWidth="1"/>
    <col min="155" max="155" width="10.140625" style="3" customWidth="1"/>
    <col min="156" max="156" width="13" style="3" customWidth="1"/>
    <col min="157" max="157" width="10.85546875" style="3" bestFit="1" customWidth="1"/>
    <col min="158" max="159" width="9.28515625" style="3"/>
    <col min="160" max="160" width="12" style="3" bestFit="1" customWidth="1"/>
    <col min="161" max="161" width="9.28515625" style="3"/>
    <col min="162" max="162" width="11.140625" style="3" bestFit="1" customWidth="1"/>
    <col min="163" max="163" width="11.85546875" style="3" bestFit="1" customWidth="1"/>
    <col min="164" max="164" width="9.28515625" style="3"/>
    <col min="165" max="165" width="11.7109375" style="3" bestFit="1" customWidth="1"/>
    <col min="166" max="166" width="9.28515625" style="3"/>
    <col min="167" max="167" width="9.140625" style="3" bestFit="1" customWidth="1"/>
    <col min="168" max="168" width="12.85546875" style="3" bestFit="1" customWidth="1"/>
    <col min="169" max="169" width="13" style="3" customWidth="1"/>
    <col min="170" max="170" width="21.42578125" style="3" customWidth="1"/>
    <col min="171" max="171" width="13" style="3" customWidth="1"/>
    <col min="172" max="174" width="9.28515625" style="3"/>
    <col min="175" max="175" width="25.140625" style="3" bestFit="1" customWidth="1"/>
    <col min="176" max="176" width="20.7109375" style="3" customWidth="1"/>
    <col min="177" max="177" width="8.28515625" style="3" bestFit="1" customWidth="1"/>
    <col min="178" max="179" width="9.28515625" style="3"/>
    <col min="180" max="180" width="22" style="3" bestFit="1" customWidth="1"/>
    <col min="181" max="181" width="23.28515625" style="3" customWidth="1"/>
    <col min="182" max="182" width="5.42578125" style="3" bestFit="1" customWidth="1"/>
    <col min="183" max="188" width="9.28515625" style="3"/>
    <col min="189" max="189" width="13.85546875" style="3" bestFit="1" customWidth="1"/>
    <col min="190" max="190" width="18.42578125" style="3" customWidth="1"/>
    <col min="191" max="191" width="16.42578125" style="3" bestFit="1" customWidth="1"/>
    <col min="192" max="353" width="9.28515625" style="3"/>
    <col min="354" max="354" width="35.28515625" style="3" customWidth="1"/>
    <col min="355" max="355" width="27.28515625" style="3" customWidth="1"/>
    <col min="356" max="356" width="34.7109375" style="3" customWidth="1"/>
    <col min="357" max="357" width="22.85546875" style="3" customWidth="1"/>
    <col min="358" max="361" width="11.85546875" style="3" customWidth="1"/>
    <col min="362" max="362" width="12.140625" style="3" bestFit="1" customWidth="1"/>
    <col min="363" max="363" width="9.140625" style="3" customWidth="1"/>
    <col min="364" max="365" width="10" style="3" customWidth="1"/>
    <col min="366" max="366" width="16.140625" style="3" bestFit="1" customWidth="1"/>
    <col min="367" max="367" width="12.42578125" style="3" bestFit="1" customWidth="1"/>
    <col min="368" max="368" width="16.140625" style="3" bestFit="1" customWidth="1"/>
    <col min="369" max="369" width="12.42578125" style="3" bestFit="1" customWidth="1"/>
    <col min="370" max="370" width="16.140625" style="3" bestFit="1" customWidth="1"/>
    <col min="371" max="371" width="12.42578125" style="3" bestFit="1" customWidth="1"/>
    <col min="372" max="372" width="16.140625" style="3" bestFit="1" customWidth="1"/>
    <col min="373" max="373" width="12.5703125" style="3" customWidth="1"/>
    <col min="374" max="374" width="25.28515625" style="3" customWidth="1"/>
    <col min="375" max="375" width="27" style="3" customWidth="1"/>
    <col min="376" max="378" width="28" style="3" customWidth="1"/>
    <col min="379" max="380" width="24" style="3" customWidth="1"/>
    <col min="381" max="382" width="26.140625" style="3" customWidth="1"/>
    <col min="383" max="383" width="28.140625" style="3" customWidth="1"/>
    <col min="384" max="384" width="6.42578125" style="3" customWidth="1"/>
    <col min="385" max="385" width="26.85546875" style="3" customWidth="1"/>
    <col min="386" max="386" width="12" style="3" customWidth="1"/>
    <col min="387" max="387" width="9.28515625" style="3"/>
    <col min="388" max="388" width="11.28515625" style="3" customWidth="1"/>
    <col min="389" max="389" width="14.7109375" style="3" customWidth="1"/>
    <col min="390" max="393" width="9.28515625" style="3"/>
    <col min="394" max="394" width="12" style="3" customWidth="1"/>
    <col min="395" max="395" width="9.28515625" style="3"/>
    <col min="396" max="396" width="12.28515625" style="3" customWidth="1"/>
    <col min="397" max="397" width="16.140625" style="3" customWidth="1"/>
    <col min="398" max="398" width="9.28515625" style="3"/>
    <col min="399" max="399" width="13.85546875" style="3" customWidth="1"/>
    <col min="400" max="400" width="9.28515625" style="3"/>
    <col min="401" max="401" width="12" style="3" customWidth="1"/>
    <col min="402" max="402" width="12" style="3" bestFit="1" customWidth="1"/>
    <col min="403" max="404" width="9.28515625" style="3"/>
    <col min="405" max="405" width="11.85546875" style="3" customWidth="1"/>
    <col min="406" max="406" width="9.28515625" style="3"/>
    <col min="407" max="407" width="12" style="3" customWidth="1"/>
    <col min="408" max="408" width="9.28515625" style="3"/>
    <col min="409" max="409" width="11.42578125" style="3" customWidth="1"/>
    <col min="410" max="410" width="15.28515625" style="3" customWidth="1"/>
    <col min="411" max="411" width="10.140625" style="3" customWidth="1"/>
    <col min="412" max="412" width="13" style="3" customWidth="1"/>
    <col min="413" max="413" width="10.85546875" style="3" bestFit="1" customWidth="1"/>
    <col min="414" max="415" width="9.28515625" style="3"/>
    <col min="416" max="416" width="12" style="3" bestFit="1" customWidth="1"/>
    <col min="417" max="417" width="9.28515625" style="3"/>
    <col min="418" max="418" width="11.140625" style="3" bestFit="1" customWidth="1"/>
    <col min="419" max="419" width="11.85546875" style="3" bestFit="1" customWidth="1"/>
    <col min="420" max="420" width="9.28515625" style="3"/>
    <col min="421" max="421" width="11.7109375" style="3" bestFit="1" customWidth="1"/>
    <col min="422" max="422" width="9.28515625" style="3"/>
    <col min="423" max="423" width="9.140625" style="3" bestFit="1" customWidth="1"/>
    <col min="424" max="424" width="12.85546875" style="3" bestFit="1" customWidth="1"/>
    <col min="425" max="425" width="13" style="3" customWidth="1"/>
    <col min="426" max="426" width="21.42578125" style="3" customWidth="1"/>
    <col min="427" max="427" width="13" style="3" customWidth="1"/>
    <col min="428" max="430" width="9.28515625" style="3"/>
    <col min="431" max="431" width="25.140625" style="3" bestFit="1" customWidth="1"/>
    <col min="432" max="432" width="20.7109375" style="3" customWidth="1"/>
    <col min="433" max="433" width="8.28515625" style="3" bestFit="1" customWidth="1"/>
    <col min="434" max="435" width="9.28515625" style="3"/>
    <col min="436" max="436" width="22" style="3" bestFit="1" customWidth="1"/>
    <col min="437" max="437" width="23.28515625" style="3" customWidth="1"/>
    <col min="438" max="438" width="5.42578125" style="3" bestFit="1" customWidth="1"/>
    <col min="439" max="444" width="9.28515625" style="3"/>
    <col min="445" max="445" width="13.85546875" style="3" bestFit="1" customWidth="1"/>
    <col min="446" max="446" width="18.42578125" style="3" customWidth="1"/>
    <col min="447" max="447" width="16.42578125" style="3" bestFit="1" customWidth="1"/>
    <col min="448" max="609" width="9.28515625" style="3"/>
    <col min="610" max="610" width="35.28515625" style="3" customWidth="1"/>
    <col min="611" max="611" width="27.28515625" style="3" customWidth="1"/>
    <col min="612" max="612" width="34.7109375" style="3" customWidth="1"/>
    <col min="613" max="613" width="22.85546875" style="3" customWidth="1"/>
    <col min="614" max="617" width="11.85546875" style="3" customWidth="1"/>
    <col min="618" max="618" width="12.140625" style="3" bestFit="1" customWidth="1"/>
    <col min="619" max="619" width="9.140625" style="3" customWidth="1"/>
    <col min="620" max="621" width="10" style="3" customWidth="1"/>
    <col min="622" max="622" width="16.140625" style="3" bestFit="1" customWidth="1"/>
    <col min="623" max="623" width="12.42578125" style="3" bestFit="1" customWidth="1"/>
    <col min="624" max="624" width="16.140625" style="3" bestFit="1" customWidth="1"/>
    <col min="625" max="625" width="12.42578125" style="3" bestFit="1" customWidth="1"/>
    <col min="626" max="626" width="16.140625" style="3" bestFit="1" customWidth="1"/>
    <col min="627" max="627" width="12.42578125" style="3" bestFit="1" customWidth="1"/>
    <col min="628" max="628" width="16.140625" style="3" bestFit="1" customWidth="1"/>
    <col min="629" max="629" width="12.5703125" style="3" customWidth="1"/>
    <col min="630" max="630" width="25.28515625" style="3" customWidth="1"/>
    <col min="631" max="631" width="27" style="3" customWidth="1"/>
    <col min="632" max="634" width="28" style="3" customWidth="1"/>
    <col min="635" max="636" width="24" style="3" customWidth="1"/>
    <col min="637" max="638" width="26.140625" style="3" customWidth="1"/>
    <col min="639" max="639" width="28.140625" style="3" customWidth="1"/>
    <col min="640" max="640" width="6.42578125" style="3" customWidth="1"/>
    <col min="641" max="641" width="26.85546875" style="3" customWidth="1"/>
    <col min="642" max="642" width="12" style="3" customWidth="1"/>
    <col min="643" max="643" width="9.28515625" style="3"/>
    <col min="644" max="644" width="11.28515625" style="3" customWidth="1"/>
    <col min="645" max="645" width="14.7109375" style="3" customWidth="1"/>
    <col min="646" max="649" width="9.28515625" style="3"/>
    <col min="650" max="650" width="12" style="3" customWidth="1"/>
    <col min="651" max="651" width="9.28515625" style="3"/>
    <col min="652" max="652" width="12.28515625" style="3" customWidth="1"/>
    <col min="653" max="653" width="16.140625" style="3" customWidth="1"/>
    <col min="654" max="654" width="9.28515625" style="3"/>
    <col min="655" max="655" width="13.85546875" style="3" customWidth="1"/>
    <col min="656" max="656" width="9.28515625" style="3"/>
    <col min="657" max="657" width="12" style="3" customWidth="1"/>
    <col min="658" max="658" width="12" style="3" bestFit="1" customWidth="1"/>
    <col min="659" max="660" width="9.28515625" style="3"/>
    <col min="661" max="661" width="11.85546875" style="3" customWidth="1"/>
    <col min="662" max="662" width="9.28515625" style="3"/>
    <col min="663" max="663" width="12" style="3" customWidth="1"/>
    <col min="664" max="664" width="9.28515625" style="3"/>
    <col min="665" max="665" width="11.42578125" style="3" customWidth="1"/>
    <col min="666" max="666" width="15.28515625" style="3" customWidth="1"/>
    <col min="667" max="667" width="10.140625" style="3" customWidth="1"/>
    <col min="668" max="668" width="13" style="3" customWidth="1"/>
    <col min="669" max="669" width="10.85546875" style="3" bestFit="1" customWidth="1"/>
    <col min="670" max="671" width="9.28515625" style="3"/>
    <col min="672" max="672" width="12" style="3" bestFit="1" customWidth="1"/>
    <col min="673" max="673" width="9.28515625" style="3"/>
    <col min="674" max="674" width="11.140625" style="3" bestFit="1" customWidth="1"/>
    <col min="675" max="675" width="11.85546875" style="3" bestFit="1" customWidth="1"/>
    <col min="676" max="676" width="9.28515625" style="3"/>
    <col min="677" max="677" width="11.7109375" style="3" bestFit="1" customWidth="1"/>
    <col min="678" max="678" width="9.28515625" style="3"/>
    <col min="679" max="679" width="9.140625" style="3" bestFit="1" customWidth="1"/>
    <col min="680" max="680" width="12.85546875" style="3" bestFit="1" customWidth="1"/>
    <col min="681" max="681" width="13" style="3" customWidth="1"/>
    <col min="682" max="682" width="21.42578125" style="3" customWidth="1"/>
    <col min="683" max="683" width="13" style="3" customWidth="1"/>
    <col min="684" max="686" width="9.28515625" style="3"/>
    <col min="687" max="687" width="25.140625" style="3" bestFit="1" customWidth="1"/>
    <col min="688" max="688" width="20.7109375" style="3" customWidth="1"/>
    <col min="689" max="689" width="8.28515625" style="3" bestFit="1" customWidth="1"/>
    <col min="690" max="691" width="9.28515625" style="3"/>
    <col min="692" max="692" width="22" style="3" bestFit="1" customWidth="1"/>
    <col min="693" max="693" width="23.28515625" style="3" customWidth="1"/>
    <col min="694" max="694" width="5.42578125" style="3" bestFit="1" customWidth="1"/>
    <col min="695" max="700" width="9.28515625" style="3"/>
    <col min="701" max="701" width="13.85546875" style="3" bestFit="1" customWidth="1"/>
    <col min="702" max="702" width="18.42578125" style="3" customWidth="1"/>
    <col min="703" max="703" width="16.42578125" style="3" bestFit="1" customWidth="1"/>
    <col min="704" max="865" width="9.28515625" style="3"/>
    <col min="866" max="866" width="35.28515625" style="3" customWidth="1"/>
    <col min="867" max="867" width="27.28515625" style="3" customWidth="1"/>
    <col min="868" max="868" width="34.7109375" style="3" customWidth="1"/>
    <col min="869" max="869" width="22.85546875" style="3" customWidth="1"/>
    <col min="870" max="873" width="11.85546875" style="3" customWidth="1"/>
    <col min="874" max="874" width="12.140625" style="3" bestFit="1" customWidth="1"/>
    <col min="875" max="875" width="9.140625" style="3" customWidth="1"/>
    <col min="876" max="877" width="10" style="3" customWidth="1"/>
    <col min="878" max="878" width="16.140625" style="3" bestFit="1" customWidth="1"/>
    <col min="879" max="879" width="12.42578125" style="3" bestFit="1" customWidth="1"/>
    <col min="880" max="880" width="16.140625" style="3" bestFit="1" customWidth="1"/>
    <col min="881" max="881" width="12.42578125" style="3" bestFit="1" customWidth="1"/>
    <col min="882" max="882" width="16.140625" style="3" bestFit="1" customWidth="1"/>
    <col min="883" max="883" width="12.42578125" style="3" bestFit="1" customWidth="1"/>
    <col min="884" max="884" width="16.140625" style="3" bestFit="1" customWidth="1"/>
    <col min="885" max="885" width="12.5703125" style="3" customWidth="1"/>
    <col min="886" max="886" width="25.28515625" style="3" customWidth="1"/>
    <col min="887" max="887" width="27" style="3" customWidth="1"/>
    <col min="888" max="890" width="28" style="3" customWidth="1"/>
    <col min="891" max="892" width="24" style="3" customWidth="1"/>
    <col min="893" max="894" width="26.140625" style="3" customWidth="1"/>
    <col min="895" max="895" width="28.140625" style="3" customWidth="1"/>
    <col min="896" max="896" width="6.42578125" style="3" customWidth="1"/>
    <col min="897" max="897" width="26.85546875" style="3" customWidth="1"/>
    <col min="898" max="898" width="12" style="3" customWidth="1"/>
    <col min="899" max="899" width="9.28515625" style="3"/>
    <col min="900" max="900" width="11.28515625" style="3" customWidth="1"/>
    <col min="901" max="901" width="14.7109375" style="3" customWidth="1"/>
    <col min="902" max="905" width="9.28515625" style="3"/>
    <col min="906" max="906" width="12" style="3" customWidth="1"/>
    <col min="907" max="907" width="9.28515625" style="3"/>
    <col min="908" max="908" width="12.28515625" style="3" customWidth="1"/>
    <col min="909" max="909" width="16.140625" style="3" customWidth="1"/>
    <col min="910" max="910" width="9.28515625" style="3"/>
    <col min="911" max="911" width="13.85546875" style="3" customWidth="1"/>
    <col min="912" max="912" width="9.28515625" style="3"/>
    <col min="913" max="913" width="12" style="3" customWidth="1"/>
    <col min="914" max="914" width="12" style="3" bestFit="1" customWidth="1"/>
    <col min="915" max="916" width="9.28515625" style="3"/>
    <col min="917" max="917" width="11.85546875" style="3" customWidth="1"/>
    <col min="918" max="918" width="9.28515625" style="3"/>
    <col min="919" max="919" width="12" style="3" customWidth="1"/>
    <col min="920" max="920" width="9.28515625" style="3"/>
    <col min="921" max="921" width="11.42578125" style="3" customWidth="1"/>
    <col min="922" max="922" width="15.28515625" style="3" customWidth="1"/>
    <col min="923" max="923" width="10.140625" style="3" customWidth="1"/>
    <col min="924" max="924" width="13" style="3" customWidth="1"/>
    <col min="925" max="925" width="10.85546875" style="3" bestFit="1" customWidth="1"/>
    <col min="926" max="927" width="9.28515625" style="3"/>
    <col min="928" max="928" width="12" style="3" bestFit="1" customWidth="1"/>
    <col min="929" max="929" width="9.28515625" style="3"/>
    <col min="930" max="930" width="11.140625" style="3" bestFit="1" customWidth="1"/>
    <col min="931" max="931" width="11.85546875" style="3" bestFit="1" customWidth="1"/>
    <col min="932" max="932" width="9.28515625" style="3"/>
    <col min="933" max="933" width="11.7109375" style="3" bestFit="1" customWidth="1"/>
    <col min="934" max="934" width="9.28515625" style="3"/>
    <col min="935" max="935" width="9.140625" style="3" bestFit="1" customWidth="1"/>
    <col min="936" max="936" width="12.85546875" style="3" bestFit="1" customWidth="1"/>
    <col min="937" max="937" width="13" style="3" customWidth="1"/>
    <col min="938" max="938" width="21.42578125" style="3" customWidth="1"/>
    <col min="939" max="939" width="13" style="3" customWidth="1"/>
    <col min="940" max="942" width="9.28515625" style="3"/>
    <col min="943" max="943" width="25.140625" style="3" bestFit="1" customWidth="1"/>
    <col min="944" max="944" width="20.7109375" style="3" customWidth="1"/>
    <col min="945" max="945" width="8.28515625" style="3" bestFit="1" customWidth="1"/>
    <col min="946" max="947" width="9.28515625" style="3"/>
    <col min="948" max="948" width="22" style="3" bestFit="1" customWidth="1"/>
    <col min="949" max="949" width="23.28515625" style="3" customWidth="1"/>
    <col min="950" max="950" width="5.42578125" style="3" bestFit="1" customWidth="1"/>
    <col min="951" max="956" width="9.28515625" style="3"/>
    <col min="957" max="957" width="13.85546875" style="3" bestFit="1" customWidth="1"/>
    <col min="958" max="958" width="18.42578125" style="3" customWidth="1"/>
    <col min="959" max="959" width="16.42578125" style="3" bestFit="1" customWidth="1"/>
    <col min="960" max="1121" width="9.28515625" style="3"/>
    <col min="1122" max="1122" width="35.28515625" style="3" customWidth="1"/>
    <col min="1123" max="1123" width="27.28515625" style="3" customWidth="1"/>
    <col min="1124" max="1124" width="34.7109375" style="3" customWidth="1"/>
    <col min="1125" max="1125" width="22.85546875" style="3" customWidth="1"/>
    <col min="1126" max="1129" width="11.85546875" style="3" customWidth="1"/>
    <col min="1130" max="1130" width="12.140625" style="3" bestFit="1" customWidth="1"/>
    <col min="1131" max="1131" width="9.140625" style="3" customWidth="1"/>
    <col min="1132" max="1133" width="10" style="3" customWidth="1"/>
    <col min="1134" max="1134" width="16.140625" style="3" bestFit="1" customWidth="1"/>
    <col min="1135" max="1135" width="12.42578125" style="3" bestFit="1" customWidth="1"/>
    <col min="1136" max="1136" width="16.140625" style="3" bestFit="1" customWidth="1"/>
    <col min="1137" max="1137" width="12.42578125" style="3" bestFit="1" customWidth="1"/>
    <col min="1138" max="1138" width="16.140625" style="3" bestFit="1" customWidth="1"/>
    <col min="1139" max="1139" width="12.42578125" style="3" bestFit="1" customWidth="1"/>
    <col min="1140" max="1140" width="16.140625" style="3" bestFit="1" customWidth="1"/>
    <col min="1141" max="1141" width="12.5703125" style="3" customWidth="1"/>
    <col min="1142" max="1142" width="25.28515625" style="3" customWidth="1"/>
    <col min="1143" max="1143" width="27" style="3" customWidth="1"/>
    <col min="1144" max="1146" width="28" style="3" customWidth="1"/>
    <col min="1147" max="1148" width="24" style="3" customWidth="1"/>
    <col min="1149" max="1150" width="26.140625" style="3" customWidth="1"/>
    <col min="1151" max="1151" width="28.140625" style="3" customWidth="1"/>
    <col min="1152" max="1152" width="6.42578125" style="3" customWidth="1"/>
    <col min="1153" max="1153" width="26.85546875" style="3" customWidth="1"/>
    <col min="1154" max="1154" width="12" style="3" customWidth="1"/>
    <col min="1155" max="1155" width="9.28515625" style="3"/>
    <col min="1156" max="1156" width="11.28515625" style="3" customWidth="1"/>
    <col min="1157" max="1157" width="14.7109375" style="3" customWidth="1"/>
    <col min="1158" max="1161" width="9.28515625" style="3"/>
    <col min="1162" max="1162" width="12" style="3" customWidth="1"/>
    <col min="1163" max="1163" width="9.28515625" style="3"/>
    <col min="1164" max="1164" width="12.28515625" style="3" customWidth="1"/>
    <col min="1165" max="1165" width="16.140625" style="3" customWidth="1"/>
    <col min="1166" max="1166" width="9.28515625" style="3"/>
    <col min="1167" max="1167" width="13.85546875" style="3" customWidth="1"/>
    <col min="1168" max="1168" width="9.28515625" style="3"/>
    <col min="1169" max="1169" width="12" style="3" customWidth="1"/>
    <col min="1170" max="1170" width="12" style="3" bestFit="1" customWidth="1"/>
    <col min="1171" max="1172" width="9.28515625" style="3"/>
    <col min="1173" max="1173" width="11.85546875" style="3" customWidth="1"/>
    <col min="1174" max="1174" width="9.28515625" style="3"/>
    <col min="1175" max="1175" width="12" style="3" customWidth="1"/>
    <col min="1176" max="1176" width="9.28515625" style="3"/>
    <col min="1177" max="1177" width="11.42578125" style="3" customWidth="1"/>
    <col min="1178" max="1178" width="15.28515625" style="3" customWidth="1"/>
    <col min="1179" max="1179" width="10.140625" style="3" customWidth="1"/>
    <col min="1180" max="1180" width="13" style="3" customWidth="1"/>
    <col min="1181" max="1181" width="10.85546875" style="3" bestFit="1" customWidth="1"/>
    <col min="1182" max="1183" width="9.28515625" style="3"/>
    <col min="1184" max="1184" width="12" style="3" bestFit="1" customWidth="1"/>
    <col min="1185" max="1185" width="9.28515625" style="3"/>
    <col min="1186" max="1186" width="11.140625" style="3" bestFit="1" customWidth="1"/>
    <col min="1187" max="1187" width="11.85546875" style="3" bestFit="1" customWidth="1"/>
    <col min="1188" max="1188" width="9.28515625" style="3"/>
    <col min="1189" max="1189" width="11.7109375" style="3" bestFit="1" customWidth="1"/>
    <col min="1190" max="1190" width="9.28515625" style="3"/>
    <col min="1191" max="1191" width="9.140625" style="3" bestFit="1" customWidth="1"/>
    <col min="1192" max="1192" width="12.85546875" style="3" bestFit="1" customWidth="1"/>
    <col min="1193" max="1193" width="13" style="3" customWidth="1"/>
    <col min="1194" max="1194" width="21.42578125" style="3" customWidth="1"/>
    <col min="1195" max="1195" width="13" style="3" customWidth="1"/>
    <col min="1196" max="1198" width="9.28515625" style="3"/>
    <col min="1199" max="1199" width="25.140625" style="3" bestFit="1" customWidth="1"/>
    <col min="1200" max="1200" width="20.7109375" style="3" customWidth="1"/>
    <col min="1201" max="1201" width="8.28515625" style="3" bestFit="1" customWidth="1"/>
    <col min="1202" max="1203" width="9.28515625" style="3"/>
    <col min="1204" max="1204" width="22" style="3" bestFit="1" customWidth="1"/>
    <col min="1205" max="1205" width="23.28515625" style="3" customWidth="1"/>
    <col min="1206" max="1206" width="5.42578125" style="3" bestFit="1" customWidth="1"/>
    <col min="1207" max="1212" width="9.28515625" style="3"/>
    <col min="1213" max="1213" width="13.85546875" style="3" bestFit="1" customWidth="1"/>
    <col min="1214" max="1214" width="18.42578125" style="3" customWidth="1"/>
    <col min="1215" max="1215" width="16.42578125" style="3" bestFit="1" customWidth="1"/>
    <col min="1216" max="1377" width="9.28515625" style="3"/>
    <col min="1378" max="1378" width="35.28515625" style="3" customWidth="1"/>
    <col min="1379" max="1379" width="27.28515625" style="3" customWidth="1"/>
    <col min="1380" max="1380" width="34.7109375" style="3" customWidth="1"/>
    <col min="1381" max="1381" width="22.85546875" style="3" customWidth="1"/>
    <col min="1382" max="1385" width="11.85546875" style="3" customWidth="1"/>
    <col min="1386" max="1386" width="12.140625" style="3" bestFit="1" customWidth="1"/>
    <col min="1387" max="1387" width="9.140625" style="3" customWidth="1"/>
    <col min="1388" max="1389" width="10" style="3" customWidth="1"/>
    <col min="1390" max="1390" width="16.140625" style="3" bestFit="1" customWidth="1"/>
    <col min="1391" max="1391" width="12.42578125" style="3" bestFit="1" customWidth="1"/>
    <col min="1392" max="1392" width="16.140625" style="3" bestFit="1" customWidth="1"/>
    <col min="1393" max="1393" width="12.42578125" style="3" bestFit="1" customWidth="1"/>
    <col min="1394" max="1394" width="16.140625" style="3" bestFit="1" customWidth="1"/>
    <col min="1395" max="1395" width="12.42578125" style="3" bestFit="1" customWidth="1"/>
    <col min="1396" max="1396" width="16.140625" style="3" bestFit="1" customWidth="1"/>
    <col min="1397" max="1397" width="12.5703125" style="3" customWidth="1"/>
    <col min="1398" max="1398" width="25.28515625" style="3" customWidth="1"/>
    <col min="1399" max="1399" width="27" style="3" customWidth="1"/>
    <col min="1400" max="1402" width="28" style="3" customWidth="1"/>
    <col min="1403" max="1404" width="24" style="3" customWidth="1"/>
    <col min="1405" max="1406" width="26.140625" style="3" customWidth="1"/>
    <col min="1407" max="1407" width="28.140625" style="3" customWidth="1"/>
    <col min="1408" max="1408" width="6.42578125" style="3" customWidth="1"/>
    <col min="1409" max="1409" width="26.85546875" style="3" customWidth="1"/>
    <col min="1410" max="1410" width="12" style="3" customWidth="1"/>
    <col min="1411" max="1411" width="9.28515625" style="3"/>
    <col min="1412" max="1412" width="11.28515625" style="3" customWidth="1"/>
    <col min="1413" max="1413" width="14.7109375" style="3" customWidth="1"/>
    <col min="1414" max="1417" width="9.28515625" style="3"/>
    <col min="1418" max="1418" width="12" style="3" customWidth="1"/>
    <col min="1419" max="1419" width="9.28515625" style="3"/>
    <col min="1420" max="1420" width="12.28515625" style="3" customWidth="1"/>
    <col min="1421" max="1421" width="16.140625" style="3" customWidth="1"/>
    <col min="1422" max="1422" width="9.28515625" style="3"/>
    <col min="1423" max="1423" width="13.85546875" style="3" customWidth="1"/>
    <col min="1424" max="1424" width="9.28515625" style="3"/>
    <col min="1425" max="1425" width="12" style="3" customWidth="1"/>
    <col min="1426" max="1426" width="12" style="3" bestFit="1" customWidth="1"/>
    <col min="1427" max="1428" width="9.28515625" style="3"/>
    <col min="1429" max="1429" width="11.85546875" style="3" customWidth="1"/>
    <col min="1430" max="1430" width="9.28515625" style="3"/>
    <col min="1431" max="1431" width="12" style="3" customWidth="1"/>
    <col min="1432" max="1432" width="9.28515625" style="3"/>
    <col min="1433" max="1433" width="11.42578125" style="3" customWidth="1"/>
    <col min="1434" max="1434" width="15.28515625" style="3" customWidth="1"/>
    <col min="1435" max="1435" width="10.140625" style="3" customWidth="1"/>
    <col min="1436" max="1436" width="13" style="3" customWidth="1"/>
    <col min="1437" max="1437" width="10.85546875" style="3" bestFit="1" customWidth="1"/>
    <col min="1438" max="1439" width="9.28515625" style="3"/>
    <col min="1440" max="1440" width="12" style="3" bestFit="1" customWidth="1"/>
    <col min="1441" max="1441" width="9.28515625" style="3"/>
    <col min="1442" max="1442" width="11.140625" style="3" bestFit="1" customWidth="1"/>
    <col min="1443" max="1443" width="11.85546875" style="3" bestFit="1" customWidth="1"/>
    <col min="1444" max="1444" width="9.28515625" style="3"/>
    <col min="1445" max="1445" width="11.7109375" style="3" bestFit="1" customWidth="1"/>
    <col min="1446" max="1446" width="9.28515625" style="3"/>
    <col min="1447" max="1447" width="9.140625" style="3" bestFit="1" customWidth="1"/>
    <col min="1448" max="1448" width="12.85546875" style="3" bestFit="1" customWidth="1"/>
    <col min="1449" max="1449" width="13" style="3" customWidth="1"/>
    <col min="1450" max="1450" width="21.42578125" style="3" customWidth="1"/>
    <col min="1451" max="1451" width="13" style="3" customWidth="1"/>
    <col min="1452" max="1454" width="9.28515625" style="3"/>
    <col min="1455" max="1455" width="25.140625" style="3" bestFit="1" customWidth="1"/>
    <col min="1456" max="1456" width="20.7109375" style="3" customWidth="1"/>
    <col min="1457" max="1457" width="8.28515625" style="3" bestFit="1" customWidth="1"/>
    <col min="1458" max="1459" width="9.28515625" style="3"/>
    <col min="1460" max="1460" width="22" style="3" bestFit="1" customWidth="1"/>
    <col min="1461" max="1461" width="23.28515625" style="3" customWidth="1"/>
    <col min="1462" max="1462" width="5.42578125" style="3" bestFit="1" customWidth="1"/>
    <col min="1463" max="1468" width="9.28515625" style="3"/>
    <col min="1469" max="1469" width="13.85546875" style="3" bestFit="1" customWidth="1"/>
    <col min="1470" max="1470" width="18.42578125" style="3" customWidth="1"/>
    <col min="1471" max="1471" width="16.42578125" style="3" bestFit="1" customWidth="1"/>
    <col min="1472" max="1633" width="9.28515625" style="3"/>
    <col min="1634" max="1634" width="35.28515625" style="3" customWidth="1"/>
    <col min="1635" max="1635" width="27.28515625" style="3" customWidth="1"/>
    <col min="1636" max="1636" width="34.7109375" style="3" customWidth="1"/>
    <col min="1637" max="1637" width="22.85546875" style="3" customWidth="1"/>
    <col min="1638" max="1641" width="11.85546875" style="3" customWidth="1"/>
    <col min="1642" max="1642" width="12.140625" style="3" bestFit="1" customWidth="1"/>
    <col min="1643" max="1643" width="9.140625" style="3" customWidth="1"/>
    <col min="1644" max="1645" width="10" style="3" customWidth="1"/>
    <col min="1646" max="1646" width="16.140625" style="3" bestFit="1" customWidth="1"/>
    <col min="1647" max="1647" width="12.42578125" style="3" bestFit="1" customWidth="1"/>
    <col min="1648" max="1648" width="16.140625" style="3" bestFit="1" customWidth="1"/>
    <col min="1649" max="1649" width="12.42578125" style="3" bestFit="1" customWidth="1"/>
    <col min="1650" max="1650" width="16.140625" style="3" bestFit="1" customWidth="1"/>
    <col min="1651" max="1651" width="12.42578125" style="3" bestFit="1" customWidth="1"/>
    <col min="1652" max="1652" width="16.140625" style="3" bestFit="1" customWidth="1"/>
    <col min="1653" max="1653" width="12.5703125" style="3" customWidth="1"/>
    <col min="1654" max="1654" width="25.28515625" style="3" customWidth="1"/>
    <col min="1655" max="1655" width="27" style="3" customWidth="1"/>
    <col min="1656" max="1658" width="28" style="3" customWidth="1"/>
    <col min="1659" max="1660" width="24" style="3" customWidth="1"/>
    <col min="1661" max="1662" width="26.140625" style="3" customWidth="1"/>
    <col min="1663" max="1663" width="28.140625" style="3" customWidth="1"/>
    <col min="1664" max="1664" width="6.42578125" style="3" customWidth="1"/>
    <col min="1665" max="1665" width="26.85546875" style="3" customWidth="1"/>
    <col min="1666" max="1666" width="12" style="3" customWidth="1"/>
    <col min="1667" max="1667" width="9.28515625" style="3"/>
    <col min="1668" max="1668" width="11.28515625" style="3" customWidth="1"/>
    <col min="1669" max="1669" width="14.7109375" style="3" customWidth="1"/>
    <col min="1670" max="1673" width="9.28515625" style="3"/>
    <col min="1674" max="1674" width="12" style="3" customWidth="1"/>
    <col min="1675" max="1675" width="9.28515625" style="3"/>
    <col min="1676" max="1676" width="12.28515625" style="3" customWidth="1"/>
    <col min="1677" max="1677" width="16.140625" style="3" customWidth="1"/>
    <col min="1678" max="1678" width="9.28515625" style="3"/>
    <col min="1679" max="1679" width="13.85546875" style="3" customWidth="1"/>
    <col min="1680" max="1680" width="9.28515625" style="3"/>
    <col min="1681" max="1681" width="12" style="3" customWidth="1"/>
    <col min="1682" max="1682" width="12" style="3" bestFit="1" customWidth="1"/>
    <col min="1683" max="1684" width="9.28515625" style="3"/>
    <col min="1685" max="1685" width="11.85546875" style="3" customWidth="1"/>
    <col min="1686" max="1686" width="9.28515625" style="3"/>
    <col min="1687" max="1687" width="12" style="3" customWidth="1"/>
    <col min="1688" max="1688" width="9.28515625" style="3"/>
    <col min="1689" max="1689" width="11.42578125" style="3" customWidth="1"/>
    <col min="1690" max="1690" width="15.28515625" style="3" customWidth="1"/>
    <col min="1691" max="1691" width="10.140625" style="3" customWidth="1"/>
    <col min="1692" max="1692" width="13" style="3" customWidth="1"/>
    <col min="1693" max="1693" width="10.85546875" style="3" bestFit="1" customWidth="1"/>
    <col min="1694" max="1695" width="9.28515625" style="3"/>
    <col min="1696" max="1696" width="12" style="3" bestFit="1" customWidth="1"/>
    <col min="1697" max="1697" width="9.28515625" style="3"/>
    <col min="1698" max="1698" width="11.140625" style="3" bestFit="1" customWidth="1"/>
    <col min="1699" max="1699" width="11.85546875" style="3" bestFit="1" customWidth="1"/>
    <col min="1700" max="1700" width="9.28515625" style="3"/>
    <col min="1701" max="1701" width="11.7109375" style="3" bestFit="1" customWidth="1"/>
    <col min="1702" max="1702" width="9.28515625" style="3"/>
    <col min="1703" max="1703" width="9.140625" style="3" bestFit="1" customWidth="1"/>
    <col min="1704" max="1704" width="12.85546875" style="3" bestFit="1" customWidth="1"/>
    <col min="1705" max="1705" width="13" style="3" customWidth="1"/>
    <col min="1706" max="1706" width="21.42578125" style="3" customWidth="1"/>
    <col min="1707" max="1707" width="13" style="3" customWidth="1"/>
    <col min="1708" max="1710" width="9.28515625" style="3"/>
    <col min="1711" max="1711" width="25.140625" style="3" bestFit="1" customWidth="1"/>
    <col min="1712" max="1712" width="20.7109375" style="3" customWidth="1"/>
    <col min="1713" max="1713" width="8.28515625" style="3" bestFit="1" customWidth="1"/>
    <col min="1714" max="1715" width="9.28515625" style="3"/>
    <col min="1716" max="1716" width="22" style="3" bestFit="1" customWidth="1"/>
    <col min="1717" max="1717" width="23.28515625" style="3" customWidth="1"/>
    <col min="1718" max="1718" width="5.42578125" style="3" bestFit="1" customWidth="1"/>
    <col min="1719" max="1724" width="9.28515625" style="3"/>
    <col min="1725" max="1725" width="13.85546875" style="3" bestFit="1" customWidth="1"/>
    <col min="1726" max="1726" width="18.42578125" style="3" customWidth="1"/>
    <col min="1727" max="1727" width="16.42578125" style="3" bestFit="1" customWidth="1"/>
    <col min="1728" max="1889" width="9.28515625" style="3"/>
    <col min="1890" max="1890" width="35.28515625" style="3" customWidth="1"/>
    <col min="1891" max="1891" width="27.28515625" style="3" customWidth="1"/>
    <col min="1892" max="1892" width="34.7109375" style="3" customWidth="1"/>
    <col min="1893" max="1893" width="22.85546875" style="3" customWidth="1"/>
    <col min="1894" max="1897" width="11.85546875" style="3" customWidth="1"/>
    <col min="1898" max="1898" width="12.140625" style="3" bestFit="1" customWidth="1"/>
    <col min="1899" max="1899" width="9.140625" style="3" customWidth="1"/>
    <col min="1900" max="1901" width="10" style="3" customWidth="1"/>
    <col min="1902" max="1902" width="16.140625" style="3" bestFit="1" customWidth="1"/>
    <col min="1903" max="1903" width="12.42578125" style="3" bestFit="1" customWidth="1"/>
    <col min="1904" max="1904" width="16.140625" style="3" bestFit="1" customWidth="1"/>
    <col min="1905" max="1905" width="12.42578125" style="3" bestFit="1" customWidth="1"/>
    <col min="1906" max="1906" width="16.140625" style="3" bestFit="1" customWidth="1"/>
    <col min="1907" max="1907" width="12.42578125" style="3" bestFit="1" customWidth="1"/>
    <col min="1908" max="1908" width="16.140625" style="3" bestFit="1" customWidth="1"/>
    <col min="1909" max="1909" width="12.5703125" style="3" customWidth="1"/>
    <col min="1910" max="1910" width="25.28515625" style="3" customWidth="1"/>
    <col min="1911" max="1911" width="27" style="3" customWidth="1"/>
    <col min="1912" max="1914" width="28" style="3" customWidth="1"/>
    <col min="1915" max="1916" width="24" style="3" customWidth="1"/>
    <col min="1917" max="1918" width="26.140625" style="3" customWidth="1"/>
    <col min="1919" max="1919" width="28.140625" style="3" customWidth="1"/>
    <col min="1920" max="1920" width="6.42578125" style="3" customWidth="1"/>
    <col min="1921" max="1921" width="26.85546875" style="3" customWidth="1"/>
    <col min="1922" max="1922" width="12" style="3" customWidth="1"/>
    <col min="1923" max="1923" width="9.28515625" style="3"/>
    <col min="1924" max="1924" width="11.28515625" style="3" customWidth="1"/>
    <col min="1925" max="1925" width="14.7109375" style="3" customWidth="1"/>
    <col min="1926" max="1929" width="9.28515625" style="3"/>
    <col min="1930" max="1930" width="12" style="3" customWidth="1"/>
    <col min="1931" max="1931" width="9.28515625" style="3"/>
    <col min="1932" max="1932" width="12.28515625" style="3" customWidth="1"/>
    <col min="1933" max="1933" width="16.140625" style="3" customWidth="1"/>
    <col min="1934" max="1934" width="9.28515625" style="3"/>
    <col min="1935" max="1935" width="13.85546875" style="3" customWidth="1"/>
    <col min="1936" max="1936" width="9.28515625" style="3"/>
    <col min="1937" max="1937" width="12" style="3" customWidth="1"/>
    <col min="1938" max="1938" width="12" style="3" bestFit="1" customWidth="1"/>
    <col min="1939" max="1940" width="9.28515625" style="3"/>
    <col min="1941" max="1941" width="11.85546875" style="3" customWidth="1"/>
    <col min="1942" max="1942" width="9.28515625" style="3"/>
    <col min="1943" max="1943" width="12" style="3" customWidth="1"/>
    <col min="1944" max="1944" width="9.28515625" style="3"/>
    <col min="1945" max="1945" width="11.42578125" style="3" customWidth="1"/>
    <col min="1946" max="1946" width="15.28515625" style="3" customWidth="1"/>
    <col min="1947" max="1947" width="10.140625" style="3" customWidth="1"/>
    <col min="1948" max="1948" width="13" style="3" customWidth="1"/>
    <col min="1949" max="1949" width="10.85546875" style="3" bestFit="1" customWidth="1"/>
    <col min="1950" max="1951" width="9.28515625" style="3"/>
    <col min="1952" max="1952" width="12" style="3" bestFit="1" customWidth="1"/>
    <col min="1953" max="1953" width="9.28515625" style="3"/>
    <col min="1954" max="1954" width="11.140625" style="3" bestFit="1" customWidth="1"/>
    <col min="1955" max="1955" width="11.85546875" style="3" bestFit="1" customWidth="1"/>
    <col min="1956" max="1956" width="9.28515625" style="3"/>
    <col min="1957" max="1957" width="11.7109375" style="3" bestFit="1" customWidth="1"/>
    <col min="1958" max="1958" width="9.28515625" style="3"/>
    <col min="1959" max="1959" width="9.140625" style="3" bestFit="1" customWidth="1"/>
    <col min="1960" max="1960" width="12.85546875" style="3" bestFit="1" customWidth="1"/>
    <col min="1961" max="1961" width="13" style="3" customWidth="1"/>
    <col min="1962" max="1962" width="21.42578125" style="3" customWidth="1"/>
    <col min="1963" max="1963" width="13" style="3" customWidth="1"/>
    <col min="1964" max="1966" width="9.28515625" style="3"/>
    <col min="1967" max="1967" width="25.140625" style="3" bestFit="1" customWidth="1"/>
    <col min="1968" max="1968" width="20.7109375" style="3" customWidth="1"/>
    <col min="1969" max="1969" width="8.28515625" style="3" bestFit="1" customWidth="1"/>
    <col min="1970" max="1971" width="9.28515625" style="3"/>
    <col min="1972" max="1972" width="22" style="3" bestFit="1" customWidth="1"/>
    <col min="1973" max="1973" width="23.28515625" style="3" customWidth="1"/>
    <col min="1974" max="1974" width="5.42578125" style="3" bestFit="1" customWidth="1"/>
    <col min="1975" max="1980" width="9.28515625" style="3"/>
    <col min="1981" max="1981" width="13.85546875" style="3" bestFit="1" customWidth="1"/>
    <col min="1982" max="1982" width="18.42578125" style="3" customWidth="1"/>
    <col min="1983" max="1983" width="16.42578125" style="3" bestFit="1" customWidth="1"/>
    <col min="1984" max="2145" width="9.28515625" style="3"/>
    <col min="2146" max="2146" width="35.28515625" style="3" customWidth="1"/>
    <col min="2147" max="2147" width="27.28515625" style="3" customWidth="1"/>
    <col min="2148" max="2148" width="34.7109375" style="3" customWidth="1"/>
    <col min="2149" max="2149" width="22.85546875" style="3" customWidth="1"/>
    <col min="2150" max="2153" width="11.85546875" style="3" customWidth="1"/>
    <col min="2154" max="2154" width="12.140625" style="3" bestFit="1" customWidth="1"/>
    <col min="2155" max="2155" width="9.140625" style="3" customWidth="1"/>
    <col min="2156" max="2157" width="10" style="3" customWidth="1"/>
    <col min="2158" max="2158" width="16.140625" style="3" bestFit="1" customWidth="1"/>
    <col min="2159" max="2159" width="12.42578125" style="3" bestFit="1" customWidth="1"/>
    <col min="2160" max="2160" width="16.140625" style="3" bestFit="1" customWidth="1"/>
    <col min="2161" max="2161" width="12.42578125" style="3" bestFit="1" customWidth="1"/>
    <col min="2162" max="2162" width="16.140625" style="3" bestFit="1" customWidth="1"/>
    <col min="2163" max="2163" width="12.42578125" style="3" bestFit="1" customWidth="1"/>
    <col min="2164" max="2164" width="16.140625" style="3" bestFit="1" customWidth="1"/>
    <col min="2165" max="2165" width="12.5703125" style="3" customWidth="1"/>
    <col min="2166" max="2166" width="25.28515625" style="3" customWidth="1"/>
    <col min="2167" max="2167" width="27" style="3" customWidth="1"/>
    <col min="2168" max="2170" width="28" style="3" customWidth="1"/>
    <col min="2171" max="2172" width="24" style="3" customWidth="1"/>
    <col min="2173" max="2174" width="26.140625" style="3" customWidth="1"/>
    <col min="2175" max="2175" width="28.140625" style="3" customWidth="1"/>
    <col min="2176" max="2176" width="6.42578125" style="3" customWidth="1"/>
    <col min="2177" max="2177" width="26.85546875" style="3" customWidth="1"/>
    <col min="2178" max="2178" width="12" style="3" customWidth="1"/>
    <col min="2179" max="2179" width="9.28515625" style="3"/>
    <col min="2180" max="2180" width="11.28515625" style="3" customWidth="1"/>
    <col min="2181" max="2181" width="14.7109375" style="3" customWidth="1"/>
    <col min="2182" max="2185" width="9.28515625" style="3"/>
    <col min="2186" max="2186" width="12" style="3" customWidth="1"/>
    <col min="2187" max="2187" width="9.28515625" style="3"/>
    <col min="2188" max="2188" width="12.28515625" style="3" customWidth="1"/>
    <col min="2189" max="2189" width="16.140625" style="3" customWidth="1"/>
    <col min="2190" max="2190" width="9.28515625" style="3"/>
    <col min="2191" max="2191" width="13.85546875" style="3" customWidth="1"/>
    <col min="2192" max="2192" width="9.28515625" style="3"/>
    <col min="2193" max="2193" width="12" style="3" customWidth="1"/>
    <col min="2194" max="2194" width="12" style="3" bestFit="1" customWidth="1"/>
    <col min="2195" max="2196" width="9.28515625" style="3"/>
    <col min="2197" max="2197" width="11.85546875" style="3" customWidth="1"/>
    <col min="2198" max="2198" width="9.28515625" style="3"/>
    <col min="2199" max="2199" width="12" style="3" customWidth="1"/>
    <col min="2200" max="2200" width="9.28515625" style="3"/>
    <col min="2201" max="2201" width="11.42578125" style="3" customWidth="1"/>
    <col min="2202" max="2202" width="15.28515625" style="3" customWidth="1"/>
    <col min="2203" max="2203" width="10.140625" style="3" customWidth="1"/>
    <col min="2204" max="2204" width="13" style="3" customWidth="1"/>
    <col min="2205" max="2205" width="10.85546875" style="3" bestFit="1" customWidth="1"/>
    <col min="2206" max="2207" width="9.28515625" style="3"/>
    <col min="2208" max="2208" width="12" style="3" bestFit="1" customWidth="1"/>
    <col min="2209" max="2209" width="9.28515625" style="3"/>
    <col min="2210" max="2210" width="11.140625" style="3" bestFit="1" customWidth="1"/>
    <col min="2211" max="2211" width="11.85546875" style="3" bestFit="1" customWidth="1"/>
    <col min="2212" max="2212" width="9.28515625" style="3"/>
    <col min="2213" max="2213" width="11.7109375" style="3" bestFit="1" customWidth="1"/>
    <col min="2214" max="2214" width="9.28515625" style="3"/>
    <col min="2215" max="2215" width="9.140625" style="3" bestFit="1" customWidth="1"/>
    <col min="2216" max="2216" width="12.85546875" style="3" bestFit="1" customWidth="1"/>
    <col min="2217" max="2217" width="13" style="3" customWidth="1"/>
    <col min="2218" max="2218" width="21.42578125" style="3" customWidth="1"/>
    <col min="2219" max="2219" width="13" style="3" customWidth="1"/>
    <col min="2220" max="2222" width="9.28515625" style="3"/>
    <col min="2223" max="2223" width="25.140625" style="3" bestFit="1" customWidth="1"/>
    <col min="2224" max="2224" width="20.7109375" style="3" customWidth="1"/>
    <col min="2225" max="2225" width="8.28515625" style="3" bestFit="1" customWidth="1"/>
    <col min="2226" max="2227" width="9.28515625" style="3"/>
    <col min="2228" max="2228" width="22" style="3" bestFit="1" customWidth="1"/>
    <col min="2229" max="2229" width="23.28515625" style="3" customWidth="1"/>
    <col min="2230" max="2230" width="5.42578125" style="3" bestFit="1" customWidth="1"/>
    <col min="2231" max="2236" width="9.28515625" style="3"/>
    <col min="2237" max="2237" width="13.85546875" style="3" bestFit="1" customWidth="1"/>
    <col min="2238" max="2238" width="18.42578125" style="3" customWidth="1"/>
    <col min="2239" max="2239" width="16.42578125" style="3" bestFit="1" customWidth="1"/>
    <col min="2240" max="2401" width="9.28515625" style="3"/>
    <col min="2402" max="2402" width="35.28515625" style="3" customWidth="1"/>
    <col min="2403" max="2403" width="27.28515625" style="3" customWidth="1"/>
    <col min="2404" max="2404" width="34.7109375" style="3" customWidth="1"/>
    <col min="2405" max="2405" width="22.85546875" style="3" customWidth="1"/>
    <col min="2406" max="2409" width="11.85546875" style="3" customWidth="1"/>
    <col min="2410" max="2410" width="12.140625" style="3" bestFit="1" customWidth="1"/>
    <col min="2411" max="2411" width="9.140625" style="3" customWidth="1"/>
    <col min="2412" max="2413" width="10" style="3" customWidth="1"/>
    <col min="2414" max="2414" width="16.140625" style="3" bestFit="1" customWidth="1"/>
    <col min="2415" max="2415" width="12.42578125" style="3" bestFit="1" customWidth="1"/>
    <col min="2416" max="2416" width="16.140625" style="3" bestFit="1" customWidth="1"/>
    <col min="2417" max="2417" width="12.42578125" style="3" bestFit="1" customWidth="1"/>
    <col min="2418" max="2418" width="16.140625" style="3" bestFit="1" customWidth="1"/>
    <col min="2419" max="2419" width="12.42578125" style="3" bestFit="1" customWidth="1"/>
    <col min="2420" max="2420" width="16.140625" style="3" bestFit="1" customWidth="1"/>
    <col min="2421" max="2421" width="12.5703125" style="3" customWidth="1"/>
    <col min="2422" max="2422" width="25.28515625" style="3" customWidth="1"/>
    <col min="2423" max="2423" width="27" style="3" customWidth="1"/>
    <col min="2424" max="2426" width="28" style="3" customWidth="1"/>
    <col min="2427" max="2428" width="24" style="3" customWidth="1"/>
    <col min="2429" max="2430" width="26.140625" style="3" customWidth="1"/>
    <col min="2431" max="2431" width="28.140625" style="3" customWidth="1"/>
    <col min="2432" max="2432" width="6.42578125" style="3" customWidth="1"/>
    <col min="2433" max="2433" width="26.85546875" style="3" customWidth="1"/>
    <col min="2434" max="2434" width="12" style="3" customWidth="1"/>
    <col min="2435" max="2435" width="9.28515625" style="3"/>
    <col min="2436" max="2436" width="11.28515625" style="3" customWidth="1"/>
    <col min="2437" max="2437" width="14.7109375" style="3" customWidth="1"/>
    <col min="2438" max="2441" width="9.28515625" style="3"/>
    <col min="2442" max="2442" width="12" style="3" customWidth="1"/>
    <col min="2443" max="2443" width="9.28515625" style="3"/>
    <col min="2444" max="2444" width="12.28515625" style="3" customWidth="1"/>
    <col min="2445" max="2445" width="16.140625" style="3" customWidth="1"/>
    <col min="2446" max="2446" width="9.28515625" style="3"/>
    <col min="2447" max="2447" width="13.85546875" style="3" customWidth="1"/>
    <col min="2448" max="2448" width="9.28515625" style="3"/>
    <col min="2449" max="2449" width="12" style="3" customWidth="1"/>
    <col min="2450" max="2450" width="12" style="3" bestFit="1" customWidth="1"/>
    <col min="2451" max="2452" width="9.28515625" style="3"/>
    <col min="2453" max="2453" width="11.85546875" style="3" customWidth="1"/>
    <col min="2454" max="2454" width="9.28515625" style="3"/>
    <col min="2455" max="2455" width="12" style="3" customWidth="1"/>
    <col min="2456" max="2456" width="9.28515625" style="3"/>
    <col min="2457" max="2457" width="11.42578125" style="3" customWidth="1"/>
    <col min="2458" max="2458" width="15.28515625" style="3" customWidth="1"/>
    <col min="2459" max="2459" width="10.140625" style="3" customWidth="1"/>
    <col min="2460" max="2460" width="13" style="3" customWidth="1"/>
    <col min="2461" max="2461" width="10.85546875" style="3" bestFit="1" customWidth="1"/>
    <col min="2462" max="2463" width="9.28515625" style="3"/>
    <col min="2464" max="2464" width="12" style="3" bestFit="1" customWidth="1"/>
    <col min="2465" max="2465" width="9.28515625" style="3"/>
    <col min="2466" max="2466" width="11.140625" style="3" bestFit="1" customWidth="1"/>
    <col min="2467" max="2467" width="11.85546875" style="3" bestFit="1" customWidth="1"/>
    <col min="2468" max="2468" width="9.28515625" style="3"/>
    <col min="2469" max="2469" width="11.7109375" style="3" bestFit="1" customWidth="1"/>
    <col min="2470" max="2470" width="9.28515625" style="3"/>
    <col min="2471" max="2471" width="9.140625" style="3" bestFit="1" customWidth="1"/>
    <col min="2472" max="2472" width="12.85546875" style="3" bestFit="1" customWidth="1"/>
    <col min="2473" max="2473" width="13" style="3" customWidth="1"/>
    <col min="2474" max="2474" width="21.42578125" style="3" customWidth="1"/>
    <col min="2475" max="2475" width="13" style="3" customWidth="1"/>
    <col min="2476" max="2478" width="9.28515625" style="3"/>
    <col min="2479" max="2479" width="25.140625" style="3" bestFit="1" customWidth="1"/>
    <col min="2480" max="2480" width="20.7109375" style="3" customWidth="1"/>
    <col min="2481" max="2481" width="8.28515625" style="3" bestFit="1" customWidth="1"/>
    <col min="2482" max="2483" width="9.28515625" style="3"/>
    <col min="2484" max="2484" width="22" style="3" bestFit="1" customWidth="1"/>
    <col min="2485" max="2485" width="23.28515625" style="3" customWidth="1"/>
    <col min="2486" max="2486" width="5.42578125" style="3" bestFit="1" customWidth="1"/>
    <col min="2487" max="2492" width="9.28515625" style="3"/>
    <col min="2493" max="2493" width="13.85546875" style="3" bestFit="1" customWidth="1"/>
    <col min="2494" max="2494" width="18.42578125" style="3" customWidth="1"/>
    <col min="2495" max="2495" width="16.42578125" style="3" bestFit="1" customWidth="1"/>
    <col min="2496" max="2657" width="9.28515625" style="3"/>
    <col min="2658" max="2658" width="35.28515625" style="3" customWidth="1"/>
    <col min="2659" max="2659" width="27.28515625" style="3" customWidth="1"/>
    <col min="2660" max="2660" width="34.7109375" style="3" customWidth="1"/>
    <col min="2661" max="2661" width="22.85546875" style="3" customWidth="1"/>
    <col min="2662" max="2665" width="11.85546875" style="3" customWidth="1"/>
    <col min="2666" max="2666" width="12.140625" style="3" bestFit="1" customWidth="1"/>
    <col min="2667" max="2667" width="9.140625" style="3" customWidth="1"/>
    <col min="2668" max="2669" width="10" style="3" customWidth="1"/>
    <col min="2670" max="2670" width="16.140625" style="3" bestFit="1" customWidth="1"/>
    <col min="2671" max="2671" width="12.42578125" style="3" bestFit="1" customWidth="1"/>
    <col min="2672" max="2672" width="16.140625" style="3" bestFit="1" customWidth="1"/>
    <col min="2673" max="2673" width="12.42578125" style="3" bestFit="1" customWidth="1"/>
    <col min="2674" max="2674" width="16.140625" style="3" bestFit="1" customWidth="1"/>
    <col min="2675" max="2675" width="12.42578125" style="3" bestFit="1" customWidth="1"/>
    <col min="2676" max="2676" width="16.140625" style="3" bestFit="1" customWidth="1"/>
    <col min="2677" max="2677" width="12.5703125" style="3" customWidth="1"/>
    <col min="2678" max="2678" width="25.28515625" style="3" customWidth="1"/>
    <col min="2679" max="2679" width="27" style="3" customWidth="1"/>
    <col min="2680" max="2682" width="28" style="3" customWidth="1"/>
    <col min="2683" max="2684" width="24" style="3" customWidth="1"/>
    <col min="2685" max="2686" width="26.140625" style="3" customWidth="1"/>
    <col min="2687" max="2687" width="28.140625" style="3" customWidth="1"/>
    <col min="2688" max="2688" width="6.42578125" style="3" customWidth="1"/>
    <col min="2689" max="2689" width="26.85546875" style="3" customWidth="1"/>
    <col min="2690" max="2690" width="12" style="3" customWidth="1"/>
    <col min="2691" max="2691" width="9.28515625" style="3"/>
    <col min="2692" max="2692" width="11.28515625" style="3" customWidth="1"/>
    <col min="2693" max="2693" width="14.7109375" style="3" customWidth="1"/>
    <col min="2694" max="2697" width="9.28515625" style="3"/>
    <col min="2698" max="2698" width="12" style="3" customWidth="1"/>
    <col min="2699" max="2699" width="9.28515625" style="3"/>
    <col min="2700" max="2700" width="12.28515625" style="3" customWidth="1"/>
    <col min="2701" max="2701" width="16.140625" style="3" customWidth="1"/>
    <col min="2702" max="2702" width="9.28515625" style="3"/>
    <col min="2703" max="2703" width="13.85546875" style="3" customWidth="1"/>
    <col min="2704" max="2704" width="9.28515625" style="3"/>
    <col min="2705" max="2705" width="12" style="3" customWidth="1"/>
    <col min="2706" max="2706" width="12" style="3" bestFit="1" customWidth="1"/>
    <col min="2707" max="2708" width="9.28515625" style="3"/>
    <col min="2709" max="2709" width="11.85546875" style="3" customWidth="1"/>
    <col min="2710" max="2710" width="9.28515625" style="3"/>
    <col min="2711" max="2711" width="12" style="3" customWidth="1"/>
    <col min="2712" max="2712" width="9.28515625" style="3"/>
    <col min="2713" max="2713" width="11.42578125" style="3" customWidth="1"/>
    <col min="2714" max="2714" width="15.28515625" style="3" customWidth="1"/>
    <col min="2715" max="2715" width="10.140625" style="3" customWidth="1"/>
    <col min="2716" max="2716" width="13" style="3" customWidth="1"/>
    <col min="2717" max="2717" width="10.85546875" style="3" bestFit="1" customWidth="1"/>
    <col min="2718" max="2719" width="9.28515625" style="3"/>
    <col min="2720" max="2720" width="12" style="3" bestFit="1" customWidth="1"/>
    <col min="2721" max="2721" width="9.28515625" style="3"/>
    <col min="2722" max="2722" width="11.140625" style="3" bestFit="1" customWidth="1"/>
    <col min="2723" max="2723" width="11.85546875" style="3" bestFit="1" customWidth="1"/>
    <col min="2724" max="2724" width="9.28515625" style="3"/>
    <col min="2725" max="2725" width="11.7109375" style="3" bestFit="1" customWidth="1"/>
    <col min="2726" max="2726" width="9.28515625" style="3"/>
    <col min="2727" max="2727" width="9.140625" style="3" bestFit="1" customWidth="1"/>
    <col min="2728" max="2728" width="12.85546875" style="3" bestFit="1" customWidth="1"/>
    <col min="2729" max="2729" width="13" style="3" customWidth="1"/>
    <col min="2730" max="2730" width="21.42578125" style="3" customWidth="1"/>
    <col min="2731" max="2731" width="13" style="3" customWidth="1"/>
    <col min="2732" max="2734" width="9.28515625" style="3"/>
    <col min="2735" max="2735" width="25.140625" style="3" bestFit="1" customWidth="1"/>
    <col min="2736" max="2736" width="20.7109375" style="3" customWidth="1"/>
    <col min="2737" max="2737" width="8.28515625" style="3" bestFit="1" customWidth="1"/>
    <col min="2738" max="2739" width="9.28515625" style="3"/>
    <col min="2740" max="2740" width="22" style="3" bestFit="1" customWidth="1"/>
    <col min="2741" max="2741" width="23.28515625" style="3" customWidth="1"/>
    <col min="2742" max="2742" width="5.42578125" style="3" bestFit="1" customWidth="1"/>
    <col min="2743" max="2748" width="9.28515625" style="3"/>
    <col min="2749" max="2749" width="13.85546875" style="3" bestFit="1" customWidth="1"/>
    <col min="2750" max="2750" width="18.42578125" style="3" customWidth="1"/>
    <col min="2751" max="2751" width="16.42578125" style="3" bestFit="1" customWidth="1"/>
    <col min="2752" max="2913" width="9.28515625" style="3"/>
    <col min="2914" max="2914" width="35.28515625" style="3" customWidth="1"/>
    <col min="2915" max="2915" width="27.28515625" style="3" customWidth="1"/>
    <col min="2916" max="2916" width="34.7109375" style="3" customWidth="1"/>
    <col min="2917" max="2917" width="22.85546875" style="3" customWidth="1"/>
    <col min="2918" max="2921" width="11.85546875" style="3" customWidth="1"/>
    <col min="2922" max="2922" width="12.140625" style="3" bestFit="1" customWidth="1"/>
    <col min="2923" max="2923" width="9.140625" style="3" customWidth="1"/>
    <col min="2924" max="2925" width="10" style="3" customWidth="1"/>
    <col min="2926" max="2926" width="16.140625" style="3" bestFit="1" customWidth="1"/>
    <col min="2927" max="2927" width="12.42578125" style="3" bestFit="1" customWidth="1"/>
    <col min="2928" max="2928" width="16.140625" style="3" bestFit="1" customWidth="1"/>
    <col min="2929" max="2929" width="12.42578125" style="3" bestFit="1" customWidth="1"/>
    <col min="2930" max="2930" width="16.140625" style="3" bestFit="1" customWidth="1"/>
    <col min="2931" max="2931" width="12.42578125" style="3" bestFit="1" customWidth="1"/>
    <col min="2932" max="2932" width="16.140625" style="3" bestFit="1" customWidth="1"/>
    <col min="2933" max="2933" width="12.5703125" style="3" customWidth="1"/>
    <col min="2934" max="2934" width="25.28515625" style="3" customWidth="1"/>
    <col min="2935" max="2935" width="27" style="3" customWidth="1"/>
    <col min="2936" max="2938" width="28" style="3" customWidth="1"/>
    <col min="2939" max="2940" width="24" style="3" customWidth="1"/>
    <col min="2941" max="2942" width="26.140625" style="3" customWidth="1"/>
    <col min="2943" max="2943" width="28.140625" style="3" customWidth="1"/>
    <col min="2944" max="2944" width="6.42578125" style="3" customWidth="1"/>
    <col min="2945" max="2945" width="26.85546875" style="3" customWidth="1"/>
    <col min="2946" max="2946" width="12" style="3" customWidth="1"/>
    <col min="2947" max="2947" width="9.28515625" style="3"/>
    <col min="2948" max="2948" width="11.28515625" style="3" customWidth="1"/>
    <col min="2949" max="2949" width="14.7109375" style="3" customWidth="1"/>
    <col min="2950" max="2953" width="9.28515625" style="3"/>
    <col min="2954" max="2954" width="12" style="3" customWidth="1"/>
    <col min="2955" max="2955" width="9.28515625" style="3"/>
    <col min="2956" max="2956" width="12.28515625" style="3" customWidth="1"/>
    <col min="2957" max="2957" width="16.140625" style="3" customWidth="1"/>
    <col min="2958" max="2958" width="9.28515625" style="3"/>
    <col min="2959" max="2959" width="13.85546875" style="3" customWidth="1"/>
    <col min="2960" max="2960" width="9.28515625" style="3"/>
    <col min="2961" max="2961" width="12" style="3" customWidth="1"/>
    <col min="2962" max="2962" width="12" style="3" bestFit="1" customWidth="1"/>
    <col min="2963" max="2964" width="9.28515625" style="3"/>
    <col min="2965" max="2965" width="11.85546875" style="3" customWidth="1"/>
    <col min="2966" max="2966" width="9.28515625" style="3"/>
    <col min="2967" max="2967" width="12" style="3" customWidth="1"/>
    <col min="2968" max="2968" width="9.28515625" style="3"/>
    <col min="2969" max="2969" width="11.42578125" style="3" customWidth="1"/>
    <col min="2970" max="2970" width="15.28515625" style="3" customWidth="1"/>
    <col min="2971" max="2971" width="10.140625" style="3" customWidth="1"/>
    <col min="2972" max="2972" width="13" style="3" customWidth="1"/>
    <col min="2973" max="2973" width="10.85546875" style="3" bestFit="1" customWidth="1"/>
    <col min="2974" max="2975" width="9.28515625" style="3"/>
    <col min="2976" max="2976" width="12" style="3" bestFit="1" customWidth="1"/>
    <col min="2977" max="2977" width="9.28515625" style="3"/>
    <col min="2978" max="2978" width="11.140625" style="3" bestFit="1" customWidth="1"/>
    <col min="2979" max="2979" width="11.85546875" style="3" bestFit="1" customWidth="1"/>
    <col min="2980" max="2980" width="9.28515625" style="3"/>
    <col min="2981" max="2981" width="11.7109375" style="3" bestFit="1" customWidth="1"/>
    <col min="2982" max="2982" width="9.28515625" style="3"/>
    <col min="2983" max="2983" width="9.140625" style="3" bestFit="1" customWidth="1"/>
    <col min="2984" max="2984" width="12.85546875" style="3" bestFit="1" customWidth="1"/>
    <col min="2985" max="2985" width="13" style="3" customWidth="1"/>
    <col min="2986" max="2986" width="21.42578125" style="3" customWidth="1"/>
    <col min="2987" max="2987" width="13" style="3" customWidth="1"/>
    <col min="2988" max="2990" width="9.28515625" style="3"/>
    <col min="2991" max="2991" width="25.140625" style="3" bestFit="1" customWidth="1"/>
    <col min="2992" max="2992" width="20.7109375" style="3" customWidth="1"/>
    <col min="2993" max="2993" width="8.28515625" style="3" bestFit="1" customWidth="1"/>
    <col min="2994" max="2995" width="9.28515625" style="3"/>
    <col min="2996" max="2996" width="22" style="3" bestFit="1" customWidth="1"/>
    <col min="2997" max="2997" width="23.28515625" style="3" customWidth="1"/>
    <col min="2998" max="2998" width="5.42578125" style="3" bestFit="1" customWidth="1"/>
    <col min="2999" max="3004" width="9.28515625" style="3"/>
    <col min="3005" max="3005" width="13.85546875" style="3" bestFit="1" customWidth="1"/>
    <col min="3006" max="3006" width="18.42578125" style="3" customWidth="1"/>
    <col min="3007" max="3007" width="16.42578125" style="3" bestFit="1" customWidth="1"/>
    <col min="3008" max="3169" width="9.28515625" style="3"/>
    <col min="3170" max="3170" width="35.28515625" style="3" customWidth="1"/>
    <col min="3171" max="3171" width="27.28515625" style="3" customWidth="1"/>
    <col min="3172" max="3172" width="34.7109375" style="3" customWidth="1"/>
    <col min="3173" max="3173" width="22.85546875" style="3" customWidth="1"/>
    <col min="3174" max="3177" width="11.85546875" style="3" customWidth="1"/>
    <col min="3178" max="3178" width="12.140625" style="3" bestFit="1" customWidth="1"/>
    <col min="3179" max="3179" width="9.140625" style="3" customWidth="1"/>
    <col min="3180" max="3181" width="10" style="3" customWidth="1"/>
    <col min="3182" max="3182" width="16.140625" style="3" bestFit="1" customWidth="1"/>
    <col min="3183" max="3183" width="12.42578125" style="3" bestFit="1" customWidth="1"/>
    <col min="3184" max="3184" width="16.140625" style="3" bestFit="1" customWidth="1"/>
    <col min="3185" max="3185" width="12.42578125" style="3" bestFit="1" customWidth="1"/>
    <col min="3186" max="3186" width="16.140625" style="3" bestFit="1" customWidth="1"/>
    <col min="3187" max="3187" width="12.42578125" style="3" bestFit="1" customWidth="1"/>
    <col min="3188" max="3188" width="16.140625" style="3" bestFit="1" customWidth="1"/>
    <col min="3189" max="3189" width="12.5703125" style="3" customWidth="1"/>
    <col min="3190" max="3190" width="25.28515625" style="3" customWidth="1"/>
    <col min="3191" max="3191" width="27" style="3" customWidth="1"/>
    <col min="3192" max="3194" width="28" style="3" customWidth="1"/>
    <col min="3195" max="3196" width="24" style="3" customWidth="1"/>
    <col min="3197" max="3198" width="26.140625" style="3" customWidth="1"/>
    <col min="3199" max="3199" width="28.140625" style="3" customWidth="1"/>
    <col min="3200" max="3200" width="6.42578125" style="3" customWidth="1"/>
    <col min="3201" max="3201" width="26.85546875" style="3" customWidth="1"/>
    <col min="3202" max="3202" width="12" style="3" customWidth="1"/>
    <col min="3203" max="3203" width="9.28515625" style="3"/>
    <col min="3204" max="3204" width="11.28515625" style="3" customWidth="1"/>
    <col min="3205" max="3205" width="14.7109375" style="3" customWidth="1"/>
    <col min="3206" max="3209" width="9.28515625" style="3"/>
    <col min="3210" max="3210" width="12" style="3" customWidth="1"/>
    <col min="3211" max="3211" width="9.28515625" style="3"/>
    <col min="3212" max="3212" width="12.28515625" style="3" customWidth="1"/>
    <col min="3213" max="3213" width="16.140625" style="3" customWidth="1"/>
    <col min="3214" max="3214" width="9.28515625" style="3"/>
    <col min="3215" max="3215" width="13.85546875" style="3" customWidth="1"/>
    <col min="3216" max="3216" width="9.28515625" style="3"/>
    <col min="3217" max="3217" width="12" style="3" customWidth="1"/>
    <col min="3218" max="3218" width="12" style="3" bestFit="1" customWidth="1"/>
    <col min="3219" max="3220" width="9.28515625" style="3"/>
    <col min="3221" max="3221" width="11.85546875" style="3" customWidth="1"/>
    <col min="3222" max="3222" width="9.28515625" style="3"/>
    <col min="3223" max="3223" width="12" style="3" customWidth="1"/>
    <col min="3224" max="3224" width="9.28515625" style="3"/>
    <col min="3225" max="3225" width="11.42578125" style="3" customWidth="1"/>
    <col min="3226" max="3226" width="15.28515625" style="3" customWidth="1"/>
    <col min="3227" max="3227" width="10.140625" style="3" customWidth="1"/>
    <col min="3228" max="3228" width="13" style="3" customWidth="1"/>
    <col min="3229" max="3229" width="10.85546875" style="3" bestFit="1" customWidth="1"/>
    <col min="3230" max="3231" width="9.28515625" style="3"/>
    <col min="3232" max="3232" width="12" style="3" bestFit="1" customWidth="1"/>
    <col min="3233" max="3233" width="9.28515625" style="3"/>
    <col min="3234" max="3234" width="11.140625" style="3" bestFit="1" customWidth="1"/>
    <col min="3235" max="3235" width="11.85546875" style="3" bestFit="1" customWidth="1"/>
    <col min="3236" max="3236" width="9.28515625" style="3"/>
    <col min="3237" max="3237" width="11.7109375" style="3" bestFit="1" customWidth="1"/>
    <col min="3238" max="3238" width="9.28515625" style="3"/>
    <col min="3239" max="3239" width="9.140625" style="3" bestFit="1" customWidth="1"/>
    <col min="3240" max="3240" width="12.85546875" style="3" bestFit="1" customWidth="1"/>
    <col min="3241" max="3241" width="13" style="3" customWidth="1"/>
    <col min="3242" max="3242" width="21.42578125" style="3" customWidth="1"/>
    <col min="3243" max="3243" width="13" style="3" customWidth="1"/>
    <col min="3244" max="3246" width="9.28515625" style="3"/>
    <col min="3247" max="3247" width="25.140625" style="3" bestFit="1" customWidth="1"/>
    <col min="3248" max="3248" width="20.7109375" style="3" customWidth="1"/>
    <col min="3249" max="3249" width="8.28515625" style="3" bestFit="1" customWidth="1"/>
    <col min="3250" max="3251" width="9.28515625" style="3"/>
    <col min="3252" max="3252" width="22" style="3" bestFit="1" customWidth="1"/>
    <col min="3253" max="3253" width="23.28515625" style="3" customWidth="1"/>
    <col min="3254" max="3254" width="5.42578125" style="3" bestFit="1" customWidth="1"/>
    <col min="3255" max="3260" width="9.28515625" style="3"/>
    <col min="3261" max="3261" width="13.85546875" style="3" bestFit="1" customWidth="1"/>
    <col min="3262" max="3262" width="18.42578125" style="3" customWidth="1"/>
    <col min="3263" max="3263" width="16.42578125" style="3" bestFit="1" customWidth="1"/>
    <col min="3264" max="3425" width="9.28515625" style="3"/>
    <col min="3426" max="3426" width="35.28515625" style="3" customWidth="1"/>
    <col min="3427" max="3427" width="27.28515625" style="3" customWidth="1"/>
    <col min="3428" max="3428" width="34.7109375" style="3" customWidth="1"/>
    <col min="3429" max="3429" width="22.85546875" style="3" customWidth="1"/>
    <col min="3430" max="3433" width="11.85546875" style="3" customWidth="1"/>
    <col min="3434" max="3434" width="12.140625" style="3" bestFit="1" customWidth="1"/>
    <col min="3435" max="3435" width="9.140625" style="3" customWidth="1"/>
    <col min="3436" max="3437" width="10" style="3" customWidth="1"/>
    <col min="3438" max="3438" width="16.140625" style="3" bestFit="1" customWidth="1"/>
    <col min="3439" max="3439" width="12.42578125" style="3" bestFit="1" customWidth="1"/>
    <col min="3440" max="3440" width="16.140625" style="3" bestFit="1" customWidth="1"/>
    <col min="3441" max="3441" width="12.42578125" style="3" bestFit="1" customWidth="1"/>
    <col min="3442" max="3442" width="16.140625" style="3" bestFit="1" customWidth="1"/>
    <col min="3443" max="3443" width="12.42578125" style="3" bestFit="1" customWidth="1"/>
    <col min="3444" max="3444" width="16.140625" style="3" bestFit="1" customWidth="1"/>
    <col min="3445" max="3445" width="12.5703125" style="3" customWidth="1"/>
    <col min="3446" max="3446" width="25.28515625" style="3" customWidth="1"/>
    <col min="3447" max="3447" width="27" style="3" customWidth="1"/>
    <col min="3448" max="3450" width="28" style="3" customWidth="1"/>
    <col min="3451" max="3452" width="24" style="3" customWidth="1"/>
    <col min="3453" max="3454" width="26.140625" style="3" customWidth="1"/>
    <col min="3455" max="3455" width="28.140625" style="3" customWidth="1"/>
    <col min="3456" max="3456" width="6.42578125" style="3" customWidth="1"/>
    <col min="3457" max="3457" width="26.85546875" style="3" customWidth="1"/>
    <col min="3458" max="3458" width="12" style="3" customWidth="1"/>
    <col min="3459" max="3459" width="9.28515625" style="3"/>
    <col min="3460" max="3460" width="11.28515625" style="3" customWidth="1"/>
    <col min="3461" max="3461" width="14.7109375" style="3" customWidth="1"/>
    <col min="3462" max="3465" width="9.28515625" style="3"/>
    <col min="3466" max="3466" width="12" style="3" customWidth="1"/>
    <col min="3467" max="3467" width="9.28515625" style="3"/>
    <col min="3468" max="3468" width="12.28515625" style="3" customWidth="1"/>
    <col min="3469" max="3469" width="16.140625" style="3" customWidth="1"/>
    <col min="3470" max="3470" width="9.28515625" style="3"/>
    <col min="3471" max="3471" width="13.85546875" style="3" customWidth="1"/>
    <col min="3472" max="3472" width="9.28515625" style="3"/>
    <col min="3473" max="3473" width="12" style="3" customWidth="1"/>
    <col min="3474" max="3474" width="12" style="3" bestFit="1" customWidth="1"/>
    <col min="3475" max="3476" width="9.28515625" style="3"/>
    <col min="3477" max="3477" width="11.85546875" style="3" customWidth="1"/>
    <col min="3478" max="3478" width="9.28515625" style="3"/>
    <col min="3479" max="3479" width="12" style="3" customWidth="1"/>
    <col min="3480" max="3480" width="9.28515625" style="3"/>
    <col min="3481" max="3481" width="11.42578125" style="3" customWidth="1"/>
    <col min="3482" max="3482" width="15.28515625" style="3" customWidth="1"/>
    <col min="3483" max="3483" width="10.140625" style="3" customWidth="1"/>
    <col min="3484" max="3484" width="13" style="3" customWidth="1"/>
    <col min="3485" max="3485" width="10.85546875" style="3" bestFit="1" customWidth="1"/>
    <col min="3486" max="3487" width="9.28515625" style="3"/>
    <col min="3488" max="3488" width="12" style="3" bestFit="1" customWidth="1"/>
    <col min="3489" max="3489" width="9.28515625" style="3"/>
    <col min="3490" max="3490" width="11.140625" style="3" bestFit="1" customWidth="1"/>
    <col min="3491" max="3491" width="11.85546875" style="3" bestFit="1" customWidth="1"/>
    <col min="3492" max="3492" width="9.28515625" style="3"/>
    <col min="3493" max="3493" width="11.7109375" style="3" bestFit="1" customWidth="1"/>
    <col min="3494" max="3494" width="9.28515625" style="3"/>
    <col min="3495" max="3495" width="9.140625" style="3" bestFit="1" customWidth="1"/>
    <col min="3496" max="3496" width="12.85546875" style="3" bestFit="1" customWidth="1"/>
    <col min="3497" max="3497" width="13" style="3" customWidth="1"/>
    <col min="3498" max="3498" width="21.42578125" style="3" customWidth="1"/>
    <col min="3499" max="3499" width="13" style="3" customWidth="1"/>
    <col min="3500" max="3502" width="9.28515625" style="3"/>
    <col min="3503" max="3503" width="25.140625" style="3" bestFit="1" customWidth="1"/>
    <col min="3504" max="3504" width="20.7109375" style="3" customWidth="1"/>
    <col min="3505" max="3505" width="8.28515625" style="3" bestFit="1" customWidth="1"/>
    <col min="3506" max="3507" width="9.28515625" style="3"/>
    <col min="3508" max="3508" width="22" style="3" bestFit="1" customWidth="1"/>
    <col min="3509" max="3509" width="23.28515625" style="3" customWidth="1"/>
    <col min="3510" max="3510" width="5.42578125" style="3" bestFit="1" customWidth="1"/>
    <col min="3511" max="3516" width="9.28515625" style="3"/>
    <col min="3517" max="3517" width="13.85546875" style="3" bestFit="1" customWidth="1"/>
    <col min="3518" max="3518" width="18.42578125" style="3" customWidth="1"/>
    <col min="3519" max="3519" width="16.42578125" style="3" bestFit="1" customWidth="1"/>
    <col min="3520" max="3681" width="9.28515625" style="3"/>
    <col min="3682" max="3682" width="35.28515625" style="3" customWidth="1"/>
    <col min="3683" max="3683" width="27.28515625" style="3" customWidth="1"/>
    <col min="3684" max="3684" width="34.7109375" style="3" customWidth="1"/>
    <col min="3685" max="3685" width="22.85546875" style="3" customWidth="1"/>
    <col min="3686" max="3689" width="11.85546875" style="3" customWidth="1"/>
    <col min="3690" max="3690" width="12.140625" style="3" bestFit="1" customWidth="1"/>
    <col min="3691" max="3691" width="9.140625" style="3" customWidth="1"/>
    <col min="3692" max="3693" width="10" style="3" customWidth="1"/>
    <col min="3694" max="3694" width="16.140625" style="3" bestFit="1" customWidth="1"/>
    <col min="3695" max="3695" width="12.42578125" style="3" bestFit="1" customWidth="1"/>
    <col min="3696" max="3696" width="16.140625" style="3" bestFit="1" customWidth="1"/>
    <col min="3697" max="3697" width="12.42578125" style="3" bestFit="1" customWidth="1"/>
    <col min="3698" max="3698" width="16.140625" style="3" bestFit="1" customWidth="1"/>
    <col min="3699" max="3699" width="12.42578125" style="3" bestFit="1" customWidth="1"/>
    <col min="3700" max="3700" width="16.140625" style="3" bestFit="1" customWidth="1"/>
    <col min="3701" max="3701" width="12.5703125" style="3" customWidth="1"/>
    <col min="3702" max="3702" width="25.28515625" style="3" customWidth="1"/>
    <col min="3703" max="3703" width="27" style="3" customWidth="1"/>
    <col min="3704" max="3706" width="28" style="3" customWidth="1"/>
    <col min="3707" max="3708" width="24" style="3" customWidth="1"/>
    <col min="3709" max="3710" width="26.140625" style="3" customWidth="1"/>
    <col min="3711" max="3711" width="28.140625" style="3" customWidth="1"/>
    <col min="3712" max="3712" width="6.42578125" style="3" customWidth="1"/>
    <col min="3713" max="3713" width="26.85546875" style="3" customWidth="1"/>
    <col min="3714" max="3714" width="12" style="3" customWidth="1"/>
    <col min="3715" max="3715" width="9.28515625" style="3"/>
    <col min="3716" max="3716" width="11.28515625" style="3" customWidth="1"/>
    <col min="3717" max="3717" width="14.7109375" style="3" customWidth="1"/>
    <col min="3718" max="3721" width="9.28515625" style="3"/>
    <col min="3722" max="3722" width="12" style="3" customWidth="1"/>
    <col min="3723" max="3723" width="9.28515625" style="3"/>
    <col min="3724" max="3724" width="12.28515625" style="3" customWidth="1"/>
    <col min="3725" max="3725" width="16.140625" style="3" customWidth="1"/>
    <col min="3726" max="3726" width="9.28515625" style="3"/>
    <col min="3727" max="3727" width="13.85546875" style="3" customWidth="1"/>
    <col min="3728" max="3728" width="9.28515625" style="3"/>
    <col min="3729" max="3729" width="12" style="3" customWidth="1"/>
    <col min="3730" max="3730" width="12" style="3" bestFit="1" customWidth="1"/>
    <col min="3731" max="3732" width="9.28515625" style="3"/>
    <col min="3733" max="3733" width="11.85546875" style="3" customWidth="1"/>
    <col min="3734" max="3734" width="9.28515625" style="3"/>
    <col min="3735" max="3735" width="12" style="3" customWidth="1"/>
    <col min="3736" max="3736" width="9.28515625" style="3"/>
    <col min="3737" max="3737" width="11.42578125" style="3" customWidth="1"/>
    <col min="3738" max="3738" width="15.28515625" style="3" customWidth="1"/>
    <col min="3739" max="3739" width="10.140625" style="3" customWidth="1"/>
    <col min="3740" max="3740" width="13" style="3" customWidth="1"/>
    <col min="3741" max="3741" width="10.85546875" style="3" bestFit="1" customWidth="1"/>
    <col min="3742" max="3743" width="9.28515625" style="3"/>
    <col min="3744" max="3744" width="12" style="3" bestFit="1" customWidth="1"/>
    <col min="3745" max="3745" width="9.28515625" style="3"/>
    <col min="3746" max="3746" width="11.140625" style="3" bestFit="1" customWidth="1"/>
    <col min="3747" max="3747" width="11.85546875" style="3" bestFit="1" customWidth="1"/>
    <col min="3748" max="3748" width="9.28515625" style="3"/>
    <col min="3749" max="3749" width="11.7109375" style="3" bestFit="1" customWidth="1"/>
    <col min="3750" max="3750" width="9.28515625" style="3"/>
    <col min="3751" max="3751" width="9.140625" style="3" bestFit="1" customWidth="1"/>
    <col min="3752" max="3752" width="12.85546875" style="3" bestFit="1" customWidth="1"/>
    <col min="3753" max="3753" width="13" style="3" customWidth="1"/>
    <col min="3754" max="3754" width="21.42578125" style="3" customWidth="1"/>
    <col min="3755" max="3755" width="13" style="3" customWidth="1"/>
    <col min="3756" max="3758" width="9.28515625" style="3"/>
    <col min="3759" max="3759" width="25.140625" style="3" bestFit="1" customWidth="1"/>
    <col min="3760" max="3760" width="20.7109375" style="3" customWidth="1"/>
    <col min="3761" max="3761" width="8.28515625" style="3" bestFit="1" customWidth="1"/>
    <col min="3762" max="3763" width="9.28515625" style="3"/>
    <col min="3764" max="3764" width="22" style="3" bestFit="1" customWidth="1"/>
    <col min="3765" max="3765" width="23.28515625" style="3" customWidth="1"/>
    <col min="3766" max="3766" width="5.42578125" style="3" bestFit="1" customWidth="1"/>
    <col min="3767" max="3772" width="9.28515625" style="3"/>
    <col min="3773" max="3773" width="13.85546875" style="3" bestFit="1" customWidth="1"/>
    <col min="3774" max="3774" width="18.42578125" style="3" customWidth="1"/>
    <col min="3775" max="3775" width="16.42578125" style="3" bestFit="1" customWidth="1"/>
    <col min="3776" max="3937" width="9.28515625" style="3"/>
    <col min="3938" max="3938" width="35.28515625" style="3" customWidth="1"/>
    <col min="3939" max="3939" width="27.28515625" style="3" customWidth="1"/>
    <col min="3940" max="3940" width="34.7109375" style="3" customWidth="1"/>
    <col min="3941" max="3941" width="22.85546875" style="3" customWidth="1"/>
    <col min="3942" max="3945" width="11.85546875" style="3" customWidth="1"/>
    <col min="3946" max="3946" width="12.140625" style="3" bestFit="1" customWidth="1"/>
    <col min="3947" max="3947" width="9.140625" style="3" customWidth="1"/>
    <col min="3948" max="3949" width="10" style="3" customWidth="1"/>
    <col min="3950" max="3950" width="16.140625" style="3" bestFit="1" customWidth="1"/>
    <col min="3951" max="3951" width="12.42578125" style="3" bestFit="1" customWidth="1"/>
    <col min="3952" max="3952" width="16.140625" style="3" bestFit="1" customWidth="1"/>
    <col min="3953" max="3953" width="12.42578125" style="3" bestFit="1" customWidth="1"/>
    <col min="3954" max="3954" width="16.140625" style="3" bestFit="1" customWidth="1"/>
    <col min="3955" max="3955" width="12.42578125" style="3" bestFit="1" customWidth="1"/>
    <col min="3956" max="3956" width="16.140625" style="3" bestFit="1" customWidth="1"/>
    <col min="3957" max="3957" width="12.5703125" style="3" customWidth="1"/>
    <col min="3958" max="3958" width="25.28515625" style="3" customWidth="1"/>
    <col min="3959" max="3959" width="27" style="3" customWidth="1"/>
    <col min="3960" max="3962" width="28" style="3" customWidth="1"/>
    <col min="3963" max="3964" width="24" style="3" customWidth="1"/>
    <col min="3965" max="3966" width="26.140625" style="3" customWidth="1"/>
    <col min="3967" max="3967" width="28.140625" style="3" customWidth="1"/>
    <col min="3968" max="3968" width="6.42578125" style="3" customWidth="1"/>
    <col min="3969" max="3969" width="26.85546875" style="3" customWidth="1"/>
    <col min="3970" max="3970" width="12" style="3" customWidth="1"/>
    <col min="3971" max="3971" width="9.28515625" style="3"/>
    <col min="3972" max="3972" width="11.28515625" style="3" customWidth="1"/>
    <col min="3973" max="3973" width="14.7109375" style="3" customWidth="1"/>
    <col min="3974" max="3977" width="9.28515625" style="3"/>
    <col min="3978" max="3978" width="12" style="3" customWidth="1"/>
    <col min="3979" max="3979" width="9.28515625" style="3"/>
    <col min="3980" max="3980" width="12.28515625" style="3" customWidth="1"/>
    <col min="3981" max="3981" width="16.140625" style="3" customWidth="1"/>
    <col min="3982" max="3982" width="9.28515625" style="3"/>
    <col min="3983" max="3983" width="13.85546875" style="3" customWidth="1"/>
    <col min="3984" max="3984" width="9.28515625" style="3"/>
    <col min="3985" max="3985" width="12" style="3" customWidth="1"/>
    <col min="3986" max="3986" width="12" style="3" bestFit="1" customWidth="1"/>
    <col min="3987" max="3988" width="9.28515625" style="3"/>
    <col min="3989" max="3989" width="11.85546875" style="3" customWidth="1"/>
    <col min="3990" max="3990" width="9.28515625" style="3"/>
    <col min="3991" max="3991" width="12" style="3" customWidth="1"/>
    <col min="3992" max="3992" width="9.28515625" style="3"/>
    <col min="3993" max="3993" width="11.42578125" style="3" customWidth="1"/>
    <col min="3994" max="3994" width="15.28515625" style="3" customWidth="1"/>
    <col min="3995" max="3995" width="10.140625" style="3" customWidth="1"/>
    <col min="3996" max="3996" width="13" style="3" customWidth="1"/>
    <col min="3997" max="3997" width="10.85546875" style="3" bestFit="1" customWidth="1"/>
    <col min="3998" max="3999" width="9.28515625" style="3"/>
    <col min="4000" max="4000" width="12" style="3" bestFit="1" customWidth="1"/>
    <col min="4001" max="4001" width="9.28515625" style="3"/>
    <col min="4002" max="4002" width="11.140625" style="3" bestFit="1" customWidth="1"/>
    <col min="4003" max="4003" width="11.85546875" style="3" bestFit="1" customWidth="1"/>
    <col min="4004" max="4004" width="9.28515625" style="3"/>
    <col min="4005" max="4005" width="11.7109375" style="3" bestFit="1" customWidth="1"/>
    <col min="4006" max="4006" width="9.28515625" style="3"/>
    <col min="4007" max="4007" width="9.140625" style="3" bestFit="1" customWidth="1"/>
    <col min="4008" max="4008" width="12.85546875" style="3" bestFit="1" customWidth="1"/>
    <col min="4009" max="4009" width="13" style="3" customWidth="1"/>
    <col min="4010" max="4010" width="21.42578125" style="3" customWidth="1"/>
    <col min="4011" max="4011" width="13" style="3" customWidth="1"/>
    <col min="4012" max="4014" width="9.28515625" style="3"/>
    <col min="4015" max="4015" width="25.140625" style="3" bestFit="1" customWidth="1"/>
    <col min="4016" max="4016" width="20.7109375" style="3" customWidth="1"/>
    <col min="4017" max="4017" width="8.28515625" style="3" bestFit="1" customWidth="1"/>
    <col min="4018" max="4019" width="9.28515625" style="3"/>
    <col min="4020" max="4020" width="22" style="3" bestFit="1" customWidth="1"/>
    <col min="4021" max="4021" width="23.28515625" style="3" customWidth="1"/>
    <col min="4022" max="4022" width="5.42578125" style="3" bestFit="1" customWidth="1"/>
    <col min="4023" max="4028" width="9.28515625" style="3"/>
    <col min="4029" max="4029" width="13.85546875" style="3" bestFit="1" customWidth="1"/>
    <col min="4030" max="4030" width="18.42578125" style="3" customWidth="1"/>
    <col min="4031" max="4031" width="16.42578125" style="3" bestFit="1" customWidth="1"/>
    <col min="4032" max="4193" width="9.28515625" style="3"/>
    <col min="4194" max="4194" width="35.28515625" style="3" customWidth="1"/>
    <col min="4195" max="4195" width="27.28515625" style="3" customWidth="1"/>
    <col min="4196" max="4196" width="34.7109375" style="3" customWidth="1"/>
    <col min="4197" max="4197" width="22.85546875" style="3" customWidth="1"/>
    <col min="4198" max="4201" width="11.85546875" style="3" customWidth="1"/>
    <col min="4202" max="4202" width="12.140625" style="3" bestFit="1" customWidth="1"/>
    <col min="4203" max="4203" width="9.140625" style="3" customWidth="1"/>
    <col min="4204" max="4205" width="10" style="3" customWidth="1"/>
    <col min="4206" max="4206" width="16.140625" style="3" bestFit="1" customWidth="1"/>
    <col min="4207" max="4207" width="12.42578125" style="3" bestFit="1" customWidth="1"/>
    <col min="4208" max="4208" width="16.140625" style="3" bestFit="1" customWidth="1"/>
    <col min="4209" max="4209" width="12.42578125" style="3" bestFit="1" customWidth="1"/>
    <col min="4210" max="4210" width="16.140625" style="3" bestFit="1" customWidth="1"/>
    <col min="4211" max="4211" width="12.42578125" style="3" bestFit="1" customWidth="1"/>
    <col min="4212" max="4212" width="16.140625" style="3" bestFit="1" customWidth="1"/>
    <col min="4213" max="4213" width="12.5703125" style="3" customWidth="1"/>
    <col min="4214" max="4214" width="25.28515625" style="3" customWidth="1"/>
    <col min="4215" max="4215" width="27" style="3" customWidth="1"/>
    <col min="4216" max="4218" width="28" style="3" customWidth="1"/>
    <col min="4219" max="4220" width="24" style="3" customWidth="1"/>
    <col min="4221" max="4222" width="26.140625" style="3" customWidth="1"/>
    <col min="4223" max="4223" width="28.140625" style="3" customWidth="1"/>
    <col min="4224" max="4224" width="6.42578125" style="3" customWidth="1"/>
    <col min="4225" max="4225" width="26.85546875" style="3" customWidth="1"/>
    <col min="4226" max="4226" width="12" style="3" customWidth="1"/>
    <col min="4227" max="4227" width="9.28515625" style="3"/>
    <col min="4228" max="4228" width="11.28515625" style="3" customWidth="1"/>
    <col min="4229" max="4229" width="14.7109375" style="3" customWidth="1"/>
    <col min="4230" max="4233" width="9.28515625" style="3"/>
    <col min="4234" max="4234" width="12" style="3" customWidth="1"/>
    <col min="4235" max="4235" width="9.28515625" style="3"/>
    <col min="4236" max="4236" width="12.28515625" style="3" customWidth="1"/>
    <col min="4237" max="4237" width="16.140625" style="3" customWidth="1"/>
    <col min="4238" max="4238" width="9.28515625" style="3"/>
    <col min="4239" max="4239" width="13.85546875" style="3" customWidth="1"/>
    <col min="4240" max="4240" width="9.28515625" style="3"/>
    <col min="4241" max="4241" width="12" style="3" customWidth="1"/>
    <col min="4242" max="4242" width="12" style="3" bestFit="1" customWidth="1"/>
    <col min="4243" max="4244" width="9.28515625" style="3"/>
    <col min="4245" max="4245" width="11.85546875" style="3" customWidth="1"/>
    <col min="4246" max="4246" width="9.28515625" style="3"/>
    <col min="4247" max="4247" width="12" style="3" customWidth="1"/>
    <col min="4248" max="4248" width="9.28515625" style="3"/>
    <col min="4249" max="4249" width="11.42578125" style="3" customWidth="1"/>
    <col min="4250" max="4250" width="15.28515625" style="3" customWidth="1"/>
    <col min="4251" max="4251" width="10.140625" style="3" customWidth="1"/>
    <col min="4252" max="4252" width="13" style="3" customWidth="1"/>
    <col min="4253" max="4253" width="10.85546875" style="3" bestFit="1" customWidth="1"/>
    <col min="4254" max="4255" width="9.28515625" style="3"/>
    <col min="4256" max="4256" width="12" style="3" bestFit="1" customWidth="1"/>
    <col min="4257" max="4257" width="9.28515625" style="3"/>
    <col min="4258" max="4258" width="11.140625" style="3" bestFit="1" customWidth="1"/>
    <col min="4259" max="4259" width="11.85546875" style="3" bestFit="1" customWidth="1"/>
    <col min="4260" max="4260" width="9.28515625" style="3"/>
    <col min="4261" max="4261" width="11.7109375" style="3" bestFit="1" customWidth="1"/>
    <col min="4262" max="4262" width="9.28515625" style="3"/>
    <col min="4263" max="4263" width="9.140625" style="3" bestFit="1" customWidth="1"/>
    <col min="4264" max="4264" width="12.85546875" style="3" bestFit="1" customWidth="1"/>
    <col min="4265" max="4265" width="13" style="3" customWidth="1"/>
    <col min="4266" max="4266" width="21.42578125" style="3" customWidth="1"/>
    <col min="4267" max="4267" width="13" style="3" customWidth="1"/>
    <col min="4268" max="4270" width="9.28515625" style="3"/>
    <col min="4271" max="4271" width="25.140625" style="3" bestFit="1" customWidth="1"/>
    <col min="4272" max="4272" width="20.7109375" style="3" customWidth="1"/>
    <col min="4273" max="4273" width="8.28515625" style="3" bestFit="1" customWidth="1"/>
    <col min="4274" max="4275" width="9.28515625" style="3"/>
    <col min="4276" max="4276" width="22" style="3" bestFit="1" customWidth="1"/>
    <col min="4277" max="4277" width="23.28515625" style="3" customWidth="1"/>
    <col min="4278" max="4278" width="5.42578125" style="3" bestFit="1" customWidth="1"/>
    <col min="4279" max="4284" width="9.28515625" style="3"/>
    <col min="4285" max="4285" width="13.85546875" style="3" bestFit="1" customWidth="1"/>
    <col min="4286" max="4286" width="18.42578125" style="3" customWidth="1"/>
    <col min="4287" max="4287" width="16.42578125" style="3" bestFit="1" customWidth="1"/>
    <col min="4288" max="4449" width="9.28515625" style="3"/>
    <col min="4450" max="4450" width="35.28515625" style="3" customWidth="1"/>
    <col min="4451" max="4451" width="27.28515625" style="3" customWidth="1"/>
    <col min="4452" max="4452" width="34.7109375" style="3" customWidth="1"/>
    <col min="4453" max="4453" width="22.85546875" style="3" customWidth="1"/>
    <col min="4454" max="4457" width="11.85546875" style="3" customWidth="1"/>
    <col min="4458" max="4458" width="12.140625" style="3" bestFit="1" customWidth="1"/>
    <col min="4459" max="4459" width="9.140625" style="3" customWidth="1"/>
    <col min="4460" max="4461" width="10" style="3" customWidth="1"/>
    <col min="4462" max="4462" width="16.140625" style="3" bestFit="1" customWidth="1"/>
    <col min="4463" max="4463" width="12.42578125" style="3" bestFit="1" customWidth="1"/>
    <col min="4464" max="4464" width="16.140625" style="3" bestFit="1" customWidth="1"/>
    <col min="4465" max="4465" width="12.42578125" style="3" bestFit="1" customWidth="1"/>
    <col min="4466" max="4466" width="16.140625" style="3" bestFit="1" customWidth="1"/>
    <col min="4467" max="4467" width="12.42578125" style="3" bestFit="1" customWidth="1"/>
    <col min="4468" max="4468" width="16.140625" style="3" bestFit="1" customWidth="1"/>
    <col min="4469" max="4469" width="12.5703125" style="3" customWidth="1"/>
    <col min="4470" max="4470" width="25.28515625" style="3" customWidth="1"/>
    <col min="4471" max="4471" width="27" style="3" customWidth="1"/>
    <col min="4472" max="4474" width="28" style="3" customWidth="1"/>
    <col min="4475" max="4476" width="24" style="3" customWidth="1"/>
    <col min="4477" max="4478" width="26.140625" style="3" customWidth="1"/>
    <col min="4479" max="4479" width="28.140625" style="3" customWidth="1"/>
    <col min="4480" max="4480" width="6.42578125" style="3" customWidth="1"/>
    <col min="4481" max="4481" width="26.85546875" style="3" customWidth="1"/>
    <col min="4482" max="4482" width="12" style="3" customWidth="1"/>
    <col min="4483" max="4483" width="9.28515625" style="3"/>
    <col min="4484" max="4484" width="11.28515625" style="3" customWidth="1"/>
    <col min="4485" max="4485" width="14.7109375" style="3" customWidth="1"/>
    <col min="4486" max="4489" width="9.28515625" style="3"/>
    <col min="4490" max="4490" width="12" style="3" customWidth="1"/>
    <col min="4491" max="4491" width="9.28515625" style="3"/>
    <col min="4492" max="4492" width="12.28515625" style="3" customWidth="1"/>
    <col min="4493" max="4493" width="16.140625" style="3" customWidth="1"/>
    <col min="4494" max="4494" width="9.28515625" style="3"/>
    <col min="4495" max="4495" width="13.85546875" style="3" customWidth="1"/>
    <col min="4496" max="4496" width="9.28515625" style="3"/>
    <col min="4497" max="4497" width="12" style="3" customWidth="1"/>
    <col min="4498" max="4498" width="12" style="3" bestFit="1" customWidth="1"/>
    <col min="4499" max="4500" width="9.28515625" style="3"/>
    <col min="4501" max="4501" width="11.85546875" style="3" customWidth="1"/>
    <col min="4502" max="4502" width="9.28515625" style="3"/>
    <col min="4503" max="4503" width="12" style="3" customWidth="1"/>
    <col min="4504" max="4504" width="9.28515625" style="3"/>
    <col min="4505" max="4505" width="11.42578125" style="3" customWidth="1"/>
    <col min="4506" max="4506" width="15.28515625" style="3" customWidth="1"/>
    <col min="4507" max="4507" width="10.140625" style="3" customWidth="1"/>
    <col min="4508" max="4508" width="13" style="3" customWidth="1"/>
    <col min="4509" max="4509" width="10.85546875" style="3" bestFit="1" customWidth="1"/>
    <col min="4510" max="4511" width="9.28515625" style="3"/>
    <col min="4512" max="4512" width="12" style="3" bestFit="1" customWidth="1"/>
    <col min="4513" max="4513" width="9.28515625" style="3"/>
    <col min="4514" max="4514" width="11.140625" style="3" bestFit="1" customWidth="1"/>
    <col min="4515" max="4515" width="11.85546875" style="3" bestFit="1" customWidth="1"/>
    <col min="4516" max="4516" width="9.28515625" style="3"/>
    <col min="4517" max="4517" width="11.7109375" style="3" bestFit="1" customWidth="1"/>
    <col min="4518" max="4518" width="9.28515625" style="3"/>
    <col min="4519" max="4519" width="9.140625" style="3" bestFit="1" customWidth="1"/>
    <col min="4520" max="4520" width="12.85546875" style="3" bestFit="1" customWidth="1"/>
    <col min="4521" max="4521" width="13" style="3" customWidth="1"/>
    <col min="4522" max="4522" width="21.42578125" style="3" customWidth="1"/>
    <col min="4523" max="4523" width="13" style="3" customWidth="1"/>
    <col min="4524" max="4526" width="9.28515625" style="3"/>
    <col min="4527" max="4527" width="25.140625" style="3" bestFit="1" customWidth="1"/>
    <col min="4528" max="4528" width="20.7109375" style="3" customWidth="1"/>
    <col min="4529" max="4529" width="8.28515625" style="3" bestFit="1" customWidth="1"/>
    <col min="4530" max="4531" width="9.28515625" style="3"/>
    <col min="4532" max="4532" width="22" style="3" bestFit="1" customWidth="1"/>
    <col min="4533" max="4533" width="23.28515625" style="3" customWidth="1"/>
    <col min="4534" max="4534" width="5.42578125" style="3" bestFit="1" customWidth="1"/>
    <col min="4535" max="4540" width="9.28515625" style="3"/>
    <col min="4541" max="4541" width="13.85546875" style="3" bestFit="1" customWidth="1"/>
    <col min="4542" max="4542" width="18.42578125" style="3" customWidth="1"/>
    <col min="4543" max="4543" width="16.42578125" style="3" bestFit="1" customWidth="1"/>
    <col min="4544" max="4705" width="9.28515625" style="3"/>
    <col min="4706" max="4706" width="35.28515625" style="3" customWidth="1"/>
    <col min="4707" max="4707" width="27.28515625" style="3" customWidth="1"/>
    <col min="4708" max="4708" width="34.7109375" style="3" customWidth="1"/>
    <col min="4709" max="4709" width="22.85546875" style="3" customWidth="1"/>
    <col min="4710" max="4713" width="11.85546875" style="3" customWidth="1"/>
    <col min="4714" max="4714" width="12.140625" style="3" bestFit="1" customWidth="1"/>
    <col min="4715" max="4715" width="9.140625" style="3" customWidth="1"/>
    <col min="4716" max="4717" width="10" style="3" customWidth="1"/>
    <col min="4718" max="4718" width="16.140625" style="3" bestFit="1" customWidth="1"/>
    <col min="4719" max="4719" width="12.42578125" style="3" bestFit="1" customWidth="1"/>
    <col min="4720" max="4720" width="16.140625" style="3" bestFit="1" customWidth="1"/>
    <col min="4721" max="4721" width="12.42578125" style="3" bestFit="1" customWidth="1"/>
    <col min="4722" max="4722" width="16.140625" style="3" bestFit="1" customWidth="1"/>
    <col min="4723" max="4723" width="12.42578125" style="3" bestFit="1" customWidth="1"/>
    <col min="4724" max="4724" width="16.140625" style="3" bestFit="1" customWidth="1"/>
    <col min="4725" max="4725" width="12.5703125" style="3" customWidth="1"/>
    <col min="4726" max="4726" width="25.28515625" style="3" customWidth="1"/>
    <col min="4727" max="4727" width="27" style="3" customWidth="1"/>
    <col min="4728" max="4730" width="28" style="3" customWidth="1"/>
    <col min="4731" max="4732" width="24" style="3" customWidth="1"/>
    <col min="4733" max="4734" width="26.140625" style="3" customWidth="1"/>
    <col min="4735" max="4735" width="28.140625" style="3" customWidth="1"/>
    <col min="4736" max="4736" width="6.42578125" style="3" customWidth="1"/>
    <col min="4737" max="4737" width="26.85546875" style="3" customWidth="1"/>
    <col min="4738" max="4738" width="12" style="3" customWidth="1"/>
    <col min="4739" max="4739" width="9.28515625" style="3"/>
    <col min="4740" max="4740" width="11.28515625" style="3" customWidth="1"/>
    <col min="4741" max="4741" width="14.7109375" style="3" customWidth="1"/>
    <col min="4742" max="4745" width="9.28515625" style="3"/>
    <col min="4746" max="4746" width="12" style="3" customWidth="1"/>
    <col min="4747" max="4747" width="9.28515625" style="3"/>
    <col min="4748" max="4748" width="12.28515625" style="3" customWidth="1"/>
    <col min="4749" max="4749" width="16.140625" style="3" customWidth="1"/>
    <col min="4750" max="4750" width="9.28515625" style="3"/>
    <col min="4751" max="4751" width="13.85546875" style="3" customWidth="1"/>
    <col min="4752" max="4752" width="9.28515625" style="3"/>
    <col min="4753" max="4753" width="12" style="3" customWidth="1"/>
    <col min="4754" max="4754" width="12" style="3" bestFit="1" customWidth="1"/>
    <col min="4755" max="4756" width="9.28515625" style="3"/>
    <col min="4757" max="4757" width="11.85546875" style="3" customWidth="1"/>
    <col min="4758" max="4758" width="9.28515625" style="3"/>
    <col min="4759" max="4759" width="12" style="3" customWidth="1"/>
    <col min="4760" max="4760" width="9.28515625" style="3"/>
    <col min="4761" max="4761" width="11.42578125" style="3" customWidth="1"/>
    <col min="4762" max="4762" width="15.28515625" style="3" customWidth="1"/>
    <col min="4763" max="4763" width="10.140625" style="3" customWidth="1"/>
    <col min="4764" max="4764" width="13" style="3" customWidth="1"/>
    <col min="4765" max="4765" width="10.85546875" style="3" bestFit="1" customWidth="1"/>
    <col min="4766" max="4767" width="9.28515625" style="3"/>
    <col min="4768" max="4768" width="12" style="3" bestFit="1" customWidth="1"/>
    <col min="4769" max="4769" width="9.28515625" style="3"/>
    <col min="4770" max="4770" width="11.140625" style="3" bestFit="1" customWidth="1"/>
    <col min="4771" max="4771" width="11.85546875" style="3" bestFit="1" customWidth="1"/>
    <col min="4772" max="4772" width="9.28515625" style="3"/>
    <col min="4773" max="4773" width="11.7109375" style="3" bestFit="1" customWidth="1"/>
    <col min="4774" max="4774" width="9.28515625" style="3"/>
    <col min="4775" max="4775" width="9.140625" style="3" bestFit="1" customWidth="1"/>
    <col min="4776" max="4776" width="12.85546875" style="3" bestFit="1" customWidth="1"/>
    <col min="4777" max="4777" width="13" style="3" customWidth="1"/>
    <col min="4778" max="4778" width="21.42578125" style="3" customWidth="1"/>
    <col min="4779" max="4779" width="13" style="3" customWidth="1"/>
    <col min="4780" max="4782" width="9.28515625" style="3"/>
    <col min="4783" max="4783" width="25.140625" style="3" bestFit="1" customWidth="1"/>
    <col min="4784" max="4784" width="20.7109375" style="3" customWidth="1"/>
    <col min="4785" max="4785" width="8.28515625" style="3" bestFit="1" customWidth="1"/>
    <col min="4786" max="4787" width="9.28515625" style="3"/>
    <col min="4788" max="4788" width="22" style="3" bestFit="1" customWidth="1"/>
    <col min="4789" max="4789" width="23.28515625" style="3" customWidth="1"/>
    <col min="4790" max="4790" width="5.42578125" style="3" bestFit="1" customWidth="1"/>
    <col min="4791" max="4796" width="9.28515625" style="3"/>
    <col min="4797" max="4797" width="13.85546875" style="3" bestFit="1" customWidth="1"/>
    <col min="4798" max="4798" width="18.42578125" style="3" customWidth="1"/>
    <col min="4799" max="4799" width="16.42578125" style="3" bestFit="1" customWidth="1"/>
    <col min="4800" max="4961" width="9.28515625" style="3"/>
    <col min="4962" max="4962" width="35.28515625" style="3" customWidth="1"/>
    <col min="4963" max="4963" width="27.28515625" style="3" customWidth="1"/>
    <col min="4964" max="4964" width="34.7109375" style="3" customWidth="1"/>
    <col min="4965" max="4965" width="22.85546875" style="3" customWidth="1"/>
    <col min="4966" max="4969" width="11.85546875" style="3" customWidth="1"/>
    <col min="4970" max="4970" width="12.140625" style="3" bestFit="1" customWidth="1"/>
    <col min="4971" max="4971" width="9.140625" style="3" customWidth="1"/>
    <col min="4972" max="4973" width="10" style="3" customWidth="1"/>
    <col min="4974" max="4974" width="16.140625" style="3" bestFit="1" customWidth="1"/>
    <col min="4975" max="4975" width="12.42578125" style="3" bestFit="1" customWidth="1"/>
    <col min="4976" max="4976" width="16.140625" style="3" bestFit="1" customWidth="1"/>
    <col min="4977" max="4977" width="12.42578125" style="3" bestFit="1" customWidth="1"/>
    <col min="4978" max="4978" width="16.140625" style="3" bestFit="1" customWidth="1"/>
    <col min="4979" max="4979" width="12.42578125" style="3" bestFit="1" customWidth="1"/>
    <col min="4980" max="4980" width="16.140625" style="3" bestFit="1" customWidth="1"/>
    <col min="4981" max="4981" width="12.5703125" style="3" customWidth="1"/>
    <col min="4982" max="4982" width="25.28515625" style="3" customWidth="1"/>
    <col min="4983" max="4983" width="27" style="3" customWidth="1"/>
    <col min="4984" max="4986" width="28" style="3" customWidth="1"/>
    <col min="4987" max="4988" width="24" style="3" customWidth="1"/>
    <col min="4989" max="4990" width="26.140625" style="3" customWidth="1"/>
    <col min="4991" max="4991" width="28.140625" style="3" customWidth="1"/>
    <col min="4992" max="4992" width="6.42578125" style="3" customWidth="1"/>
    <col min="4993" max="4993" width="26.85546875" style="3" customWidth="1"/>
    <col min="4994" max="4994" width="12" style="3" customWidth="1"/>
    <col min="4995" max="4995" width="9.28515625" style="3"/>
    <col min="4996" max="4996" width="11.28515625" style="3" customWidth="1"/>
    <col min="4997" max="4997" width="14.7109375" style="3" customWidth="1"/>
    <col min="4998" max="5001" width="9.28515625" style="3"/>
    <col min="5002" max="5002" width="12" style="3" customWidth="1"/>
    <col min="5003" max="5003" width="9.28515625" style="3"/>
    <col min="5004" max="5004" width="12.28515625" style="3" customWidth="1"/>
    <col min="5005" max="5005" width="16.140625" style="3" customWidth="1"/>
    <col min="5006" max="5006" width="9.28515625" style="3"/>
    <col min="5007" max="5007" width="13.85546875" style="3" customWidth="1"/>
    <col min="5008" max="5008" width="9.28515625" style="3"/>
    <col min="5009" max="5009" width="12" style="3" customWidth="1"/>
    <col min="5010" max="5010" width="12" style="3" bestFit="1" customWidth="1"/>
    <col min="5011" max="5012" width="9.28515625" style="3"/>
    <col min="5013" max="5013" width="11.85546875" style="3" customWidth="1"/>
    <col min="5014" max="5014" width="9.28515625" style="3"/>
    <col min="5015" max="5015" width="12" style="3" customWidth="1"/>
    <col min="5016" max="5016" width="9.28515625" style="3"/>
    <col min="5017" max="5017" width="11.42578125" style="3" customWidth="1"/>
    <col min="5018" max="5018" width="15.28515625" style="3" customWidth="1"/>
    <col min="5019" max="5019" width="10.140625" style="3" customWidth="1"/>
    <col min="5020" max="5020" width="13" style="3" customWidth="1"/>
    <col min="5021" max="5021" width="10.85546875" style="3" bestFit="1" customWidth="1"/>
    <col min="5022" max="5023" width="9.28515625" style="3"/>
    <col min="5024" max="5024" width="12" style="3" bestFit="1" customWidth="1"/>
    <col min="5025" max="5025" width="9.28515625" style="3"/>
    <col min="5026" max="5026" width="11.140625" style="3" bestFit="1" customWidth="1"/>
    <col min="5027" max="5027" width="11.85546875" style="3" bestFit="1" customWidth="1"/>
    <col min="5028" max="5028" width="9.28515625" style="3"/>
    <col min="5029" max="5029" width="11.7109375" style="3" bestFit="1" customWidth="1"/>
    <col min="5030" max="5030" width="9.28515625" style="3"/>
    <col min="5031" max="5031" width="9.140625" style="3" bestFit="1" customWidth="1"/>
    <col min="5032" max="5032" width="12.85546875" style="3" bestFit="1" customWidth="1"/>
    <col min="5033" max="5033" width="13" style="3" customWidth="1"/>
    <col min="5034" max="5034" width="21.42578125" style="3" customWidth="1"/>
    <col min="5035" max="5035" width="13" style="3" customWidth="1"/>
    <col min="5036" max="5038" width="9.28515625" style="3"/>
    <col min="5039" max="5039" width="25.140625" style="3" bestFit="1" customWidth="1"/>
    <col min="5040" max="5040" width="20.7109375" style="3" customWidth="1"/>
    <col min="5041" max="5041" width="8.28515625" style="3" bestFit="1" customWidth="1"/>
    <col min="5042" max="5043" width="9.28515625" style="3"/>
    <col min="5044" max="5044" width="22" style="3" bestFit="1" customWidth="1"/>
    <col min="5045" max="5045" width="23.28515625" style="3" customWidth="1"/>
    <col min="5046" max="5046" width="5.42578125" style="3" bestFit="1" customWidth="1"/>
    <col min="5047" max="5052" width="9.28515625" style="3"/>
    <col min="5053" max="5053" width="13.85546875" style="3" bestFit="1" customWidth="1"/>
    <col min="5054" max="5054" width="18.42578125" style="3" customWidth="1"/>
    <col min="5055" max="5055" width="16.42578125" style="3" bestFit="1" customWidth="1"/>
    <col min="5056" max="5217" width="9.28515625" style="3"/>
    <col min="5218" max="5218" width="35.28515625" style="3" customWidth="1"/>
    <col min="5219" max="5219" width="27.28515625" style="3" customWidth="1"/>
    <col min="5220" max="5220" width="34.7109375" style="3" customWidth="1"/>
    <col min="5221" max="5221" width="22.85546875" style="3" customWidth="1"/>
    <col min="5222" max="5225" width="11.85546875" style="3" customWidth="1"/>
    <col min="5226" max="5226" width="12.140625" style="3" bestFit="1" customWidth="1"/>
    <col min="5227" max="5227" width="9.140625" style="3" customWidth="1"/>
    <col min="5228" max="5229" width="10" style="3" customWidth="1"/>
    <col min="5230" max="5230" width="16.140625" style="3" bestFit="1" customWidth="1"/>
    <col min="5231" max="5231" width="12.42578125" style="3" bestFit="1" customWidth="1"/>
    <col min="5232" max="5232" width="16.140625" style="3" bestFit="1" customWidth="1"/>
    <col min="5233" max="5233" width="12.42578125" style="3" bestFit="1" customWidth="1"/>
    <col min="5234" max="5234" width="16.140625" style="3" bestFit="1" customWidth="1"/>
    <col min="5235" max="5235" width="12.42578125" style="3" bestFit="1" customWidth="1"/>
    <col min="5236" max="5236" width="16.140625" style="3" bestFit="1" customWidth="1"/>
    <col min="5237" max="5237" width="12.5703125" style="3" customWidth="1"/>
    <col min="5238" max="5238" width="25.28515625" style="3" customWidth="1"/>
    <col min="5239" max="5239" width="27" style="3" customWidth="1"/>
    <col min="5240" max="5242" width="28" style="3" customWidth="1"/>
    <col min="5243" max="5244" width="24" style="3" customWidth="1"/>
    <col min="5245" max="5246" width="26.140625" style="3" customWidth="1"/>
    <col min="5247" max="5247" width="28.140625" style="3" customWidth="1"/>
    <col min="5248" max="5248" width="6.42578125" style="3" customWidth="1"/>
    <col min="5249" max="5249" width="26.85546875" style="3" customWidth="1"/>
    <col min="5250" max="5250" width="12" style="3" customWidth="1"/>
    <col min="5251" max="5251" width="9.28515625" style="3"/>
    <col min="5252" max="5252" width="11.28515625" style="3" customWidth="1"/>
    <col min="5253" max="5253" width="14.7109375" style="3" customWidth="1"/>
    <col min="5254" max="5257" width="9.28515625" style="3"/>
    <col min="5258" max="5258" width="12" style="3" customWidth="1"/>
    <col min="5259" max="5259" width="9.28515625" style="3"/>
    <col min="5260" max="5260" width="12.28515625" style="3" customWidth="1"/>
    <col min="5261" max="5261" width="16.140625" style="3" customWidth="1"/>
    <col min="5262" max="5262" width="9.28515625" style="3"/>
    <col min="5263" max="5263" width="13.85546875" style="3" customWidth="1"/>
    <col min="5264" max="5264" width="9.28515625" style="3"/>
    <col min="5265" max="5265" width="12" style="3" customWidth="1"/>
    <col min="5266" max="5266" width="12" style="3" bestFit="1" customWidth="1"/>
    <col min="5267" max="5268" width="9.28515625" style="3"/>
    <col min="5269" max="5269" width="11.85546875" style="3" customWidth="1"/>
    <col min="5270" max="5270" width="9.28515625" style="3"/>
    <col min="5271" max="5271" width="12" style="3" customWidth="1"/>
    <col min="5272" max="5272" width="9.28515625" style="3"/>
    <col min="5273" max="5273" width="11.42578125" style="3" customWidth="1"/>
    <col min="5274" max="5274" width="15.28515625" style="3" customWidth="1"/>
    <col min="5275" max="5275" width="10.140625" style="3" customWidth="1"/>
    <col min="5276" max="5276" width="13" style="3" customWidth="1"/>
    <col min="5277" max="5277" width="10.85546875" style="3" bestFit="1" customWidth="1"/>
    <col min="5278" max="5279" width="9.28515625" style="3"/>
    <col min="5280" max="5280" width="12" style="3" bestFit="1" customWidth="1"/>
    <col min="5281" max="5281" width="9.28515625" style="3"/>
    <col min="5282" max="5282" width="11.140625" style="3" bestFit="1" customWidth="1"/>
    <col min="5283" max="5283" width="11.85546875" style="3" bestFit="1" customWidth="1"/>
    <col min="5284" max="5284" width="9.28515625" style="3"/>
    <col min="5285" max="5285" width="11.7109375" style="3" bestFit="1" customWidth="1"/>
    <col min="5286" max="5286" width="9.28515625" style="3"/>
    <col min="5287" max="5287" width="9.140625" style="3" bestFit="1" customWidth="1"/>
    <col min="5288" max="5288" width="12.85546875" style="3" bestFit="1" customWidth="1"/>
    <col min="5289" max="5289" width="13" style="3" customWidth="1"/>
    <col min="5290" max="5290" width="21.42578125" style="3" customWidth="1"/>
    <col min="5291" max="5291" width="13" style="3" customWidth="1"/>
    <col min="5292" max="5294" width="9.28515625" style="3"/>
    <col min="5295" max="5295" width="25.140625" style="3" bestFit="1" customWidth="1"/>
    <col min="5296" max="5296" width="20.7109375" style="3" customWidth="1"/>
    <col min="5297" max="5297" width="8.28515625" style="3" bestFit="1" customWidth="1"/>
    <col min="5298" max="5299" width="9.28515625" style="3"/>
    <col min="5300" max="5300" width="22" style="3" bestFit="1" customWidth="1"/>
    <col min="5301" max="5301" width="23.28515625" style="3" customWidth="1"/>
    <col min="5302" max="5302" width="5.42578125" style="3" bestFit="1" customWidth="1"/>
    <col min="5303" max="5308" width="9.28515625" style="3"/>
    <col min="5309" max="5309" width="13.85546875" style="3" bestFit="1" customWidth="1"/>
    <col min="5310" max="5310" width="18.42578125" style="3" customWidth="1"/>
    <col min="5311" max="5311" width="16.42578125" style="3" bestFit="1" customWidth="1"/>
    <col min="5312" max="5473" width="9.28515625" style="3"/>
    <col min="5474" max="5474" width="35.28515625" style="3" customWidth="1"/>
    <col min="5475" max="5475" width="27.28515625" style="3" customWidth="1"/>
    <col min="5476" max="5476" width="34.7109375" style="3" customWidth="1"/>
    <col min="5477" max="5477" width="22.85546875" style="3" customWidth="1"/>
    <col min="5478" max="5481" width="11.85546875" style="3" customWidth="1"/>
    <col min="5482" max="5482" width="12.140625" style="3" bestFit="1" customWidth="1"/>
    <col min="5483" max="5483" width="9.140625" style="3" customWidth="1"/>
    <col min="5484" max="5485" width="10" style="3" customWidth="1"/>
    <col min="5486" max="5486" width="16.140625" style="3" bestFit="1" customWidth="1"/>
    <col min="5487" max="5487" width="12.42578125" style="3" bestFit="1" customWidth="1"/>
    <col min="5488" max="5488" width="16.140625" style="3" bestFit="1" customWidth="1"/>
    <col min="5489" max="5489" width="12.42578125" style="3" bestFit="1" customWidth="1"/>
    <col min="5490" max="5490" width="16.140625" style="3" bestFit="1" customWidth="1"/>
    <col min="5491" max="5491" width="12.42578125" style="3" bestFit="1" customWidth="1"/>
    <col min="5492" max="5492" width="16.140625" style="3" bestFit="1" customWidth="1"/>
    <col min="5493" max="5493" width="12.5703125" style="3" customWidth="1"/>
    <col min="5494" max="5494" width="25.28515625" style="3" customWidth="1"/>
    <col min="5495" max="5495" width="27" style="3" customWidth="1"/>
    <col min="5496" max="5498" width="28" style="3" customWidth="1"/>
    <col min="5499" max="5500" width="24" style="3" customWidth="1"/>
    <col min="5501" max="5502" width="26.140625" style="3" customWidth="1"/>
    <col min="5503" max="5503" width="28.140625" style="3" customWidth="1"/>
    <col min="5504" max="5504" width="6.42578125" style="3" customWidth="1"/>
    <col min="5505" max="5505" width="26.85546875" style="3" customWidth="1"/>
    <col min="5506" max="5506" width="12" style="3" customWidth="1"/>
    <col min="5507" max="5507" width="9.28515625" style="3"/>
    <col min="5508" max="5508" width="11.28515625" style="3" customWidth="1"/>
    <col min="5509" max="5509" width="14.7109375" style="3" customWidth="1"/>
    <col min="5510" max="5513" width="9.28515625" style="3"/>
    <col min="5514" max="5514" width="12" style="3" customWidth="1"/>
    <col min="5515" max="5515" width="9.28515625" style="3"/>
    <col min="5516" max="5516" width="12.28515625" style="3" customWidth="1"/>
    <col min="5517" max="5517" width="16.140625" style="3" customWidth="1"/>
    <col min="5518" max="5518" width="9.28515625" style="3"/>
    <col min="5519" max="5519" width="13.85546875" style="3" customWidth="1"/>
    <col min="5520" max="5520" width="9.28515625" style="3"/>
    <col min="5521" max="5521" width="12" style="3" customWidth="1"/>
    <col min="5522" max="5522" width="12" style="3" bestFit="1" customWidth="1"/>
    <col min="5523" max="5524" width="9.28515625" style="3"/>
    <col min="5525" max="5525" width="11.85546875" style="3" customWidth="1"/>
    <col min="5526" max="5526" width="9.28515625" style="3"/>
    <col min="5527" max="5527" width="12" style="3" customWidth="1"/>
    <col min="5528" max="5528" width="9.28515625" style="3"/>
    <col min="5529" max="5529" width="11.42578125" style="3" customWidth="1"/>
    <col min="5530" max="5530" width="15.28515625" style="3" customWidth="1"/>
    <col min="5531" max="5531" width="10.140625" style="3" customWidth="1"/>
    <col min="5532" max="5532" width="13" style="3" customWidth="1"/>
    <col min="5533" max="5533" width="10.85546875" style="3" bestFit="1" customWidth="1"/>
    <col min="5534" max="5535" width="9.28515625" style="3"/>
    <col min="5536" max="5536" width="12" style="3" bestFit="1" customWidth="1"/>
    <col min="5537" max="5537" width="9.28515625" style="3"/>
    <col min="5538" max="5538" width="11.140625" style="3" bestFit="1" customWidth="1"/>
    <col min="5539" max="5539" width="11.85546875" style="3" bestFit="1" customWidth="1"/>
    <col min="5540" max="5540" width="9.28515625" style="3"/>
    <col min="5541" max="5541" width="11.7109375" style="3" bestFit="1" customWidth="1"/>
    <col min="5542" max="5542" width="9.28515625" style="3"/>
    <col min="5543" max="5543" width="9.140625" style="3" bestFit="1" customWidth="1"/>
    <col min="5544" max="5544" width="12.85546875" style="3" bestFit="1" customWidth="1"/>
    <col min="5545" max="5545" width="13" style="3" customWidth="1"/>
    <col min="5546" max="5546" width="21.42578125" style="3" customWidth="1"/>
    <col min="5547" max="5547" width="13" style="3" customWidth="1"/>
    <col min="5548" max="5550" width="9.28515625" style="3"/>
    <col min="5551" max="5551" width="25.140625" style="3" bestFit="1" customWidth="1"/>
    <col min="5552" max="5552" width="20.7109375" style="3" customWidth="1"/>
    <col min="5553" max="5553" width="8.28515625" style="3" bestFit="1" customWidth="1"/>
    <col min="5554" max="5555" width="9.28515625" style="3"/>
    <col min="5556" max="5556" width="22" style="3" bestFit="1" customWidth="1"/>
    <col min="5557" max="5557" width="23.28515625" style="3" customWidth="1"/>
    <col min="5558" max="5558" width="5.42578125" style="3" bestFit="1" customWidth="1"/>
    <col min="5559" max="5564" width="9.28515625" style="3"/>
    <col min="5565" max="5565" width="13.85546875" style="3" bestFit="1" customWidth="1"/>
    <col min="5566" max="5566" width="18.42578125" style="3" customWidth="1"/>
    <col min="5567" max="5567" width="16.42578125" style="3" bestFit="1" customWidth="1"/>
    <col min="5568" max="5729" width="9.28515625" style="3"/>
    <col min="5730" max="5730" width="35.28515625" style="3" customWidth="1"/>
    <col min="5731" max="5731" width="27.28515625" style="3" customWidth="1"/>
    <col min="5732" max="5732" width="34.7109375" style="3" customWidth="1"/>
    <col min="5733" max="5733" width="22.85546875" style="3" customWidth="1"/>
    <col min="5734" max="5737" width="11.85546875" style="3" customWidth="1"/>
    <col min="5738" max="5738" width="12.140625" style="3" bestFit="1" customWidth="1"/>
    <col min="5739" max="5739" width="9.140625" style="3" customWidth="1"/>
    <col min="5740" max="5741" width="10" style="3" customWidth="1"/>
    <col min="5742" max="5742" width="16.140625" style="3" bestFit="1" customWidth="1"/>
    <col min="5743" max="5743" width="12.42578125" style="3" bestFit="1" customWidth="1"/>
    <col min="5744" max="5744" width="16.140625" style="3" bestFit="1" customWidth="1"/>
    <col min="5745" max="5745" width="12.42578125" style="3" bestFit="1" customWidth="1"/>
    <col min="5746" max="5746" width="16.140625" style="3" bestFit="1" customWidth="1"/>
    <col min="5747" max="5747" width="12.42578125" style="3" bestFit="1" customWidth="1"/>
    <col min="5748" max="5748" width="16.140625" style="3" bestFit="1" customWidth="1"/>
    <col min="5749" max="5749" width="12.5703125" style="3" customWidth="1"/>
    <col min="5750" max="5750" width="25.28515625" style="3" customWidth="1"/>
    <col min="5751" max="5751" width="27" style="3" customWidth="1"/>
    <col min="5752" max="5754" width="28" style="3" customWidth="1"/>
    <col min="5755" max="5756" width="24" style="3" customWidth="1"/>
    <col min="5757" max="5758" width="26.140625" style="3" customWidth="1"/>
    <col min="5759" max="5759" width="28.140625" style="3" customWidth="1"/>
    <col min="5760" max="5760" width="6.42578125" style="3" customWidth="1"/>
    <col min="5761" max="5761" width="26.85546875" style="3" customWidth="1"/>
    <col min="5762" max="5762" width="12" style="3" customWidth="1"/>
    <col min="5763" max="5763" width="9.28515625" style="3"/>
    <col min="5764" max="5764" width="11.28515625" style="3" customWidth="1"/>
    <col min="5765" max="5765" width="14.7109375" style="3" customWidth="1"/>
    <col min="5766" max="5769" width="9.28515625" style="3"/>
    <col min="5770" max="5770" width="12" style="3" customWidth="1"/>
    <col min="5771" max="5771" width="9.28515625" style="3"/>
    <col min="5772" max="5772" width="12.28515625" style="3" customWidth="1"/>
    <col min="5773" max="5773" width="16.140625" style="3" customWidth="1"/>
    <col min="5774" max="5774" width="9.28515625" style="3"/>
    <col min="5775" max="5775" width="13.85546875" style="3" customWidth="1"/>
    <col min="5776" max="5776" width="9.28515625" style="3"/>
    <col min="5777" max="5777" width="12" style="3" customWidth="1"/>
    <col min="5778" max="5778" width="12" style="3" bestFit="1" customWidth="1"/>
    <col min="5779" max="5780" width="9.28515625" style="3"/>
    <col min="5781" max="5781" width="11.85546875" style="3" customWidth="1"/>
    <col min="5782" max="5782" width="9.28515625" style="3"/>
    <col min="5783" max="5783" width="12" style="3" customWidth="1"/>
    <col min="5784" max="5784" width="9.28515625" style="3"/>
    <col min="5785" max="5785" width="11.42578125" style="3" customWidth="1"/>
    <col min="5786" max="5786" width="15.28515625" style="3" customWidth="1"/>
    <col min="5787" max="5787" width="10.140625" style="3" customWidth="1"/>
    <col min="5788" max="5788" width="13" style="3" customWidth="1"/>
    <col min="5789" max="5789" width="10.85546875" style="3" bestFit="1" customWidth="1"/>
    <col min="5790" max="5791" width="9.28515625" style="3"/>
    <col min="5792" max="5792" width="12" style="3" bestFit="1" customWidth="1"/>
    <col min="5793" max="5793" width="9.28515625" style="3"/>
    <col min="5794" max="5794" width="11.140625" style="3" bestFit="1" customWidth="1"/>
    <col min="5795" max="5795" width="11.85546875" style="3" bestFit="1" customWidth="1"/>
    <col min="5796" max="5796" width="9.28515625" style="3"/>
    <col min="5797" max="5797" width="11.7109375" style="3" bestFit="1" customWidth="1"/>
    <col min="5798" max="5798" width="9.28515625" style="3"/>
    <col min="5799" max="5799" width="9.140625" style="3" bestFit="1" customWidth="1"/>
    <col min="5800" max="5800" width="12.85546875" style="3" bestFit="1" customWidth="1"/>
    <col min="5801" max="5801" width="13" style="3" customWidth="1"/>
    <col min="5802" max="5802" width="21.42578125" style="3" customWidth="1"/>
    <col min="5803" max="5803" width="13" style="3" customWidth="1"/>
    <col min="5804" max="5806" width="9.28515625" style="3"/>
    <col min="5807" max="5807" width="25.140625" style="3" bestFit="1" customWidth="1"/>
    <col min="5808" max="5808" width="20.7109375" style="3" customWidth="1"/>
    <col min="5809" max="5809" width="8.28515625" style="3" bestFit="1" customWidth="1"/>
    <col min="5810" max="5811" width="9.28515625" style="3"/>
    <col min="5812" max="5812" width="22" style="3" bestFit="1" customWidth="1"/>
    <col min="5813" max="5813" width="23.28515625" style="3" customWidth="1"/>
    <col min="5814" max="5814" width="5.42578125" style="3" bestFit="1" customWidth="1"/>
    <col min="5815" max="5820" width="9.28515625" style="3"/>
    <col min="5821" max="5821" width="13.85546875" style="3" bestFit="1" customWidth="1"/>
    <col min="5822" max="5822" width="18.42578125" style="3" customWidth="1"/>
    <col min="5823" max="5823" width="16.42578125" style="3" bestFit="1" customWidth="1"/>
    <col min="5824" max="5985" width="9.28515625" style="3"/>
    <col min="5986" max="5986" width="35.28515625" style="3" customWidth="1"/>
    <col min="5987" max="5987" width="27.28515625" style="3" customWidth="1"/>
    <col min="5988" max="5988" width="34.7109375" style="3" customWidth="1"/>
    <col min="5989" max="5989" width="22.85546875" style="3" customWidth="1"/>
    <col min="5990" max="5993" width="11.85546875" style="3" customWidth="1"/>
    <col min="5994" max="5994" width="12.140625" style="3" bestFit="1" customWidth="1"/>
    <col min="5995" max="5995" width="9.140625" style="3" customWidth="1"/>
    <col min="5996" max="5997" width="10" style="3" customWidth="1"/>
    <col min="5998" max="5998" width="16.140625" style="3" bestFit="1" customWidth="1"/>
    <col min="5999" max="5999" width="12.42578125" style="3" bestFit="1" customWidth="1"/>
    <col min="6000" max="6000" width="16.140625" style="3" bestFit="1" customWidth="1"/>
    <col min="6001" max="6001" width="12.42578125" style="3" bestFit="1" customWidth="1"/>
    <col min="6002" max="6002" width="16.140625" style="3" bestFit="1" customWidth="1"/>
    <col min="6003" max="6003" width="12.42578125" style="3" bestFit="1" customWidth="1"/>
    <col min="6004" max="6004" width="16.140625" style="3" bestFit="1" customWidth="1"/>
    <col min="6005" max="6005" width="12.5703125" style="3" customWidth="1"/>
    <col min="6006" max="6006" width="25.28515625" style="3" customWidth="1"/>
    <col min="6007" max="6007" width="27" style="3" customWidth="1"/>
    <col min="6008" max="6010" width="28" style="3" customWidth="1"/>
    <col min="6011" max="6012" width="24" style="3" customWidth="1"/>
    <col min="6013" max="6014" width="26.140625" style="3" customWidth="1"/>
    <col min="6015" max="6015" width="28.140625" style="3" customWidth="1"/>
    <col min="6016" max="6016" width="6.42578125" style="3" customWidth="1"/>
    <col min="6017" max="6017" width="26.85546875" style="3" customWidth="1"/>
    <col min="6018" max="6018" width="12" style="3" customWidth="1"/>
    <col min="6019" max="6019" width="9.28515625" style="3"/>
    <col min="6020" max="6020" width="11.28515625" style="3" customWidth="1"/>
    <col min="6021" max="6021" width="14.7109375" style="3" customWidth="1"/>
    <col min="6022" max="6025" width="9.28515625" style="3"/>
    <col min="6026" max="6026" width="12" style="3" customWidth="1"/>
    <col min="6027" max="6027" width="9.28515625" style="3"/>
    <col min="6028" max="6028" width="12.28515625" style="3" customWidth="1"/>
    <col min="6029" max="6029" width="16.140625" style="3" customWidth="1"/>
    <col min="6030" max="6030" width="9.28515625" style="3"/>
    <col min="6031" max="6031" width="13.85546875" style="3" customWidth="1"/>
    <col min="6032" max="6032" width="9.28515625" style="3"/>
    <col min="6033" max="6033" width="12" style="3" customWidth="1"/>
    <col min="6034" max="6034" width="12" style="3" bestFit="1" customWidth="1"/>
    <col min="6035" max="6036" width="9.28515625" style="3"/>
    <col min="6037" max="6037" width="11.85546875" style="3" customWidth="1"/>
    <col min="6038" max="6038" width="9.28515625" style="3"/>
    <col min="6039" max="6039" width="12" style="3" customWidth="1"/>
    <col min="6040" max="6040" width="9.28515625" style="3"/>
    <col min="6041" max="6041" width="11.42578125" style="3" customWidth="1"/>
    <col min="6042" max="6042" width="15.28515625" style="3" customWidth="1"/>
    <col min="6043" max="6043" width="10.140625" style="3" customWidth="1"/>
    <col min="6044" max="6044" width="13" style="3" customWidth="1"/>
    <col min="6045" max="6045" width="10.85546875" style="3" bestFit="1" customWidth="1"/>
    <col min="6046" max="6047" width="9.28515625" style="3"/>
    <col min="6048" max="6048" width="12" style="3" bestFit="1" customWidth="1"/>
    <col min="6049" max="6049" width="9.28515625" style="3"/>
    <col min="6050" max="6050" width="11.140625" style="3" bestFit="1" customWidth="1"/>
    <col min="6051" max="6051" width="11.85546875" style="3" bestFit="1" customWidth="1"/>
    <col min="6052" max="6052" width="9.28515625" style="3"/>
    <col min="6053" max="6053" width="11.7109375" style="3" bestFit="1" customWidth="1"/>
    <col min="6054" max="6054" width="9.28515625" style="3"/>
    <col min="6055" max="6055" width="9.140625" style="3" bestFit="1" customWidth="1"/>
    <col min="6056" max="6056" width="12.85546875" style="3" bestFit="1" customWidth="1"/>
    <col min="6057" max="6057" width="13" style="3" customWidth="1"/>
    <col min="6058" max="6058" width="21.42578125" style="3" customWidth="1"/>
    <col min="6059" max="6059" width="13" style="3" customWidth="1"/>
    <col min="6060" max="6062" width="9.28515625" style="3"/>
    <col min="6063" max="6063" width="25.140625" style="3" bestFit="1" customWidth="1"/>
    <col min="6064" max="6064" width="20.7109375" style="3" customWidth="1"/>
    <col min="6065" max="6065" width="8.28515625" style="3" bestFit="1" customWidth="1"/>
    <col min="6066" max="6067" width="9.28515625" style="3"/>
    <col min="6068" max="6068" width="22" style="3" bestFit="1" customWidth="1"/>
    <col min="6069" max="6069" width="23.28515625" style="3" customWidth="1"/>
    <col min="6070" max="6070" width="5.42578125" style="3" bestFit="1" customWidth="1"/>
    <col min="6071" max="6076" width="9.28515625" style="3"/>
    <col min="6077" max="6077" width="13.85546875" style="3" bestFit="1" customWidth="1"/>
    <col min="6078" max="6078" width="18.42578125" style="3" customWidth="1"/>
    <col min="6079" max="6079" width="16.42578125" style="3" bestFit="1" customWidth="1"/>
    <col min="6080" max="6241" width="9.28515625" style="3"/>
    <col min="6242" max="6242" width="35.28515625" style="3" customWidth="1"/>
    <col min="6243" max="6243" width="27.28515625" style="3" customWidth="1"/>
    <col min="6244" max="6244" width="34.7109375" style="3" customWidth="1"/>
    <col min="6245" max="6245" width="22.85546875" style="3" customWidth="1"/>
    <col min="6246" max="6249" width="11.85546875" style="3" customWidth="1"/>
    <col min="6250" max="6250" width="12.140625" style="3" bestFit="1" customWidth="1"/>
    <col min="6251" max="6251" width="9.140625" style="3" customWidth="1"/>
    <col min="6252" max="6253" width="10" style="3" customWidth="1"/>
    <col min="6254" max="6254" width="16.140625" style="3" bestFit="1" customWidth="1"/>
    <col min="6255" max="6255" width="12.42578125" style="3" bestFit="1" customWidth="1"/>
    <col min="6256" max="6256" width="16.140625" style="3" bestFit="1" customWidth="1"/>
    <col min="6257" max="6257" width="12.42578125" style="3" bestFit="1" customWidth="1"/>
    <col min="6258" max="6258" width="16.140625" style="3" bestFit="1" customWidth="1"/>
    <col min="6259" max="6259" width="12.42578125" style="3" bestFit="1" customWidth="1"/>
    <col min="6260" max="6260" width="16.140625" style="3" bestFit="1" customWidth="1"/>
    <col min="6261" max="6261" width="12.5703125" style="3" customWidth="1"/>
    <col min="6262" max="6262" width="25.28515625" style="3" customWidth="1"/>
    <col min="6263" max="6263" width="27" style="3" customWidth="1"/>
    <col min="6264" max="6266" width="28" style="3" customWidth="1"/>
    <col min="6267" max="6268" width="24" style="3" customWidth="1"/>
    <col min="6269" max="6270" width="26.140625" style="3" customWidth="1"/>
    <col min="6271" max="6271" width="28.140625" style="3" customWidth="1"/>
    <col min="6272" max="6272" width="6.42578125" style="3" customWidth="1"/>
    <col min="6273" max="6273" width="26.85546875" style="3" customWidth="1"/>
    <col min="6274" max="6274" width="12" style="3" customWidth="1"/>
    <col min="6275" max="6275" width="9.28515625" style="3"/>
    <col min="6276" max="6276" width="11.28515625" style="3" customWidth="1"/>
    <col min="6277" max="6277" width="14.7109375" style="3" customWidth="1"/>
    <col min="6278" max="6281" width="9.28515625" style="3"/>
    <col min="6282" max="6282" width="12" style="3" customWidth="1"/>
    <col min="6283" max="6283" width="9.28515625" style="3"/>
    <col min="6284" max="6284" width="12.28515625" style="3" customWidth="1"/>
    <col min="6285" max="6285" width="16.140625" style="3" customWidth="1"/>
    <col min="6286" max="6286" width="9.28515625" style="3"/>
    <col min="6287" max="6287" width="13.85546875" style="3" customWidth="1"/>
    <col min="6288" max="6288" width="9.28515625" style="3"/>
    <col min="6289" max="6289" width="12" style="3" customWidth="1"/>
    <col min="6290" max="6290" width="12" style="3" bestFit="1" customWidth="1"/>
    <col min="6291" max="6292" width="9.28515625" style="3"/>
    <col min="6293" max="6293" width="11.85546875" style="3" customWidth="1"/>
    <col min="6294" max="6294" width="9.28515625" style="3"/>
    <col min="6295" max="6295" width="12" style="3" customWidth="1"/>
    <col min="6296" max="6296" width="9.28515625" style="3"/>
    <col min="6297" max="6297" width="11.42578125" style="3" customWidth="1"/>
    <col min="6298" max="6298" width="15.28515625" style="3" customWidth="1"/>
    <col min="6299" max="6299" width="10.140625" style="3" customWidth="1"/>
    <col min="6300" max="6300" width="13" style="3" customWidth="1"/>
    <col min="6301" max="6301" width="10.85546875" style="3" bestFit="1" customWidth="1"/>
    <col min="6302" max="6303" width="9.28515625" style="3"/>
    <col min="6304" max="6304" width="12" style="3" bestFit="1" customWidth="1"/>
    <col min="6305" max="6305" width="9.28515625" style="3"/>
    <col min="6306" max="6306" width="11.140625" style="3" bestFit="1" customWidth="1"/>
    <col min="6307" max="6307" width="11.85546875" style="3" bestFit="1" customWidth="1"/>
    <col min="6308" max="6308" width="9.28515625" style="3"/>
    <col min="6309" max="6309" width="11.7109375" style="3" bestFit="1" customWidth="1"/>
    <col min="6310" max="6310" width="9.28515625" style="3"/>
    <col min="6311" max="6311" width="9.140625" style="3" bestFit="1" customWidth="1"/>
    <col min="6312" max="6312" width="12.85546875" style="3" bestFit="1" customWidth="1"/>
    <col min="6313" max="6313" width="13" style="3" customWidth="1"/>
    <col min="6314" max="6314" width="21.42578125" style="3" customWidth="1"/>
    <col min="6315" max="6315" width="13" style="3" customWidth="1"/>
    <col min="6316" max="6318" width="9.28515625" style="3"/>
    <col min="6319" max="6319" width="25.140625" style="3" bestFit="1" customWidth="1"/>
    <col min="6320" max="6320" width="20.7109375" style="3" customWidth="1"/>
    <col min="6321" max="6321" width="8.28515625" style="3" bestFit="1" customWidth="1"/>
    <col min="6322" max="6323" width="9.28515625" style="3"/>
    <col min="6324" max="6324" width="22" style="3" bestFit="1" customWidth="1"/>
    <col min="6325" max="6325" width="23.28515625" style="3" customWidth="1"/>
    <col min="6326" max="6326" width="5.42578125" style="3" bestFit="1" customWidth="1"/>
    <col min="6327" max="6332" width="9.28515625" style="3"/>
    <col min="6333" max="6333" width="13.85546875" style="3" bestFit="1" customWidth="1"/>
    <col min="6334" max="6334" width="18.42578125" style="3" customWidth="1"/>
    <col min="6335" max="6335" width="16.42578125" style="3" bestFit="1" customWidth="1"/>
    <col min="6336" max="6497" width="9.28515625" style="3"/>
    <col min="6498" max="6498" width="35.28515625" style="3" customWidth="1"/>
    <col min="6499" max="6499" width="27.28515625" style="3" customWidth="1"/>
    <col min="6500" max="6500" width="34.7109375" style="3" customWidth="1"/>
    <col min="6501" max="6501" width="22.85546875" style="3" customWidth="1"/>
    <col min="6502" max="6505" width="11.85546875" style="3" customWidth="1"/>
    <col min="6506" max="6506" width="12.140625" style="3" bestFit="1" customWidth="1"/>
    <col min="6507" max="6507" width="9.140625" style="3" customWidth="1"/>
    <col min="6508" max="6509" width="10" style="3" customWidth="1"/>
    <col min="6510" max="6510" width="16.140625" style="3" bestFit="1" customWidth="1"/>
    <col min="6511" max="6511" width="12.42578125" style="3" bestFit="1" customWidth="1"/>
    <col min="6512" max="6512" width="16.140625" style="3" bestFit="1" customWidth="1"/>
    <col min="6513" max="6513" width="12.42578125" style="3" bestFit="1" customWidth="1"/>
    <col min="6514" max="6514" width="16.140625" style="3" bestFit="1" customWidth="1"/>
    <col min="6515" max="6515" width="12.42578125" style="3" bestFit="1" customWidth="1"/>
    <col min="6516" max="6516" width="16.140625" style="3" bestFit="1" customWidth="1"/>
    <col min="6517" max="6517" width="12.5703125" style="3" customWidth="1"/>
    <col min="6518" max="6518" width="25.28515625" style="3" customWidth="1"/>
    <col min="6519" max="6519" width="27" style="3" customWidth="1"/>
    <col min="6520" max="6522" width="28" style="3" customWidth="1"/>
    <col min="6523" max="6524" width="24" style="3" customWidth="1"/>
    <col min="6525" max="6526" width="26.140625" style="3" customWidth="1"/>
    <col min="6527" max="6527" width="28.140625" style="3" customWidth="1"/>
    <col min="6528" max="6528" width="6.42578125" style="3" customWidth="1"/>
    <col min="6529" max="6529" width="26.85546875" style="3" customWidth="1"/>
    <col min="6530" max="6530" width="12" style="3" customWidth="1"/>
    <col min="6531" max="6531" width="9.28515625" style="3"/>
    <col min="6532" max="6532" width="11.28515625" style="3" customWidth="1"/>
    <col min="6533" max="6533" width="14.7109375" style="3" customWidth="1"/>
    <col min="6534" max="6537" width="9.28515625" style="3"/>
    <col min="6538" max="6538" width="12" style="3" customWidth="1"/>
    <col min="6539" max="6539" width="9.28515625" style="3"/>
    <col min="6540" max="6540" width="12.28515625" style="3" customWidth="1"/>
    <col min="6541" max="6541" width="16.140625" style="3" customWidth="1"/>
    <col min="6542" max="6542" width="9.28515625" style="3"/>
    <col min="6543" max="6543" width="13.85546875" style="3" customWidth="1"/>
    <col min="6544" max="6544" width="9.28515625" style="3"/>
    <col min="6545" max="6545" width="12" style="3" customWidth="1"/>
    <col min="6546" max="6546" width="12" style="3" bestFit="1" customWidth="1"/>
    <col min="6547" max="6548" width="9.28515625" style="3"/>
    <col min="6549" max="6549" width="11.85546875" style="3" customWidth="1"/>
    <col min="6550" max="6550" width="9.28515625" style="3"/>
    <col min="6551" max="6551" width="12" style="3" customWidth="1"/>
    <col min="6552" max="6552" width="9.28515625" style="3"/>
    <col min="6553" max="6553" width="11.42578125" style="3" customWidth="1"/>
    <col min="6554" max="6554" width="15.28515625" style="3" customWidth="1"/>
    <col min="6555" max="6555" width="10.140625" style="3" customWidth="1"/>
    <col min="6556" max="6556" width="13" style="3" customWidth="1"/>
    <col min="6557" max="6557" width="10.85546875" style="3" bestFit="1" customWidth="1"/>
    <col min="6558" max="6559" width="9.28515625" style="3"/>
    <col min="6560" max="6560" width="12" style="3" bestFit="1" customWidth="1"/>
    <col min="6561" max="6561" width="9.28515625" style="3"/>
    <col min="6562" max="6562" width="11.140625" style="3" bestFit="1" customWidth="1"/>
    <col min="6563" max="6563" width="11.85546875" style="3" bestFit="1" customWidth="1"/>
    <col min="6564" max="6564" width="9.28515625" style="3"/>
    <col min="6565" max="6565" width="11.7109375" style="3" bestFit="1" customWidth="1"/>
    <col min="6566" max="6566" width="9.28515625" style="3"/>
    <col min="6567" max="6567" width="9.140625" style="3" bestFit="1" customWidth="1"/>
    <col min="6568" max="6568" width="12.85546875" style="3" bestFit="1" customWidth="1"/>
    <col min="6569" max="6569" width="13" style="3" customWidth="1"/>
    <col min="6570" max="6570" width="21.42578125" style="3" customWidth="1"/>
    <col min="6571" max="6571" width="13" style="3" customWidth="1"/>
    <col min="6572" max="6574" width="9.28515625" style="3"/>
    <col min="6575" max="6575" width="25.140625" style="3" bestFit="1" customWidth="1"/>
    <col min="6576" max="6576" width="20.7109375" style="3" customWidth="1"/>
    <col min="6577" max="6577" width="8.28515625" style="3" bestFit="1" customWidth="1"/>
    <col min="6578" max="6579" width="9.28515625" style="3"/>
    <col min="6580" max="6580" width="22" style="3" bestFit="1" customWidth="1"/>
    <col min="6581" max="6581" width="23.28515625" style="3" customWidth="1"/>
    <col min="6582" max="6582" width="5.42578125" style="3" bestFit="1" customWidth="1"/>
    <col min="6583" max="6588" width="9.28515625" style="3"/>
    <col min="6589" max="6589" width="13.85546875" style="3" bestFit="1" customWidth="1"/>
    <col min="6590" max="6590" width="18.42578125" style="3" customWidth="1"/>
    <col min="6591" max="6591" width="16.42578125" style="3" bestFit="1" customWidth="1"/>
    <col min="6592" max="6753" width="9.28515625" style="3"/>
    <col min="6754" max="6754" width="35.28515625" style="3" customWidth="1"/>
    <col min="6755" max="6755" width="27.28515625" style="3" customWidth="1"/>
    <col min="6756" max="6756" width="34.7109375" style="3" customWidth="1"/>
    <col min="6757" max="6757" width="22.85546875" style="3" customWidth="1"/>
    <col min="6758" max="6761" width="11.85546875" style="3" customWidth="1"/>
    <col min="6762" max="6762" width="12.140625" style="3" bestFit="1" customWidth="1"/>
    <col min="6763" max="6763" width="9.140625" style="3" customWidth="1"/>
    <col min="6764" max="6765" width="10" style="3" customWidth="1"/>
    <col min="6766" max="6766" width="16.140625" style="3" bestFit="1" customWidth="1"/>
    <col min="6767" max="6767" width="12.42578125" style="3" bestFit="1" customWidth="1"/>
    <col min="6768" max="6768" width="16.140625" style="3" bestFit="1" customWidth="1"/>
    <col min="6769" max="6769" width="12.42578125" style="3" bestFit="1" customWidth="1"/>
    <col min="6770" max="6770" width="16.140625" style="3" bestFit="1" customWidth="1"/>
    <col min="6771" max="6771" width="12.42578125" style="3" bestFit="1" customWidth="1"/>
    <col min="6772" max="6772" width="16.140625" style="3" bestFit="1" customWidth="1"/>
    <col min="6773" max="6773" width="12.5703125" style="3" customWidth="1"/>
    <col min="6774" max="6774" width="25.28515625" style="3" customWidth="1"/>
    <col min="6775" max="6775" width="27" style="3" customWidth="1"/>
    <col min="6776" max="6778" width="28" style="3" customWidth="1"/>
    <col min="6779" max="6780" width="24" style="3" customWidth="1"/>
    <col min="6781" max="6782" width="26.140625" style="3" customWidth="1"/>
    <col min="6783" max="6783" width="28.140625" style="3" customWidth="1"/>
    <col min="6784" max="6784" width="6.42578125" style="3" customWidth="1"/>
    <col min="6785" max="6785" width="26.85546875" style="3" customWidth="1"/>
    <col min="6786" max="6786" width="12" style="3" customWidth="1"/>
    <col min="6787" max="6787" width="9.28515625" style="3"/>
    <col min="6788" max="6788" width="11.28515625" style="3" customWidth="1"/>
    <col min="6789" max="6789" width="14.7109375" style="3" customWidth="1"/>
    <col min="6790" max="6793" width="9.28515625" style="3"/>
    <col min="6794" max="6794" width="12" style="3" customWidth="1"/>
    <col min="6795" max="6795" width="9.28515625" style="3"/>
    <col min="6796" max="6796" width="12.28515625" style="3" customWidth="1"/>
    <col min="6797" max="6797" width="16.140625" style="3" customWidth="1"/>
    <col min="6798" max="6798" width="9.28515625" style="3"/>
    <col min="6799" max="6799" width="13.85546875" style="3" customWidth="1"/>
    <col min="6800" max="6800" width="9.28515625" style="3"/>
    <col min="6801" max="6801" width="12" style="3" customWidth="1"/>
    <col min="6802" max="6802" width="12" style="3" bestFit="1" customWidth="1"/>
    <col min="6803" max="6804" width="9.28515625" style="3"/>
    <col min="6805" max="6805" width="11.85546875" style="3" customWidth="1"/>
    <col min="6806" max="6806" width="9.28515625" style="3"/>
    <col min="6807" max="6807" width="12" style="3" customWidth="1"/>
    <col min="6808" max="6808" width="9.28515625" style="3"/>
    <col min="6809" max="6809" width="11.42578125" style="3" customWidth="1"/>
    <col min="6810" max="6810" width="15.28515625" style="3" customWidth="1"/>
    <col min="6811" max="6811" width="10.140625" style="3" customWidth="1"/>
    <col min="6812" max="6812" width="13" style="3" customWidth="1"/>
    <col min="6813" max="6813" width="10.85546875" style="3" bestFit="1" customWidth="1"/>
    <col min="6814" max="6815" width="9.28515625" style="3"/>
    <col min="6816" max="6816" width="12" style="3" bestFit="1" customWidth="1"/>
    <col min="6817" max="6817" width="9.28515625" style="3"/>
    <col min="6818" max="6818" width="11.140625" style="3" bestFit="1" customWidth="1"/>
    <col min="6819" max="6819" width="11.85546875" style="3" bestFit="1" customWidth="1"/>
    <col min="6820" max="6820" width="9.28515625" style="3"/>
    <col min="6821" max="6821" width="11.7109375" style="3" bestFit="1" customWidth="1"/>
    <col min="6822" max="6822" width="9.28515625" style="3"/>
    <col min="6823" max="6823" width="9.140625" style="3" bestFit="1" customWidth="1"/>
    <col min="6824" max="6824" width="12.85546875" style="3" bestFit="1" customWidth="1"/>
    <col min="6825" max="6825" width="13" style="3" customWidth="1"/>
    <col min="6826" max="6826" width="21.42578125" style="3" customWidth="1"/>
    <col min="6827" max="6827" width="13" style="3" customWidth="1"/>
    <col min="6828" max="6830" width="9.28515625" style="3"/>
    <col min="6831" max="6831" width="25.140625" style="3" bestFit="1" customWidth="1"/>
    <col min="6832" max="6832" width="20.7109375" style="3" customWidth="1"/>
    <col min="6833" max="6833" width="8.28515625" style="3" bestFit="1" customWidth="1"/>
    <col min="6834" max="6835" width="9.28515625" style="3"/>
    <col min="6836" max="6836" width="22" style="3" bestFit="1" customWidth="1"/>
    <col min="6837" max="6837" width="23.28515625" style="3" customWidth="1"/>
    <col min="6838" max="6838" width="5.42578125" style="3" bestFit="1" customWidth="1"/>
    <col min="6839" max="6844" width="9.28515625" style="3"/>
    <col min="6845" max="6845" width="13.85546875" style="3" bestFit="1" customWidth="1"/>
    <col min="6846" max="6846" width="18.42578125" style="3" customWidth="1"/>
    <col min="6847" max="6847" width="16.42578125" style="3" bestFit="1" customWidth="1"/>
    <col min="6848" max="7009" width="9.28515625" style="3"/>
    <col min="7010" max="7010" width="35.28515625" style="3" customWidth="1"/>
    <col min="7011" max="7011" width="27.28515625" style="3" customWidth="1"/>
    <col min="7012" max="7012" width="34.7109375" style="3" customWidth="1"/>
    <col min="7013" max="7013" width="22.85546875" style="3" customWidth="1"/>
    <col min="7014" max="7017" width="11.85546875" style="3" customWidth="1"/>
    <col min="7018" max="7018" width="12.140625" style="3" bestFit="1" customWidth="1"/>
    <col min="7019" max="7019" width="9.140625" style="3" customWidth="1"/>
    <col min="7020" max="7021" width="10" style="3" customWidth="1"/>
    <col min="7022" max="7022" width="16.140625" style="3" bestFit="1" customWidth="1"/>
    <col min="7023" max="7023" width="12.42578125" style="3" bestFit="1" customWidth="1"/>
    <col min="7024" max="7024" width="16.140625" style="3" bestFit="1" customWidth="1"/>
    <col min="7025" max="7025" width="12.42578125" style="3" bestFit="1" customWidth="1"/>
    <col min="7026" max="7026" width="16.140625" style="3" bestFit="1" customWidth="1"/>
    <col min="7027" max="7027" width="12.42578125" style="3" bestFit="1" customWidth="1"/>
    <col min="7028" max="7028" width="16.140625" style="3" bestFit="1" customWidth="1"/>
    <col min="7029" max="7029" width="12.5703125" style="3" customWidth="1"/>
    <col min="7030" max="7030" width="25.28515625" style="3" customWidth="1"/>
    <col min="7031" max="7031" width="27" style="3" customWidth="1"/>
    <col min="7032" max="7034" width="28" style="3" customWidth="1"/>
    <col min="7035" max="7036" width="24" style="3" customWidth="1"/>
    <col min="7037" max="7038" width="26.140625" style="3" customWidth="1"/>
    <col min="7039" max="7039" width="28.140625" style="3" customWidth="1"/>
    <col min="7040" max="7040" width="6.42578125" style="3" customWidth="1"/>
    <col min="7041" max="7041" width="26.85546875" style="3" customWidth="1"/>
    <col min="7042" max="7042" width="12" style="3" customWidth="1"/>
    <col min="7043" max="7043" width="9.28515625" style="3"/>
    <col min="7044" max="7044" width="11.28515625" style="3" customWidth="1"/>
    <col min="7045" max="7045" width="14.7109375" style="3" customWidth="1"/>
    <col min="7046" max="7049" width="9.28515625" style="3"/>
    <col min="7050" max="7050" width="12" style="3" customWidth="1"/>
    <col min="7051" max="7051" width="9.28515625" style="3"/>
    <col min="7052" max="7052" width="12.28515625" style="3" customWidth="1"/>
    <col min="7053" max="7053" width="16.140625" style="3" customWidth="1"/>
    <col min="7054" max="7054" width="9.28515625" style="3"/>
    <col min="7055" max="7055" width="13.85546875" style="3" customWidth="1"/>
    <col min="7056" max="7056" width="9.28515625" style="3"/>
    <col min="7057" max="7057" width="12" style="3" customWidth="1"/>
    <col min="7058" max="7058" width="12" style="3" bestFit="1" customWidth="1"/>
    <col min="7059" max="7060" width="9.28515625" style="3"/>
    <col min="7061" max="7061" width="11.85546875" style="3" customWidth="1"/>
    <col min="7062" max="7062" width="9.28515625" style="3"/>
    <col min="7063" max="7063" width="12" style="3" customWidth="1"/>
    <col min="7064" max="7064" width="9.28515625" style="3"/>
    <col min="7065" max="7065" width="11.42578125" style="3" customWidth="1"/>
    <col min="7066" max="7066" width="15.28515625" style="3" customWidth="1"/>
    <col min="7067" max="7067" width="10.140625" style="3" customWidth="1"/>
    <col min="7068" max="7068" width="13" style="3" customWidth="1"/>
    <col min="7069" max="7069" width="10.85546875" style="3" bestFit="1" customWidth="1"/>
    <col min="7070" max="7071" width="9.28515625" style="3"/>
    <col min="7072" max="7072" width="12" style="3" bestFit="1" customWidth="1"/>
    <col min="7073" max="7073" width="9.28515625" style="3"/>
    <col min="7074" max="7074" width="11.140625" style="3" bestFit="1" customWidth="1"/>
    <col min="7075" max="7075" width="11.85546875" style="3" bestFit="1" customWidth="1"/>
    <col min="7076" max="7076" width="9.28515625" style="3"/>
    <col min="7077" max="7077" width="11.7109375" style="3" bestFit="1" customWidth="1"/>
    <col min="7078" max="7078" width="9.28515625" style="3"/>
    <col min="7079" max="7079" width="9.140625" style="3" bestFit="1" customWidth="1"/>
    <col min="7080" max="7080" width="12.85546875" style="3" bestFit="1" customWidth="1"/>
    <col min="7081" max="7081" width="13" style="3" customWidth="1"/>
    <col min="7082" max="7082" width="21.42578125" style="3" customWidth="1"/>
    <col min="7083" max="7083" width="13" style="3" customWidth="1"/>
    <col min="7084" max="7086" width="9.28515625" style="3"/>
    <col min="7087" max="7087" width="25.140625" style="3" bestFit="1" customWidth="1"/>
    <col min="7088" max="7088" width="20.7109375" style="3" customWidth="1"/>
    <col min="7089" max="7089" width="8.28515625" style="3" bestFit="1" customWidth="1"/>
    <col min="7090" max="7091" width="9.28515625" style="3"/>
    <col min="7092" max="7092" width="22" style="3" bestFit="1" customWidth="1"/>
    <col min="7093" max="7093" width="23.28515625" style="3" customWidth="1"/>
    <col min="7094" max="7094" width="5.42578125" style="3" bestFit="1" customWidth="1"/>
    <col min="7095" max="7100" width="9.28515625" style="3"/>
    <col min="7101" max="7101" width="13.85546875" style="3" bestFit="1" customWidth="1"/>
    <col min="7102" max="7102" width="18.42578125" style="3" customWidth="1"/>
    <col min="7103" max="7103" width="16.42578125" style="3" bestFit="1" customWidth="1"/>
    <col min="7104" max="7265" width="9.28515625" style="3"/>
    <col min="7266" max="7266" width="35.28515625" style="3" customWidth="1"/>
    <col min="7267" max="7267" width="27.28515625" style="3" customWidth="1"/>
    <col min="7268" max="7268" width="34.7109375" style="3" customWidth="1"/>
    <col min="7269" max="7269" width="22.85546875" style="3" customWidth="1"/>
    <col min="7270" max="7273" width="11.85546875" style="3" customWidth="1"/>
    <col min="7274" max="7274" width="12.140625" style="3" bestFit="1" customWidth="1"/>
    <col min="7275" max="7275" width="9.140625" style="3" customWidth="1"/>
    <col min="7276" max="7277" width="10" style="3" customWidth="1"/>
    <col min="7278" max="7278" width="16.140625" style="3" bestFit="1" customWidth="1"/>
    <col min="7279" max="7279" width="12.42578125" style="3" bestFit="1" customWidth="1"/>
    <col min="7280" max="7280" width="16.140625" style="3" bestFit="1" customWidth="1"/>
    <col min="7281" max="7281" width="12.42578125" style="3" bestFit="1" customWidth="1"/>
    <col min="7282" max="7282" width="16.140625" style="3" bestFit="1" customWidth="1"/>
    <col min="7283" max="7283" width="12.42578125" style="3" bestFit="1" customWidth="1"/>
    <col min="7284" max="7284" width="16.140625" style="3" bestFit="1" customWidth="1"/>
    <col min="7285" max="7285" width="12.5703125" style="3" customWidth="1"/>
    <col min="7286" max="7286" width="25.28515625" style="3" customWidth="1"/>
    <col min="7287" max="7287" width="27" style="3" customWidth="1"/>
    <col min="7288" max="7290" width="28" style="3" customWidth="1"/>
    <col min="7291" max="7292" width="24" style="3" customWidth="1"/>
    <col min="7293" max="7294" width="26.140625" style="3" customWidth="1"/>
    <col min="7295" max="7295" width="28.140625" style="3" customWidth="1"/>
    <col min="7296" max="7296" width="6.42578125" style="3" customWidth="1"/>
    <col min="7297" max="7297" width="26.85546875" style="3" customWidth="1"/>
    <col min="7298" max="7298" width="12" style="3" customWidth="1"/>
    <col min="7299" max="7299" width="9.28515625" style="3"/>
    <col min="7300" max="7300" width="11.28515625" style="3" customWidth="1"/>
    <col min="7301" max="7301" width="14.7109375" style="3" customWidth="1"/>
    <col min="7302" max="7305" width="9.28515625" style="3"/>
    <col min="7306" max="7306" width="12" style="3" customWidth="1"/>
    <col min="7307" max="7307" width="9.28515625" style="3"/>
    <col min="7308" max="7308" width="12.28515625" style="3" customWidth="1"/>
    <col min="7309" max="7309" width="16.140625" style="3" customWidth="1"/>
    <col min="7310" max="7310" width="9.28515625" style="3"/>
    <col min="7311" max="7311" width="13.85546875" style="3" customWidth="1"/>
    <col min="7312" max="7312" width="9.28515625" style="3"/>
    <col min="7313" max="7313" width="12" style="3" customWidth="1"/>
    <col min="7314" max="7314" width="12" style="3" bestFit="1" customWidth="1"/>
    <col min="7315" max="7316" width="9.28515625" style="3"/>
    <col min="7317" max="7317" width="11.85546875" style="3" customWidth="1"/>
    <col min="7318" max="7318" width="9.28515625" style="3"/>
    <col min="7319" max="7319" width="12" style="3" customWidth="1"/>
    <col min="7320" max="7320" width="9.28515625" style="3"/>
    <col min="7321" max="7321" width="11.42578125" style="3" customWidth="1"/>
    <col min="7322" max="7322" width="15.28515625" style="3" customWidth="1"/>
    <col min="7323" max="7323" width="10.140625" style="3" customWidth="1"/>
    <col min="7324" max="7324" width="13" style="3" customWidth="1"/>
    <col min="7325" max="7325" width="10.85546875" style="3" bestFit="1" customWidth="1"/>
    <col min="7326" max="7327" width="9.28515625" style="3"/>
    <col min="7328" max="7328" width="12" style="3" bestFit="1" customWidth="1"/>
    <col min="7329" max="7329" width="9.28515625" style="3"/>
    <col min="7330" max="7330" width="11.140625" style="3" bestFit="1" customWidth="1"/>
    <col min="7331" max="7331" width="11.85546875" style="3" bestFit="1" customWidth="1"/>
    <col min="7332" max="7332" width="9.28515625" style="3"/>
    <col min="7333" max="7333" width="11.7109375" style="3" bestFit="1" customWidth="1"/>
    <col min="7334" max="7334" width="9.28515625" style="3"/>
    <col min="7335" max="7335" width="9.140625" style="3" bestFit="1" customWidth="1"/>
    <col min="7336" max="7336" width="12.85546875" style="3" bestFit="1" customWidth="1"/>
    <col min="7337" max="7337" width="13" style="3" customWidth="1"/>
    <col min="7338" max="7338" width="21.42578125" style="3" customWidth="1"/>
    <col min="7339" max="7339" width="13" style="3" customWidth="1"/>
    <col min="7340" max="7342" width="9.28515625" style="3"/>
    <col min="7343" max="7343" width="25.140625" style="3" bestFit="1" customWidth="1"/>
    <col min="7344" max="7344" width="20.7109375" style="3" customWidth="1"/>
    <col min="7345" max="7345" width="8.28515625" style="3" bestFit="1" customWidth="1"/>
    <col min="7346" max="7347" width="9.28515625" style="3"/>
    <col min="7348" max="7348" width="22" style="3" bestFit="1" customWidth="1"/>
    <col min="7349" max="7349" width="23.28515625" style="3" customWidth="1"/>
    <col min="7350" max="7350" width="5.42578125" style="3" bestFit="1" customWidth="1"/>
    <col min="7351" max="7356" width="9.28515625" style="3"/>
    <col min="7357" max="7357" width="13.85546875" style="3" bestFit="1" customWidth="1"/>
    <col min="7358" max="7358" width="18.42578125" style="3" customWidth="1"/>
    <col min="7359" max="7359" width="16.42578125" style="3" bestFit="1" customWidth="1"/>
    <col min="7360" max="7521" width="9.28515625" style="3"/>
    <col min="7522" max="7522" width="35.28515625" style="3" customWidth="1"/>
    <col min="7523" max="7523" width="27.28515625" style="3" customWidth="1"/>
    <col min="7524" max="7524" width="34.7109375" style="3" customWidth="1"/>
    <col min="7525" max="7525" width="22.85546875" style="3" customWidth="1"/>
    <col min="7526" max="7529" width="11.85546875" style="3" customWidth="1"/>
    <col min="7530" max="7530" width="12.140625" style="3" bestFit="1" customWidth="1"/>
    <col min="7531" max="7531" width="9.140625" style="3" customWidth="1"/>
    <col min="7532" max="7533" width="10" style="3" customWidth="1"/>
    <col min="7534" max="7534" width="16.140625" style="3" bestFit="1" customWidth="1"/>
    <col min="7535" max="7535" width="12.42578125" style="3" bestFit="1" customWidth="1"/>
    <col min="7536" max="7536" width="16.140625" style="3" bestFit="1" customWidth="1"/>
    <col min="7537" max="7537" width="12.42578125" style="3" bestFit="1" customWidth="1"/>
    <col min="7538" max="7538" width="16.140625" style="3" bestFit="1" customWidth="1"/>
    <col min="7539" max="7539" width="12.42578125" style="3" bestFit="1" customWidth="1"/>
    <col min="7540" max="7540" width="16.140625" style="3" bestFit="1" customWidth="1"/>
    <col min="7541" max="7541" width="12.5703125" style="3" customWidth="1"/>
    <col min="7542" max="7542" width="25.28515625" style="3" customWidth="1"/>
    <col min="7543" max="7543" width="27" style="3" customWidth="1"/>
    <col min="7544" max="7546" width="28" style="3" customWidth="1"/>
    <col min="7547" max="7548" width="24" style="3" customWidth="1"/>
    <col min="7549" max="7550" width="26.140625" style="3" customWidth="1"/>
    <col min="7551" max="7551" width="28.140625" style="3" customWidth="1"/>
    <col min="7552" max="7552" width="6.42578125" style="3" customWidth="1"/>
    <col min="7553" max="7553" width="26.85546875" style="3" customWidth="1"/>
    <col min="7554" max="7554" width="12" style="3" customWidth="1"/>
    <col min="7555" max="7555" width="9.28515625" style="3"/>
    <col min="7556" max="7556" width="11.28515625" style="3" customWidth="1"/>
    <col min="7557" max="7557" width="14.7109375" style="3" customWidth="1"/>
    <col min="7558" max="7561" width="9.28515625" style="3"/>
    <col min="7562" max="7562" width="12" style="3" customWidth="1"/>
    <col min="7563" max="7563" width="9.28515625" style="3"/>
    <col min="7564" max="7564" width="12.28515625" style="3" customWidth="1"/>
    <col min="7565" max="7565" width="16.140625" style="3" customWidth="1"/>
    <col min="7566" max="7566" width="9.28515625" style="3"/>
    <col min="7567" max="7567" width="13.85546875" style="3" customWidth="1"/>
    <col min="7568" max="7568" width="9.28515625" style="3"/>
    <col min="7569" max="7569" width="12" style="3" customWidth="1"/>
    <col min="7570" max="7570" width="12" style="3" bestFit="1" customWidth="1"/>
    <col min="7571" max="7572" width="9.28515625" style="3"/>
    <col min="7573" max="7573" width="11.85546875" style="3" customWidth="1"/>
    <col min="7574" max="7574" width="9.28515625" style="3"/>
    <col min="7575" max="7575" width="12" style="3" customWidth="1"/>
    <col min="7576" max="7576" width="9.28515625" style="3"/>
    <col min="7577" max="7577" width="11.42578125" style="3" customWidth="1"/>
    <col min="7578" max="7578" width="15.28515625" style="3" customWidth="1"/>
    <col min="7579" max="7579" width="10.140625" style="3" customWidth="1"/>
    <col min="7580" max="7580" width="13" style="3" customWidth="1"/>
    <col min="7581" max="7581" width="10.85546875" style="3" bestFit="1" customWidth="1"/>
    <col min="7582" max="7583" width="9.28515625" style="3"/>
    <col min="7584" max="7584" width="12" style="3" bestFit="1" customWidth="1"/>
    <col min="7585" max="7585" width="9.28515625" style="3"/>
    <col min="7586" max="7586" width="11.140625" style="3" bestFit="1" customWidth="1"/>
    <col min="7587" max="7587" width="11.85546875" style="3" bestFit="1" customWidth="1"/>
    <col min="7588" max="7588" width="9.28515625" style="3"/>
    <col min="7589" max="7589" width="11.7109375" style="3" bestFit="1" customWidth="1"/>
    <col min="7590" max="7590" width="9.28515625" style="3"/>
    <col min="7591" max="7591" width="9.140625" style="3" bestFit="1" customWidth="1"/>
    <col min="7592" max="7592" width="12.85546875" style="3" bestFit="1" customWidth="1"/>
    <col min="7593" max="7593" width="13" style="3" customWidth="1"/>
    <col min="7594" max="7594" width="21.42578125" style="3" customWidth="1"/>
    <col min="7595" max="7595" width="13" style="3" customWidth="1"/>
    <col min="7596" max="7598" width="9.28515625" style="3"/>
    <col min="7599" max="7599" width="25.140625" style="3" bestFit="1" customWidth="1"/>
    <col min="7600" max="7600" width="20.7109375" style="3" customWidth="1"/>
    <col min="7601" max="7601" width="8.28515625" style="3" bestFit="1" customWidth="1"/>
    <col min="7602" max="7603" width="9.28515625" style="3"/>
    <col min="7604" max="7604" width="22" style="3" bestFit="1" customWidth="1"/>
    <col min="7605" max="7605" width="23.28515625" style="3" customWidth="1"/>
    <col min="7606" max="7606" width="5.42578125" style="3" bestFit="1" customWidth="1"/>
    <col min="7607" max="7612" width="9.28515625" style="3"/>
    <col min="7613" max="7613" width="13.85546875" style="3" bestFit="1" customWidth="1"/>
    <col min="7614" max="7614" width="18.42578125" style="3" customWidth="1"/>
    <col min="7615" max="7615" width="16.42578125" style="3" bestFit="1" customWidth="1"/>
    <col min="7616" max="7777" width="9.28515625" style="3"/>
    <col min="7778" max="7778" width="35.28515625" style="3" customWidth="1"/>
    <col min="7779" max="7779" width="27.28515625" style="3" customWidth="1"/>
    <col min="7780" max="7780" width="34.7109375" style="3" customWidth="1"/>
    <col min="7781" max="7781" width="22.85546875" style="3" customWidth="1"/>
    <col min="7782" max="7785" width="11.85546875" style="3" customWidth="1"/>
    <col min="7786" max="7786" width="12.140625" style="3" bestFit="1" customWidth="1"/>
    <col min="7787" max="7787" width="9.140625" style="3" customWidth="1"/>
    <col min="7788" max="7789" width="10" style="3" customWidth="1"/>
    <col min="7790" max="7790" width="16.140625" style="3" bestFit="1" customWidth="1"/>
    <col min="7791" max="7791" width="12.42578125" style="3" bestFit="1" customWidth="1"/>
    <col min="7792" max="7792" width="16.140625" style="3" bestFit="1" customWidth="1"/>
    <col min="7793" max="7793" width="12.42578125" style="3" bestFit="1" customWidth="1"/>
    <col min="7794" max="7794" width="16.140625" style="3" bestFit="1" customWidth="1"/>
    <col min="7795" max="7795" width="12.42578125" style="3" bestFit="1" customWidth="1"/>
    <col min="7796" max="7796" width="16.140625" style="3" bestFit="1" customWidth="1"/>
    <col min="7797" max="7797" width="12.5703125" style="3" customWidth="1"/>
    <col min="7798" max="7798" width="25.28515625" style="3" customWidth="1"/>
    <col min="7799" max="7799" width="27" style="3" customWidth="1"/>
    <col min="7800" max="7802" width="28" style="3" customWidth="1"/>
    <col min="7803" max="7804" width="24" style="3" customWidth="1"/>
    <col min="7805" max="7806" width="26.140625" style="3" customWidth="1"/>
    <col min="7807" max="7807" width="28.140625" style="3" customWidth="1"/>
    <col min="7808" max="7808" width="6.42578125" style="3" customWidth="1"/>
    <col min="7809" max="7809" width="26.85546875" style="3" customWidth="1"/>
    <col min="7810" max="7810" width="12" style="3" customWidth="1"/>
    <col min="7811" max="7811" width="9.28515625" style="3"/>
    <col min="7812" max="7812" width="11.28515625" style="3" customWidth="1"/>
    <col min="7813" max="7813" width="14.7109375" style="3" customWidth="1"/>
    <col min="7814" max="7817" width="9.28515625" style="3"/>
    <col min="7818" max="7818" width="12" style="3" customWidth="1"/>
    <col min="7819" max="7819" width="9.28515625" style="3"/>
    <col min="7820" max="7820" width="12.28515625" style="3" customWidth="1"/>
    <col min="7821" max="7821" width="16.140625" style="3" customWidth="1"/>
    <col min="7822" max="7822" width="9.28515625" style="3"/>
    <col min="7823" max="7823" width="13.85546875" style="3" customWidth="1"/>
    <col min="7824" max="7824" width="9.28515625" style="3"/>
    <col min="7825" max="7825" width="12" style="3" customWidth="1"/>
    <col min="7826" max="7826" width="12" style="3" bestFit="1" customWidth="1"/>
    <col min="7827" max="7828" width="9.28515625" style="3"/>
    <col min="7829" max="7829" width="11.85546875" style="3" customWidth="1"/>
    <col min="7830" max="7830" width="9.28515625" style="3"/>
    <col min="7831" max="7831" width="12" style="3" customWidth="1"/>
    <col min="7832" max="7832" width="9.28515625" style="3"/>
    <col min="7833" max="7833" width="11.42578125" style="3" customWidth="1"/>
    <col min="7834" max="7834" width="15.28515625" style="3" customWidth="1"/>
    <col min="7835" max="7835" width="10.140625" style="3" customWidth="1"/>
    <col min="7836" max="7836" width="13" style="3" customWidth="1"/>
    <col min="7837" max="7837" width="10.85546875" style="3" bestFit="1" customWidth="1"/>
    <col min="7838" max="7839" width="9.28515625" style="3"/>
    <col min="7840" max="7840" width="12" style="3" bestFit="1" customWidth="1"/>
    <col min="7841" max="7841" width="9.28515625" style="3"/>
    <col min="7842" max="7842" width="11.140625" style="3" bestFit="1" customWidth="1"/>
    <col min="7843" max="7843" width="11.85546875" style="3" bestFit="1" customWidth="1"/>
    <col min="7844" max="7844" width="9.28515625" style="3"/>
    <col min="7845" max="7845" width="11.7109375" style="3" bestFit="1" customWidth="1"/>
    <col min="7846" max="7846" width="9.28515625" style="3"/>
    <col min="7847" max="7847" width="9.140625" style="3" bestFit="1" customWidth="1"/>
    <col min="7848" max="7848" width="12.85546875" style="3" bestFit="1" customWidth="1"/>
    <col min="7849" max="7849" width="13" style="3" customWidth="1"/>
    <col min="7850" max="7850" width="21.42578125" style="3" customWidth="1"/>
    <col min="7851" max="7851" width="13" style="3" customWidth="1"/>
    <col min="7852" max="7854" width="9.28515625" style="3"/>
    <col min="7855" max="7855" width="25.140625" style="3" bestFit="1" customWidth="1"/>
    <col min="7856" max="7856" width="20.7109375" style="3" customWidth="1"/>
    <col min="7857" max="7857" width="8.28515625" style="3" bestFit="1" customWidth="1"/>
    <col min="7858" max="7859" width="9.28515625" style="3"/>
    <col min="7860" max="7860" width="22" style="3" bestFit="1" customWidth="1"/>
    <col min="7861" max="7861" width="23.28515625" style="3" customWidth="1"/>
    <col min="7862" max="7862" width="5.42578125" style="3" bestFit="1" customWidth="1"/>
    <col min="7863" max="7868" width="9.28515625" style="3"/>
    <col min="7869" max="7869" width="13.85546875" style="3" bestFit="1" customWidth="1"/>
    <col min="7870" max="7870" width="18.42578125" style="3" customWidth="1"/>
    <col min="7871" max="7871" width="16.42578125" style="3" bestFit="1" customWidth="1"/>
    <col min="7872" max="8033" width="9.28515625" style="3"/>
    <col min="8034" max="8034" width="35.28515625" style="3" customWidth="1"/>
    <col min="8035" max="8035" width="27.28515625" style="3" customWidth="1"/>
    <col min="8036" max="8036" width="34.7109375" style="3" customWidth="1"/>
    <col min="8037" max="8037" width="22.85546875" style="3" customWidth="1"/>
    <col min="8038" max="8041" width="11.85546875" style="3" customWidth="1"/>
    <col min="8042" max="8042" width="12.140625" style="3" bestFit="1" customWidth="1"/>
    <col min="8043" max="8043" width="9.140625" style="3" customWidth="1"/>
    <col min="8044" max="8045" width="10" style="3" customWidth="1"/>
    <col min="8046" max="8046" width="16.140625" style="3" bestFit="1" customWidth="1"/>
    <col min="8047" max="8047" width="12.42578125" style="3" bestFit="1" customWidth="1"/>
    <col min="8048" max="8048" width="16.140625" style="3" bestFit="1" customWidth="1"/>
    <col min="8049" max="8049" width="12.42578125" style="3" bestFit="1" customWidth="1"/>
    <col min="8050" max="8050" width="16.140625" style="3" bestFit="1" customWidth="1"/>
    <col min="8051" max="8051" width="12.42578125" style="3" bestFit="1" customWidth="1"/>
    <col min="8052" max="8052" width="16.140625" style="3" bestFit="1" customWidth="1"/>
    <col min="8053" max="8053" width="12.5703125" style="3" customWidth="1"/>
    <col min="8054" max="8054" width="25.28515625" style="3" customWidth="1"/>
    <col min="8055" max="8055" width="27" style="3" customWidth="1"/>
    <col min="8056" max="8058" width="28" style="3" customWidth="1"/>
    <col min="8059" max="8060" width="24" style="3" customWidth="1"/>
    <col min="8061" max="8062" width="26.140625" style="3" customWidth="1"/>
    <col min="8063" max="8063" width="28.140625" style="3" customWidth="1"/>
    <col min="8064" max="8064" width="6.42578125" style="3" customWidth="1"/>
    <col min="8065" max="8065" width="26.85546875" style="3" customWidth="1"/>
    <col min="8066" max="8066" width="12" style="3" customWidth="1"/>
    <col min="8067" max="8067" width="9.28515625" style="3"/>
    <col min="8068" max="8068" width="11.28515625" style="3" customWidth="1"/>
    <col min="8069" max="8069" width="14.7109375" style="3" customWidth="1"/>
    <col min="8070" max="8073" width="9.28515625" style="3"/>
    <col min="8074" max="8074" width="12" style="3" customWidth="1"/>
    <col min="8075" max="8075" width="9.28515625" style="3"/>
    <col min="8076" max="8076" width="12.28515625" style="3" customWidth="1"/>
    <col min="8077" max="8077" width="16.140625" style="3" customWidth="1"/>
    <col min="8078" max="8078" width="9.28515625" style="3"/>
    <col min="8079" max="8079" width="13.85546875" style="3" customWidth="1"/>
    <col min="8080" max="8080" width="9.28515625" style="3"/>
    <col min="8081" max="8081" width="12" style="3" customWidth="1"/>
    <col min="8082" max="8082" width="12" style="3" bestFit="1" customWidth="1"/>
    <col min="8083" max="8084" width="9.28515625" style="3"/>
    <col min="8085" max="8085" width="11.85546875" style="3" customWidth="1"/>
    <col min="8086" max="8086" width="9.28515625" style="3"/>
    <col min="8087" max="8087" width="12" style="3" customWidth="1"/>
    <col min="8088" max="8088" width="9.28515625" style="3"/>
    <col min="8089" max="8089" width="11.42578125" style="3" customWidth="1"/>
    <col min="8090" max="8090" width="15.28515625" style="3" customWidth="1"/>
    <col min="8091" max="8091" width="10.140625" style="3" customWidth="1"/>
    <col min="8092" max="8092" width="13" style="3" customWidth="1"/>
    <col min="8093" max="8093" width="10.85546875" style="3" bestFit="1" customWidth="1"/>
    <col min="8094" max="8095" width="9.28515625" style="3"/>
    <col min="8096" max="8096" width="12" style="3" bestFit="1" customWidth="1"/>
    <col min="8097" max="8097" width="9.28515625" style="3"/>
    <col min="8098" max="8098" width="11.140625" style="3" bestFit="1" customWidth="1"/>
    <col min="8099" max="8099" width="11.85546875" style="3" bestFit="1" customWidth="1"/>
    <col min="8100" max="8100" width="9.28515625" style="3"/>
    <col min="8101" max="8101" width="11.7109375" style="3" bestFit="1" customWidth="1"/>
    <col min="8102" max="8102" width="9.28515625" style="3"/>
    <col min="8103" max="8103" width="9.140625" style="3" bestFit="1" customWidth="1"/>
    <col min="8104" max="8104" width="12.85546875" style="3" bestFit="1" customWidth="1"/>
    <col min="8105" max="8105" width="13" style="3" customWidth="1"/>
    <col min="8106" max="8106" width="21.42578125" style="3" customWidth="1"/>
    <col min="8107" max="8107" width="13" style="3" customWidth="1"/>
    <col min="8108" max="8110" width="9.28515625" style="3"/>
    <col min="8111" max="8111" width="25.140625" style="3" bestFit="1" customWidth="1"/>
    <col min="8112" max="8112" width="20.7109375" style="3" customWidth="1"/>
    <col min="8113" max="8113" width="8.28515625" style="3" bestFit="1" customWidth="1"/>
    <col min="8114" max="8115" width="9.28515625" style="3"/>
    <col min="8116" max="8116" width="22" style="3" bestFit="1" customWidth="1"/>
    <col min="8117" max="8117" width="23.28515625" style="3" customWidth="1"/>
    <col min="8118" max="8118" width="5.42578125" style="3" bestFit="1" customWidth="1"/>
    <col min="8119" max="8124" width="9.28515625" style="3"/>
    <col min="8125" max="8125" width="13.85546875" style="3" bestFit="1" customWidth="1"/>
    <col min="8126" max="8126" width="18.42578125" style="3" customWidth="1"/>
    <col min="8127" max="8127" width="16.42578125" style="3" bestFit="1" customWidth="1"/>
    <col min="8128" max="8289" width="9.28515625" style="3"/>
    <col min="8290" max="8290" width="35.28515625" style="3" customWidth="1"/>
    <col min="8291" max="8291" width="27.28515625" style="3" customWidth="1"/>
    <col min="8292" max="8292" width="34.7109375" style="3" customWidth="1"/>
    <col min="8293" max="8293" width="22.85546875" style="3" customWidth="1"/>
    <col min="8294" max="8297" width="11.85546875" style="3" customWidth="1"/>
    <col min="8298" max="8298" width="12.140625" style="3" bestFit="1" customWidth="1"/>
    <col min="8299" max="8299" width="9.140625" style="3" customWidth="1"/>
    <col min="8300" max="8301" width="10" style="3" customWidth="1"/>
    <col min="8302" max="8302" width="16.140625" style="3" bestFit="1" customWidth="1"/>
    <col min="8303" max="8303" width="12.42578125" style="3" bestFit="1" customWidth="1"/>
    <col min="8304" max="8304" width="16.140625" style="3" bestFit="1" customWidth="1"/>
    <col min="8305" max="8305" width="12.42578125" style="3" bestFit="1" customWidth="1"/>
    <col min="8306" max="8306" width="16.140625" style="3" bestFit="1" customWidth="1"/>
    <col min="8307" max="8307" width="12.42578125" style="3" bestFit="1" customWidth="1"/>
    <col min="8308" max="8308" width="16.140625" style="3" bestFit="1" customWidth="1"/>
    <col min="8309" max="8309" width="12.5703125" style="3" customWidth="1"/>
    <col min="8310" max="8310" width="25.28515625" style="3" customWidth="1"/>
    <col min="8311" max="8311" width="27" style="3" customWidth="1"/>
    <col min="8312" max="8314" width="28" style="3" customWidth="1"/>
    <col min="8315" max="8316" width="24" style="3" customWidth="1"/>
    <col min="8317" max="8318" width="26.140625" style="3" customWidth="1"/>
    <col min="8319" max="8319" width="28.140625" style="3" customWidth="1"/>
    <col min="8320" max="8320" width="6.42578125" style="3" customWidth="1"/>
    <col min="8321" max="8321" width="26.85546875" style="3" customWidth="1"/>
    <col min="8322" max="8322" width="12" style="3" customWidth="1"/>
    <col min="8323" max="8323" width="9.28515625" style="3"/>
    <col min="8324" max="8324" width="11.28515625" style="3" customWidth="1"/>
    <col min="8325" max="8325" width="14.7109375" style="3" customWidth="1"/>
    <col min="8326" max="8329" width="9.28515625" style="3"/>
    <col min="8330" max="8330" width="12" style="3" customWidth="1"/>
    <col min="8331" max="8331" width="9.28515625" style="3"/>
    <col min="8332" max="8332" width="12.28515625" style="3" customWidth="1"/>
    <col min="8333" max="8333" width="16.140625" style="3" customWidth="1"/>
    <col min="8334" max="8334" width="9.28515625" style="3"/>
    <col min="8335" max="8335" width="13.85546875" style="3" customWidth="1"/>
    <col min="8336" max="8336" width="9.28515625" style="3"/>
    <col min="8337" max="8337" width="12" style="3" customWidth="1"/>
    <col min="8338" max="8338" width="12" style="3" bestFit="1" customWidth="1"/>
    <col min="8339" max="8340" width="9.28515625" style="3"/>
    <col min="8341" max="8341" width="11.85546875" style="3" customWidth="1"/>
    <col min="8342" max="8342" width="9.28515625" style="3"/>
    <col min="8343" max="8343" width="12" style="3" customWidth="1"/>
    <col min="8344" max="8344" width="9.28515625" style="3"/>
    <col min="8345" max="8345" width="11.42578125" style="3" customWidth="1"/>
    <col min="8346" max="8346" width="15.28515625" style="3" customWidth="1"/>
    <col min="8347" max="8347" width="10.140625" style="3" customWidth="1"/>
    <col min="8348" max="8348" width="13" style="3" customWidth="1"/>
    <col min="8349" max="8349" width="10.85546875" style="3" bestFit="1" customWidth="1"/>
    <col min="8350" max="8351" width="9.28515625" style="3"/>
    <col min="8352" max="8352" width="12" style="3" bestFit="1" customWidth="1"/>
    <col min="8353" max="8353" width="9.28515625" style="3"/>
    <col min="8354" max="8354" width="11.140625" style="3" bestFit="1" customWidth="1"/>
    <col min="8355" max="8355" width="11.85546875" style="3" bestFit="1" customWidth="1"/>
    <col min="8356" max="8356" width="9.28515625" style="3"/>
    <col min="8357" max="8357" width="11.7109375" style="3" bestFit="1" customWidth="1"/>
    <col min="8358" max="8358" width="9.28515625" style="3"/>
    <col min="8359" max="8359" width="9.140625" style="3" bestFit="1" customWidth="1"/>
    <col min="8360" max="8360" width="12.85546875" style="3" bestFit="1" customWidth="1"/>
    <col min="8361" max="8361" width="13" style="3" customWidth="1"/>
    <col min="8362" max="8362" width="21.42578125" style="3" customWidth="1"/>
    <col min="8363" max="8363" width="13" style="3" customWidth="1"/>
    <col min="8364" max="8366" width="9.28515625" style="3"/>
    <col min="8367" max="8367" width="25.140625" style="3" bestFit="1" customWidth="1"/>
    <col min="8368" max="8368" width="20.7109375" style="3" customWidth="1"/>
    <col min="8369" max="8369" width="8.28515625" style="3" bestFit="1" customWidth="1"/>
    <col min="8370" max="8371" width="9.28515625" style="3"/>
    <col min="8372" max="8372" width="22" style="3" bestFit="1" customWidth="1"/>
    <col min="8373" max="8373" width="23.28515625" style="3" customWidth="1"/>
    <col min="8374" max="8374" width="5.42578125" style="3" bestFit="1" customWidth="1"/>
    <col min="8375" max="8380" width="9.28515625" style="3"/>
    <col min="8381" max="8381" width="13.85546875" style="3" bestFit="1" customWidth="1"/>
    <col min="8382" max="8382" width="18.42578125" style="3" customWidth="1"/>
    <col min="8383" max="8383" width="16.42578125" style="3" bestFit="1" customWidth="1"/>
    <col min="8384" max="8545" width="9.28515625" style="3"/>
    <col min="8546" max="8546" width="35.28515625" style="3" customWidth="1"/>
    <col min="8547" max="8547" width="27.28515625" style="3" customWidth="1"/>
    <col min="8548" max="8548" width="34.7109375" style="3" customWidth="1"/>
    <col min="8549" max="8549" width="22.85546875" style="3" customWidth="1"/>
    <col min="8550" max="8553" width="11.85546875" style="3" customWidth="1"/>
    <col min="8554" max="8554" width="12.140625" style="3" bestFit="1" customWidth="1"/>
    <col min="8555" max="8555" width="9.140625" style="3" customWidth="1"/>
    <col min="8556" max="8557" width="10" style="3" customWidth="1"/>
    <col min="8558" max="8558" width="16.140625" style="3" bestFit="1" customWidth="1"/>
    <col min="8559" max="8559" width="12.42578125" style="3" bestFit="1" customWidth="1"/>
    <col min="8560" max="8560" width="16.140625" style="3" bestFit="1" customWidth="1"/>
    <col min="8561" max="8561" width="12.42578125" style="3" bestFit="1" customWidth="1"/>
    <col min="8562" max="8562" width="16.140625" style="3" bestFit="1" customWidth="1"/>
    <col min="8563" max="8563" width="12.42578125" style="3" bestFit="1" customWidth="1"/>
    <col min="8564" max="8564" width="16.140625" style="3" bestFit="1" customWidth="1"/>
    <col min="8565" max="8565" width="12.5703125" style="3" customWidth="1"/>
    <col min="8566" max="8566" width="25.28515625" style="3" customWidth="1"/>
    <col min="8567" max="8567" width="27" style="3" customWidth="1"/>
    <col min="8568" max="8570" width="28" style="3" customWidth="1"/>
    <col min="8571" max="8572" width="24" style="3" customWidth="1"/>
    <col min="8573" max="8574" width="26.140625" style="3" customWidth="1"/>
    <col min="8575" max="8575" width="28.140625" style="3" customWidth="1"/>
    <col min="8576" max="8576" width="6.42578125" style="3" customWidth="1"/>
    <col min="8577" max="8577" width="26.85546875" style="3" customWidth="1"/>
    <col min="8578" max="8578" width="12" style="3" customWidth="1"/>
    <col min="8579" max="8579" width="9.28515625" style="3"/>
    <col min="8580" max="8580" width="11.28515625" style="3" customWidth="1"/>
    <col min="8581" max="8581" width="14.7109375" style="3" customWidth="1"/>
    <col min="8582" max="8585" width="9.28515625" style="3"/>
    <col min="8586" max="8586" width="12" style="3" customWidth="1"/>
    <col min="8587" max="8587" width="9.28515625" style="3"/>
    <col min="8588" max="8588" width="12.28515625" style="3" customWidth="1"/>
    <col min="8589" max="8589" width="16.140625" style="3" customWidth="1"/>
    <col min="8590" max="8590" width="9.28515625" style="3"/>
    <col min="8591" max="8591" width="13.85546875" style="3" customWidth="1"/>
    <col min="8592" max="8592" width="9.28515625" style="3"/>
    <col min="8593" max="8593" width="12" style="3" customWidth="1"/>
    <col min="8594" max="8594" width="12" style="3" bestFit="1" customWidth="1"/>
    <col min="8595" max="8596" width="9.28515625" style="3"/>
    <col min="8597" max="8597" width="11.85546875" style="3" customWidth="1"/>
    <col min="8598" max="8598" width="9.28515625" style="3"/>
    <col min="8599" max="8599" width="12" style="3" customWidth="1"/>
    <col min="8600" max="8600" width="9.28515625" style="3"/>
    <col min="8601" max="8601" width="11.42578125" style="3" customWidth="1"/>
    <col min="8602" max="8602" width="15.28515625" style="3" customWidth="1"/>
    <col min="8603" max="8603" width="10.140625" style="3" customWidth="1"/>
    <col min="8604" max="8604" width="13" style="3" customWidth="1"/>
    <col min="8605" max="8605" width="10.85546875" style="3" bestFit="1" customWidth="1"/>
    <col min="8606" max="8607" width="9.28515625" style="3"/>
    <col min="8608" max="8608" width="12" style="3" bestFit="1" customWidth="1"/>
    <col min="8609" max="8609" width="9.28515625" style="3"/>
    <col min="8610" max="8610" width="11.140625" style="3" bestFit="1" customWidth="1"/>
    <col min="8611" max="8611" width="11.85546875" style="3" bestFit="1" customWidth="1"/>
    <col min="8612" max="8612" width="9.28515625" style="3"/>
    <col min="8613" max="8613" width="11.7109375" style="3" bestFit="1" customWidth="1"/>
    <col min="8614" max="8614" width="9.28515625" style="3"/>
    <col min="8615" max="8615" width="9.140625" style="3" bestFit="1" customWidth="1"/>
    <col min="8616" max="8616" width="12.85546875" style="3" bestFit="1" customWidth="1"/>
    <col min="8617" max="8617" width="13" style="3" customWidth="1"/>
    <col min="8618" max="8618" width="21.42578125" style="3" customWidth="1"/>
    <col min="8619" max="8619" width="13" style="3" customWidth="1"/>
    <col min="8620" max="8622" width="9.28515625" style="3"/>
    <col min="8623" max="8623" width="25.140625" style="3" bestFit="1" customWidth="1"/>
    <col min="8624" max="8624" width="20.7109375" style="3" customWidth="1"/>
    <col min="8625" max="8625" width="8.28515625" style="3" bestFit="1" customWidth="1"/>
    <col min="8626" max="8627" width="9.28515625" style="3"/>
    <col min="8628" max="8628" width="22" style="3" bestFit="1" customWidth="1"/>
    <col min="8629" max="8629" width="23.28515625" style="3" customWidth="1"/>
    <col min="8630" max="8630" width="5.42578125" style="3" bestFit="1" customWidth="1"/>
    <col min="8631" max="8636" width="9.28515625" style="3"/>
    <col min="8637" max="8637" width="13.85546875" style="3" bestFit="1" customWidth="1"/>
    <col min="8638" max="8638" width="18.42578125" style="3" customWidth="1"/>
    <col min="8639" max="8639" width="16.42578125" style="3" bestFit="1" customWidth="1"/>
    <col min="8640" max="8801" width="9.28515625" style="3"/>
    <col min="8802" max="8802" width="35.28515625" style="3" customWidth="1"/>
    <col min="8803" max="8803" width="27.28515625" style="3" customWidth="1"/>
    <col min="8804" max="8804" width="34.7109375" style="3" customWidth="1"/>
    <col min="8805" max="8805" width="22.85546875" style="3" customWidth="1"/>
    <col min="8806" max="8809" width="11.85546875" style="3" customWidth="1"/>
    <col min="8810" max="8810" width="12.140625" style="3" bestFit="1" customWidth="1"/>
    <col min="8811" max="8811" width="9.140625" style="3" customWidth="1"/>
    <col min="8812" max="8813" width="10" style="3" customWidth="1"/>
    <col min="8814" max="8814" width="16.140625" style="3" bestFit="1" customWidth="1"/>
    <col min="8815" max="8815" width="12.42578125" style="3" bestFit="1" customWidth="1"/>
    <col min="8816" max="8816" width="16.140625" style="3" bestFit="1" customWidth="1"/>
    <col min="8817" max="8817" width="12.42578125" style="3" bestFit="1" customWidth="1"/>
    <col min="8818" max="8818" width="16.140625" style="3" bestFit="1" customWidth="1"/>
    <col min="8819" max="8819" width="12.42578125" style="3" bestFit="1" customWidth="1"/>
    <col min="8820" max="8820" width="16.140625" style="3" bestFit="1" customWidth="1"/>
    <col min="8821" max="8821" width="12.5703125" style="3" customWidth="1"/>
    <col min="8822" max="8822" width="25.28515625" style="3" customWidth="1"/>
    <col min="8823" max="8823" width="27" style="3" customWidth="1"/>
    <col min="8824" max="8826" width="28" style="3" customWidth="1"/>
    <col min="8827" max="8828" width="24" style="3" customWidth="1"/>
    <col min="8829" max="8830" width="26.140625" style="3" customWidth="1"/>
    <col min="8831" max="8831" width="28.140625" style="3" customWidth="1"/>
    <col min="8832" max="8832" width="6.42578125" style="3" customWidth="1"/>
    <col min="8833" max="8833" width="26.85546875" style="3" customWidth="1"/>
    <col min="8834" max="8834" width="12" style="3" customWidth="1"/>
    <col min="8835" max="8835" width="9.28515625" style="3"/>
    <col min="8836" max="8836" width="11.28515625" style="3" customWidth="1"/>
    <col min="8837" max="8837" width="14.7109375" style="3" customWidth="1"/>
    <col min="8838" max="8841" width="9.28515625" style="3"/>
    <col min="8842" max="8842" width="12" style="3" customWidth="1"/>
    <col min="8843" max="8843" width="9.28515625" style="3"/>
    <col min="8844" max="8844" width="12.28515625" style="3" customWidth="1"/>
    <col min="8845" max="8845" width="16.140625" style="3" customWidth="1"/>
    <col min="8846" max="8846" width="9.28515625" style="3"/>
    <col min="8847" max="8847" width="13.85546875" style="3" customWidth="1"/>
    <col min="8848" max="8848" width="9.28515625" style="3"/>
    <col min="8849" max="8849" width="12" style="3" customWidth="1"/>
    <col min="8850" max="8850" width="12" style="3" bestFit="1" customWidth="1"/>
    <col min="8851" max="8852" width="9.28515625" style="3"/>
    <col min="8853" max="8853" width="11.85546875" style="3" customWidth="1"/>
    <col min="8854" max="8854" width="9.28515625" style="3"/>
    <col min="8855" max="8855" width="12" style="3" customWidth="1"/>
    <col min="8856" max="8856" width="9.28515625" style="3"/>
    <col min="8857" max="8857" width="11.42578125" style="3" customWidth="1"/>
    <col min="8858" max="8858" width="15.28515625" style="3" customWidth="1"/>
    <col min="8859" max="8859" width="10.140625" style="3" customWidth="1"/>
    <col min="8860" max="8860" width="13" style="3" customWidth="1"/>
    <col min="8861" max="8861" width="10.85546875" style="3" bestFit="1" customWidth="1"/>
    <col min="8862" max="8863" width="9.28515625" style="3"/>
    <col min="8864" max="8864" width="12" style="3" bestFit="1" customWidth="1"/>
    <col min="8865" max="8865" width="9.28515625" style="3"/>
    <col min="8866" max="8866" width="11.140625" style="3" bestFit="1" customWidth="1"/>
    <col min="8867" max="8867" width="11.85546875" style="3" bestFit="1" customWidth="1"/>
    <col min="8868" max="8868" width="9.28515625" style="3"/>
    <col min="8869" max="8869" width="11.7109375" style="3" bestFit="1" customWidth="1"/>
    <col min="8870" max="8870" width="9.28515625" style="3"/>
    <col min="8871" max="8871" width="9.140625" style="3" bestFit="1" customWidth="1"/>
    <col min="8872" max="8872" width="12.85546875" style="3" bestFit="1" customWidth="1"/>
    <col min="8873" max="8873" width="13" style="3" customWidth="1"/>
    <col min="8874" max="8874" width="21.42578125" style="3" customWidth="1"/>
    <col min="8875" max="8875" width="13" style="3" customWidth="1"/>
    <col min="8876" max="8878" width="9.28515625" style="3"/>
    <col min="8879" max="8879" width="25.140625" style="3" bestFit="1" customWidth="1"/>
    <col min="8880" max="8880" width="20.7109375" style="3" customWidth="1"/>
    <col min="8881" max="8881" width="8.28515625" style="3" bestFit="1" customWidth="1"/>
    <col min="8882" max="8883" width="9.28515625" style="3"/>
    <col min="8884" max="8884" width="22" style="3" bestFit="1" customWidth="1"/>
    <col min="8885" max="8885" width="23.28515625" style="3" customWidth="1"/>
    <col min="8886" max="8886" width="5.42578125" style="3" bestFit="1" customWidth="1"/>
    <col min="8887" max="8892" width="9.28515625" style="3"/>
    <col min="8893" max="8893" width="13.85546875" style="3" bestFit="1" customWidth="1"/>
    <col min="8894" max="8894" width="18.42578125" style="3" customWidth="1"/>
    <col min="8895" max="8895" width="16.42578125" style="3" bestFit="1" customWidth="1"/>
    <col min="8896" max="9057" width="9.28515625" style="3"/>
    <col min="9058" max="9058" width="35.28515625" style="3" customWidth="1"/>
    <col min="9059" max="9059" width="27.28515625" style="3" customWidth="1"/>
    <col min="9060" max="9060" width="34.7109375" style="3" customWidth="1"/>
    <col min="9061" max="9061" width="22.85546875" style="3" customWidth="1"/>
    <col min="9062" max="9065" width="11.85546875" style="3" customWidth="1"/>
    <col min="9066" max="9066" width="12.140625" style="3" bestFit="1" customWidth="1"/>
    <col min="9067" max="9067" width="9.140625" style="3" customWidth="1"/>
    <col min="9068" max="9069" width="10" style="3" customWidth="1"/>
    <col min="9070" max="9070" width="16.140625" style="3" bestFit="1" customWidth="1"/>
    <col min="9071" max="9071" width="12.42578125" style="3" bestFit="1" customWidth="1"/>
    <col min="9072" max="9072" width="16.140625" style="3" bestFit="1" customWidth="1"/>
    <col min="9073" max="9073" width="12.42578125" style="3" bestFit="1" customWidth="1"/>
    <col min="9074" max="9074" width="16.140625" style="3" bestFit="1" customWidth="1"/>
    <col min="9075" max="9075" width="12.42578125" style="3" bestFit="1" customWidth="1"/>
    <col min="9076" max="9076" width="16.140625" style="3" bestFit="1" customWidth="1"/>
    <col min="9077" max="9077" width="12.5703125" style="3" customWidth="1"/>
    <col min="9078" max="9078" width="25.28515625" style="3" customWidth="1"/>
    <col min="9079" max="9079" width="27" style="3" customWidth="1"/>
    <col min="9080" max="9082" width="28" style="3" customWidth="1"/>
    <col min="9083" max="9084" width="24" style="3" customWidth="1"/>
    <col min="9085" max="9086" width="26.140625" style="3" customWidth="1"/>
    <col min="9087" max="9087" width="28.140625" style="3" customWidth="1"/>
    <col min="9088" max="9088" width="6.42578125" style="3" customWidth="1"/>
    <col min="9089" max="9089" width="26.85546875" style="3" customWidth="1"/>
    <col min="9090" max="9090" width="12" style="3" customWidth="1"/>
    <col min="9091" max="9091" width="9.28515625" style="3"/>
    <col min="9092" max="9092" width="11.28515625" style="3" customWidth="1"/>
    <col min="9093" max="9093" width="14.7109375" style="3" customWidth="1"/>
    <col min="9094" max="9097" width="9.28515625" style="3"/>
    <col min="9098" max="9098" width="12" style="3" customWidth="1"/>
    <col min="9099" max="9099" width="9.28515625" style="3"/>
    <col min="9100" max="9100" width="12.28515625" style="3" customWidth="1"/>
    <col min="9101" max="9101" width="16.140625" style="3" customWidth="1"/>
    <col min="9102" max="9102" width="9.28515625" style="3"/>
    <col min="9103" max="9103" width="13.85546875" style="3" customWidth="1"/>
    <col min="9104" max="9104" width="9.28515625" style="3"/>
    <col min="9105" max="9105" width="12" style="3" customWidth="1"/>
    <col min="9106" max="9106" width="12" style="3" bestFit="1" customWidth="1"/>
    <col min="9107" max="9108" width="9.28515625" style="3"/>
    <col min="9109" max="9109" width="11.85546875" style="3" customWidth="1"/>
    <col min="9110" max="9110" width="9.28515625" style="3"/>
    <col min="9111" max="9111" width="12" style="3" customWidth="1"/>
    <col min="9112" max="9112" width="9.28515625" style="3"/>
    <col min="9113" max="9113" width="11.42578125" style="3" customWidth="1"/>
    <col min="9114" max="9114" width="15.28515625" style="3" customWidth="1"/>
    <col min="9115" max="9115" width="10.140625" style="3" customWidth="1"/>
    <col min="9116" max="9116" width="13" style="3" customWidth="1"/>
    <col min="9117" max="9117" width="10.85546875" style="3" bestFit="1" customWidth="1"/>
    <col min="9118" max="9119" width="9.28515625" style="3"/>
    <col min="9120" max="9120" width="12" style="3" bestFit="1" customWidth="1"/>
    <col min="9121" max="9121" width="9.28515625" style="3"/>
    <col min="9122" max="9122" width="11.140625" style="3" bestFit="1" customWidth="1"/>
    <col min="9123" max="9123" width="11.85546875" style="3" bestFit="1" customWidth="1"/>
    <col min="9124" max="9124" width="9.28515625" style="3"/>
    <col min="9125" max="9125" width="11.7109375" style="3" bestFit="1" customWidth="1"/>
    <col min="9126" max="9126" width="9.28515625" style="3"/>
    <col min="9127" max="9127" width="9.140625" style="3" bestFit="1" customWidth="1"/>
    <col min="9128" max="9128" width="12.85546875" style="3" bestFit="1" customWidth="1"/>
    <col min="9129" max="9129" width="13" style="3" customWidth="1"/>
    <col min="9130" max="9130" width="21.42578125" style="3" customWidth="1"/>
    <col min="9131" max="9131" width="13" style="3" customWidth="1"/>
    <col min="9132" max="9134" width="9.28515625" style="3"/>
    <col min="9135" max="9135" width="25.140625" style="3" bestFit="1" customWidth="1"/>
    <col min="9136" max="9136" width="20.7109375" style="3" customWidth="1"/>
    <col min="9137" max="9137" width="8.28515625" style="3" bestFit="1" customWidth="1"/>
    <col min="9138" max="9139" width="9.28515625" style="3"/>
    <col min="9140" max="9140" width="22" style="3" bestFit="1" customWidth="1"/>
    <col min="9141" max="9141" width="23.28515625" style="3" customWidth="1"/>
    <col min="9142" max="9142" width="5.42578125" style="3" bestFit="1" customWidth="1"/>
    <col min="9143" max="9148" width="9.28515625" style="3"/>
    <col min="9149" max="9149" width="13.85546875" style="3" bestFit="1" customWidth="1"/>
    <col min="9150" max="9150" width="18.42578125" style="3" customWidth="1"/>
    <col min="9151" max="9151" width="16.42578125" style="3" bestFit="1" customWidth="1"/>
    <col min="9152" max="9313" width="9.28515625" style="3"/>
    <col min="9314" max="9314" width="35.28515625" style="3" customWidth="1"/>
    <col min="9315" max="9315" width="27.28515625" style="3" customWidth="1"/>
    <col min="9316" max="9316" width="34.7109375" style="3" customWidth="1"/>
    <col min="9317" max="9317" width="22.85546875" style="3" customWidth="1"/>
    <col min="9318" max="9321" width="11.85546875" style="3" customWidth="1"/>
    <col min="9322" max="9322" width="12.140625" style="3" bestFit="1" customWidth="1"/>
    <col min="9323" max="9323" width="9.140625" style="3" customWidth="1"/>
    <col min="9324" max="9325" width="10" style="3" customWidth="1"/>
    <col min="9326" max="9326" width="16.140625" style="3" bestFit="1" customWidth="1"/>
    <col min="9327" max="9327" width="12.42578125" style="3" bestFit="1" customWidth="1"/>
    <col min="9328" max="9328" width="16.140625" style="3" bestFit="1" customWidth="1"/>
    <col min="9329" max="9329" width="12.42578125" style="3" bestFit="1" customWidth="1"/>
    <col min="9330" max="9330" width="16.140625" style="3" bestFit="1" customWidth="1"/>
    <col min="9331" max="9331" width="12.42578125" style="3" bestFit="1" customWidth="1"/>
    <col min="9332" max="9332" width="16.140625" style="3" bestFit="1" customWidth="1"/>
    <col min="9333" max="9333" width="12.5703125" style="3" customWidth="1"/>
    <col min="9334" max="9334" width="25.28515625" style="3" customWidth="1"/>
    <col min="9335" max="9335" width="27" style="3" customWidth="1"/>
    <col min="9336" max="9338" width="28" style="3" customWidth="1"/>
    <col min="9339" max="9340" width="24" style="3" customWidth="1"/>
    <col min="9341" max="9342" width="26.140625" style="3" customWidth="1"/>
    <col min="9343" max="9343" width="28.140625" style="3" customWidth="1"/>
    <col min="9344" max="9344" width="6.42578125" style="3" customWidth="1"/>
    <col min="9345" max="9345" width="26.85546875" style="3" customWidth="1"/>
    <col min="9346" max="9346" width="12" style="3" customWidth="1"/>
    <col min="9347" max="9347" width="9.28515625" style="3"/>
    <col min="9348" max="9348" width="11.28515625" style="3" customWidth="1"/>
    <col min="9349" max="9349" width="14.7109375" style="3" customWidth="1"/>
    <col min="9350" max="9353" width="9.28515625" style="3"/>
    <col min="9354" max="9354" width="12" style="3" customWidth="1"/>
    <col min="9355" max="9355" width="9.28515625" style="3"/>
    <col min="9356" max="9356" width="12.28515625" style="3" customWidth="1"/>
    <col min="9357" max="9357" width="16.140625" style="3" customWidth="1"/>
    <col min="9358" max="9358" width="9.28515625" style="3"/>
    <col min="9359" max="9359" width="13.85546875" style="3" customWidth="1"/>
    <col min="9360" max="9360" width="9.28515625" style="3"/>
    <col min="9361" max="9361" width="12" style="3" customWidth="1"/>
    <col min="9362" max="9362" width="12" style="3" bestFit="1" customWidth="1"/>
    <col min="9363" max="9364" width="9.28515625" style="3"/>
    <col min="9365" max="9365" width="11.85546875" style="3" customWidth="1"/>
    <col min="9366" max="9366" width="9.28515625" style="3"/>
    <col min="9367" max="9367" width="12" style="3" customWidth="1"/>
    <col min="9368" max="9368" width="9.28515625" style="3"/>
    <col min="9369" max="9369" width="11.42578125" style="3" customWidth="1"/>
    <col min="9370" max="9370" width="15.28515625" style="3" customWidth="1"/>
    <col min="9371" max="9371" width="10.140625" style="3" customWidth="1"/>
    <col min="9372" max="9372" width="13" style="3" customWidth="1"/>
    <col min="9373" max="9373" width="10.85546875" style="3" bestFit="1" customWidth="1"/>
    <col min="9374" max="9375" width="9.28515625" style="3"/>
    <col min="9376" max="9376" width="12" style="3" bestFit="1" customWidth="1"/>
    <col min="9377" max="9377" width="9.28515625" style="3"/>
    <col min="9378" max="9378" width="11.140625" style="3" bestFit="1" customWidth="1"/>
    <col min="9379" max="9379" width="11.85546875" style="3" bestFit="1" customWidth="1"/>
    <col min="9380" max="9380" width="9.28515625" style="3"/>
    <col min="9381" max="9381" width="11.7109375" style="3" bestFit="1" customWidth="1"/>
    <col min="9382" max="9382" width="9.28515625" style="3"/>
    <col min="9383" max="9383" width="9.140625" style="3" bestFit="1" customWidth="1"/>
    <col min="9384" max="9384" width="12.85546875" style="3" bestFit="1" customWidth="1"/>
    <col min="9385" max="9385" width="13" style="3" customWidth="1"/>
    <col min="9386" max="9386" width="21.42578125" style="3" customWidth="1"/>
    <col min="9387" max="9387" width="13" style="3" customWidth="1"/>
    <col min="9388" max="9390" width="9.28515625" style="3"/>
    <col min="9391" max="9391" width="25.140625" style="3" bestFit="1" customWidth="1"/>
    <col min="9392" max="9392" width="20.7109375" style="3" customWidth="1"/>
    <col min="9393" max="9393" width="8.28515625" style="3" bestFit="1" customWidth="1"/>
    <col min="9394" max="9395" width="9.28515625" style="3"/>
    <col min="9396" max="9396" width="22" style="3" bestFit="1" customWidth="1"/>
    <col min="9397" max="9397" width="23.28515625" style="3" customWidth="1"/>
    <col min="9398" max="9398" width="5.42578125" style="3" bestFit="1" customWidth="1"/>
    <col min="9399" max="9404" width="9.28515625" style="3"/>
    <col min="9405" max="9405" width="13.85546875" style="3" bestFit="1" customWidth="1"/>
    <col min="9406" max="9406" width="18.42578125" style="3" customWidth="1"/>
    <col min="9407" max="9407" width="16.42578125" style="3" bestFit="1" customWidth="1"/>
    <col min="9408" max="9569" width="9.28515625" style="3"/>
    <col min="9570" max="9570" width="35.28515625" style="3" customWidth="1"/>
    <col min="9571" max="9571" width="27.28515625" style="3" customWidth="1"/>
    <col min="9572" max="9572" width="34.7109375" style="3" customWidth="1"/>
    <col min="9573" max="9573" width="22.85546875" style="3" customWidth="1"/>
    <col min="9574" max="9577" width="11.85546875" style="3" customWidth="1"/>
    <col min="9578" max="9578" width="12.140625" style="3" bestFit="1" customWidth="1"/>
    <col min="9579" max="9579" width="9.140625" style="3" customWidth="1"/>
    <col min="9580" max="9581" width="10" style="3" customWidth="1"/>
    <col min="9582" max="9582" width="16.140625" style="3" bestFit="1" customWidth="1"/>
    <col min="9583" max="9583" width="12.42578125" style="3" bestFit="1" customWidth="1"/>
    <col min="9584" max="9584" width="16.140625" style="3" bestFit="1" customWidth="1"/>
    <col min="9585" max="9585" width="12.42578125" style="3" bestFit="1" customWidth="1"/>
    <col min="9586" max="9586" width="16.140625" style="3" bestFit="1" customWidth="1"/>
    <col min="9587" max="9587" width="12.42578125" style="3" bestFit="1" customWidth="1"/>
    <col min="9588" max="9588" width="16.140625" style="3" bestFit="1" customWidth="1"/>
    <col min="9589" max="9589" width="12.5703125" style="3" customWidth="1"/>
    <col min="9590" max="9590" width="25.28515625" style="3" customWidth="1"/>
    <col min="9591" max="9591" width="27" style="3" customWidth="1"/>
    <col min="9592" max="9594" width="28" style="3" customWidth="1"/>
    <col min="9595" max="9596" width="24" style="3" customWidth="1"/>
    <col min="9597" max="9598" width="26.140625" style="3" customWidth="1"/>
    <col min="9599" max="9599" width="28.140625" style="3" customWidth="1"/>
    <col min="9600" max="9600" width="6.42578125" style="3" customWidth="1"/>
    <col min="9601" max="9601" width="26.85546875" style="3" customWidth="1"/>
    <col min="9602" max="9602" width="12" style="3" customWidth="1"/>
    <col min="9603" max="9603" width="9.28515625" style="3"/>
    <col min="9604" max="9604" width="11.28515625" style="3" customWidth="1"/>
    <col min="9605" max="9605" width="14.7109375" style="3" customWidth="1"/>
    <col min="9606" max="9609" width="9.28515625" style="3"/>
    <col min="9610" max="9610" width="12" style="3" customWidth="1"/>
    <col min="9611" max="9611" width="9.28515625" style="3"/>
    <col min="9612" max="9612" width="12.28515625" style="3" customWidth="1"/>
    <col min="9613" max="9613" width="16.140625" style="3" customWidth="1"/>
    <col min="9614" max="9614" width="9.28515625" style="3"/>
    <col min="9615" max="9615" width="13.85546875" style="3" customWidth="1"/>
    <col min="9616" max="9616" width="9.28515625" style="3"/>
    <col min="9617" max="9617" width="12" style="3" customWidth="1"/>
    <col min="9618" max="9618" width="12" style="3" bestFit="1" customWidth="1"/>
    <col min="9619" max="9620" width="9.28515625" style="3"/>
    <col min="9621" max="9621" width="11.85546875" style="3" customWidth="1"/>
    <col min="9622" max="9622" width="9.28515625" style="3"/>
    <col min="9623" max="9623" width="12" style="3" customWidth="1"/>
    <col min="9624" max="9624" width="9.28515625" style="3"/>
    <col min="9625" max="9625" width="11.42578125" style="3" customWidth="1"/>
    <col min="9626" max="9626" width="15.28515625" style="3" customWidth="1"/>
    <col min="9627" max="9627" width="10.140625" style="3" customWidth="1"/>
    <col min="9628" max="9628" width="13" style="3" customWidth="1"/>
    <col min="9629" max="9629" width="10.85546875" style="3" bestFit="1" customWidth="1"/>
    <col min="9630" max="9631" width="9.28515625" style="3"/>
    <col min="9632" max="9632" width="12" style="3" bestFit="1" customWidth="1"/>
    <col min="9633" max="9633" width="9.28515625" style="3"/>
    <col min="9634" max="9634" width="11.140625" style="3" bestFit="1" customWidth="1"/>
    <col min="9635" max="9635" width="11.85546875" style="3" bestFit="1" customWidth="1"/>
    <col min="9636" max="9636" width="9.28515625" style="3"/>
    <col min="9637" max="9637" width="11.7109375" style="3" bestFit="1" customWidth="1"/>
    <col min="9638" max="9638" width="9.28515625" style="3"/>
    <col min="9639" max="9639" width="9.140625" style="3" bestFit="1" customWidth="1"/>
    <col min="9640" max="9640" width="12.85546875" style="3" bestFit="1" customWidth="1"/>
    <col min="9641" max="9641" width="13" style="3" customWidth="1"/>
    <col min="9642" max="9642" width="21.42578125" style="3" customWidth="1"/>
    <col min="9643" max="9643" width="13" style="3" customWidth="1"/>
    <col min="9644" max="9646" width="9.28515625" style="3"/>
    <col min="9647" max="9647" width="25.140625" style="3" bestFit="1" customWidth="1"/>
    <col min="9648" max="9648" width="20.7109375" style="3" customWidth="1"/>
    <col min="9649" max="9649" width="8.28515625" style="3" bestFit="1" customWidth="1"/>
    <col min="9650" max="9651" width="9.28515625" style="3"/>
    <col min="9652" max="9652" width="22" style="3" bestFit="1" customWidth="1"/>
    <col min="9653" max="9653" width="23.28515625" style="3" customWidth="1"/>
    <col min="9654" max="9654" width="5.42578125" style="3" bestFit="1" customWidth="1"/>
    <col min="9655" max="9660" width="9.28515625" style="3"/>
    <col min="9661" max="9661" width="13.85546875" style="3" bestFit="1" customWidth="1"/>
    <col min="9662" max="9662" width="18.42578125" style="3" customWidth="1"/>
    <col min="9663" max="9663" width="16.42578125" style="3" bestFit="1" customWidth="1"/>
    <col min="9664" max="9825" width="9.28515625" style="3"/>
    <col min="9826" max="9826" width="35.28515625" style="3" customWidth="1"/>
    <col min="9827" max="9827" width="27.28515625" style="3" customWidth="1"/>
    <col min="9828" max="9828" width="34.7109375" style="3" customWidth="1"/>
    <col min="9829" max="9829" width="22.85546875" style="3" customWidth="1"/>
    <col min="9830" max="9833" width="11.85546875" style="3" customWidth="1"/>
    <col min="9834" max="9834" width="12.140625" style="3" bestFit="1" customWidth="1"/>
    <col min="9835" max="9835" width="9.140625" style="3" customWidth="1"/>
    <col min="9836" max="9837" width="10" style="3" customWidth="1"/>
    <col min="9838" max="9838" width="16.140625" style="3" bestFit="1" customWidth="1"/>
    <col min="9839" max="9839" width="12.42578125" style="3" bestFit="1" customWidth="1"/>
    <col min="9840" max="9840" width="16.140625" style="3" bestFit="1" customWidth="1"/>
    <col min="9841" max="9841" width="12.42578125" style="3" bestFit="1" customWidth="1"/>
    <col min="9842" max="9842" width="16.140625" style="3" bestFit="1" customWidth="1"/>
    <col min="9843" max="9843" width="12.42578125" style="3" bestFit="1" customWidth="1"/>
    <col min="9844" max="9844" width="16.140625" style="3" bestFit="1" customWidth="1"/>
    <col min="9845" max="9845" width="12.5703125" style="3" customWidth="1"/>
    <col min="9846" max="9846" width="25.28515625" style="3" customWidth="1"/>
    <col min="9847" max="9847" width="27" style="3" customWidth="1"/>
    <col min="9848" max="9850" width="28" style="3" customWidth="1"/>
    <col min="9851" max="9852" width="24" style="3" customWidth="1"/>
    <col min="9853" max="9854" width="26.140625" style="3" customWidth="1"/>
    <col min="9855" max="9855" width="28.140625" style="3" customWidth="1"/>
    <col min="9856" max="9856" width="6.42578125" style="3" customWidth="1"/>
    <col min="9857" max="9857" width="26.85546875" style="3" customWidth="1"/>
    <col min="9858" max="9858" width="12" style="3" customWidth="1"/>
    <col min="9859" max="9859" width="9.28515625" style="3"/>
    <col min="9860" max="9860" width="11.28515625" style="3" customWidth="1"/>
    <col min="9861" max="9861" width="14.7109375" style="3" customWidth="1"/>
    <col min="9862" max="9865" width="9.28515625" style="3"/>
    <col min="9866" max="9866" width="12" style="3" customWidth="1"/>
    <col min="9867" max="9867" width="9.28515625" style="3"/>
    <col min="9868" max="9868" width="12.28515625" style="3" customWidth="1"/>
    <col min="9869" max="9869" width="16.140625" style="3" customWidth="1"/>
    <col min="9870" max="9870" width="9.28515625" style="3"/>
    <col min="9871" max="9871" width="13.85546875" style="3" customWidth="1"/>
    <col min="9872" max="9872" width="9.28515625" style="3"/>
    <col min="9873" max="9873" width="12" style="3" customWidth="1"/>
    <col min="9874" max="9874" width="12" style="3" bestFit="1" customWidth="1"/>
    <col min="9875" max="9876" width="9.28515625" style="3"/>
    <col min="9877" max="9877" width="11.85546875" style="3" customWidth="1"/>
    <col min="9878" max="9878" width="9.28515625" style="3"/>
    <col min="9879" max="9879" width="12" style="3" customWidth="1"/>
    <col min="9880" max="9880" width="9.28515625" style="3"/>
    <col min="9881" max="9881" width="11.42578125" style="3" customWidth="1"/>
    <col min="9882" max="9882" width="15.28515625" style="3" customWidth="1"/>
    <col min="9883" max="9883" width="10.140625" style="3" customWidth="1"/>
    <col min="9884" max="9884" width="13" style="3" customWidth="1"/>
    <col min="9885" max="9885" width="10.85546875" style="3" bestFit="1" customWidth="1"/>
    <col min="9886" max="9887" width="9.28515625" style="3"/>
    <col min="9888" max="9888" width="12" style="3" bestFit="1" customWidth="1"/>
    <col min="9889" max="9889" width="9.28515625" style="3"/>
    <col min="9890" max="9890" width="11.140625" style="3" bestFit="1" customWidth="1"/>
    <col min="9891" max="9891" width="11.85546875" style="3" bestFit="1" customWidth="1"/>
    <col min="9892" max="9892" width="9.28515625" style="3"/>
    <col min="9893" max="9893" width="11.7109375" style="3" bestFit="1" customWidth="1"/>
    <col min="9894" max="9894" width="9.28515625" style="3"/>
    <col min="9895" max="9895" width="9.140625" style="3" bestFit="1" customWidth="1"/>
    <col min="9896" max="9896" width="12.85546875" style="3" bestFit="1" customWidth="1"/>
    <col min="9897" max="9897" width="13" style="3" customWidth="1"/>
    <col min="9898" max="9898" width="21.42578125" style="3" customWidth="1"/>
    <col min="9899" max="9899" width="13" style="3" customWidth="1"/>
    <col min="9900" max="9902" width="9.28515625" style="3"/>
    <col min="9903" max="9903" width="25.140625" style="3" bestFit="1" customWidth="1"/>
    <col min="9904" max="9904" width="20.7109375" style="3" customWidth="1"/>
    <col min="9905" max="9905" width="8.28515625" style="3" bestFit="1" customWidth="1"/>
    <col min="9906" max="9907" width="9.28515625" style="3"/>
    <col min="9908" max="9908" width="22" style="3" bestFit="1" customWidth="1"/>
    <col min="9909" max="9909" width="23.28515625" style="3" customWidth="1"/>
    <col min="9910" max="9910" width="5.42578125" style="3" bestFit="1" customWidth="1"/>
    <col min="9911" max="9916" width="9.28515625" style="3"/>
    <col min="9917" max="9917" width="13.85546875" style="3" bestFit="1" customWidth="1"/>
    <col min="9918" max="9918" width="18.42578125" style="3" customWidth="1"/>
    <col min="9919" max="9919" width="16.42578125" style="3" bestFit="1" customWidth="1"/>
    <col min="9920" max="10081" width="9.28515625" style="3"/>
    <col min="10082" max="10082" width="35.28515625" style="3" customWidth="1"/>
    <col min="10083" max="10083" width="27.28515625" style="3" customWidth="1"/>
    <col min="10084" max="10084" width="34.7109375" style="3" customWidth="1"/>
    <col min="10085" max="10085" width="22.85546875" style="3" customWidth="1"/>
    <col min="10086" max="10089" width="11.85546875" style="3" customWidth="1"/>
    <col min="10090" max="10090" width="12.140625" style="3" bestFit="1" customWidth="1"/>
    <col min="10091" max="10091" width="9.140625" style="3" customWidth="1"/>
    <col min="10092" max="10093" width="10" style="3" customWidth="1"/>
    <col min="10094" max="10094" width="16.140625" style="3" bestFit="1" customWidth="1"/>
    <col min="10095" max="10095" width="12.42578125" style="3" bestFit="1" customWidth="1"/>
    <col min="10096" max="10096" width="16.140625" style="3" bestFit="1" customWidth="1"/>
    <col min="10097" max="10097" width="12.42578125" style="3" bestFit="1" customWidth="1"/>
    <col min="10098" max="10098" width="16.140625" style="3" bestFit="1" customWidth="1"/>
    <col min="10099" max="10099" width="12.42578125" style="3" bestFit="1" customWidth="1"/>
    <col min="10100" max="10100" width="16.140625" style="3" bestFit="1" customWidth="1"/>
    <col min="10101" max="10101" width="12.5703125" style="3" customWidth="1"/>
    <col min="10102" max="10102" width="25.28515625" style="3" customWidth="1"/>
    <col min="10103" max="10103" width="27" style="3" customWidth="1"/>
    <col min="10104" max="10106" width="28" style="3" customWidth="1"/>
    <col min="10107" max="10108" width="24" style="3" customWidth="1"/>
    <col min="10109" max="10110" width="26.140625" style="3" customWidth="1"/>
    <col min="10111" max="10111" width="28.140625" style="3" customWidth="1"/>
    <col min="10112" max="10112" width="6.42578125" style="3" customWidth="1"/>
    <col min="10113" max="10113" width="26.85546875" style="3" customWidth="1"/>
    <col min="10114" max="10114" width="12" style="3" customWidth="1"/>
    <col min="10115" max="10115" width="9.28515625" style="3"/>
    <col min="10116" max="10116" width="11.28515625" style="3" customWidth="1"/>
    <col min="10117" max="10117" width="14.7109375" style="3" customWidth="1"/>
    <col min="10118" max="10121" width="9.28515625" style="3"/>
    <col min="10122" max="10122" width="12" style="3" customWidth="1"/>
    <col min="10123" max="10123" width="9.28515625" style="3"/>
    <col min="10124" max="10124" width="12.28515625" style="3" customWidth="1"/>
    <col min="10125" max="10125" width="16.140625" style="3" customWidth="1"/>
    <col min="10126" max="10126" width="9.28515625" style="3"/>
    <col min="10127" max="10127" width="13.85546875" style="3" customWidth="1"/>
    <col min="10128" max="10128" width="9.28515625" style="3"/>
    <col min="10129" max="10129" width="12" style="3" customWidth="1"/>
    <col min="10130" max="10130" width="12" style="3" bestFit="1" customWidth="1"/>
    <col min="10131" max="10132" width="9.28515625" style="3"/>
    <col min="10133" max="10133" width="11.85546875" style="3" customWidth="1"/>
    <col min="10134" max="10134" width="9.28515625" style="3"/>
    <col min="10135" max="10135" width="12" style="3" customWidth="1"/>
    <col min="10136" max="10136" width="9.28515625" style="3"/>
    <col min="10137" max="10137" width="11.42578125" style="3" customWidth="1"/>
    <col min="10138" max="10138" width="15.28515625" style="3" customWidth="1"/>
    <col min="10139" max="10139" width="10.140625" style="3" customWidth="1"/>
    <col min="10140" max="10140" width="13" style="3" customWidth="1"/>
    <col min="10141" max="10141" width="10.85546875" style="3" bestFit="1" customWidth="1"/>
    <col min="10142" max="10143" width="9.28515625" style="3"/>
    <col min="10144" max="10144" width="12" style="3" bestFit="1" customWidth="1"/>
    <col min="10145" max="10145" width="9.28515625" style="3"/>
    <col min="10146" max="10146" width="11.140625" style="3" bestFit="1" customWidth="1"/>
    <col min="10147" max="10147" width="11.85546875" style="3" bestFit="1" customWidth="1"/>
    <col min="10148" max="10148" width="9.28515625" style="3"/>
    <col min="10149" max="10149" width="11.7109375" style="3" bestFit="1" customWidth="1"/>
    <col min="10150" max="10150" width="9.28515625" style="3"/>
    <col min="10151" max="10151" width="9.140625" style="3" bestFit="1" customWidth="1"/>
    <col min="10152" max="10152" width="12.85546875" style="3" bestFit="1" customWidth="1"/>
    <col min="10153" max="10153" width="13" style="3" customWidth="1"/>
    <col min="10154" max="10154" width="21.42578125" style="3" customWidth="1"/>
    <col min="10155" max="10155" width="13" style="3" customWidth="1"/>
    <col min="10156" max="10158" width="9.28515625" style="3"/>
    <col min="10159" max="10159" width="25.140625" style="3" bestFit="1" customWidth="1"/>
    <col min="10160" max="10160" width="20.7109375" style="3" customWidth="1"/>
    <col min="10161" max="10161" width="8.28515625" style="3" bestFit="1" customWidth="1"/>
    <col min="10162" max="10163" width="9.28515625" style="3"/>
    <col min="10164" max="10164" width="22" style="3" bestFit="1" customWidth="1"/>
    <col min="10165" max="10165" width="23.28515625" style="3" customWidth="1"/>
    <col min="10166" max="10166" width="5.42578125" style="3" bestFit="1" customWidth="1"/>
    <col min="10167" max="10172" width="9.28515625" style="3"/>
    <col min="10173" max="10173" width="13.85546875" style="3" bestFit="1" customWidth="1"/>
    <col min="10174" max="10174" width="18.42578125" style="3" customWidth="1"/>
    <col min="10175" max="10175" width="16.42578125" style="3" bestFit="1" customWidth="1"/>
    <col min="10176" max="10337" width="9.28515625" style="3"/>
    <col min="10338" max="10338" width="35.28515625" style="3" customWidth="1"/>
    <col min="10339" max="10339" width="27.28515625" style="3" customWidth="1"/>
    <col min="10340" max="10340" width="34.7109375" style="3" customWidth="1"/>
    <col min="10341" max="10341" width="22.85546875" style="3" customWidth="1"/>
    <col min="10342" max="10345" width="11.85546875" style="3" customWidth="1"/>
    <col min="10346" max="10346" width="12.140625" style="3" bestFit="1" customWidth="1"/>
    <col min="10347" max="10347" width="9.140625" style="3" customWidth="1"/>
    <col min="10348" max="10349" width="10" style="3" customWidth="1"/>
    <col min="10350" max="10350" width="16.140625" style="3" bestFit="1" customWidth="1"/>
    <col min="10351" max="10351" width="12.42578125" style="3" bestFit="1" customWidth="1"/>
    <col min="10352" max="10352" width="16.140625" style="3" bestFit="1" customWidth="1"/>
    <col min="10353" max="10353" width="12.42578125" style="3" bestFit="1" customWidth="1"/>
    <col min="10354" max="10354" width="16.140625" style="3" bestFit="1" customWidth="1"/>
    <col min="10355" max="10355" width="12.42578125" style="3" bestFit="1" customWidth="1"/>
    <col min="10356" max="10356" width="16.140625" style="3" bestFit="1" customWidth="1"/>
    <col min="10357" max="10357" width="12.5703125" style="3" customWidth="1"/>
    <col min="10358" max="10358" width="25.28515625" style="3" customWidth="1"/>
    <col min="10359" max="10359" width="27" style="3" customWidth="1"/>
    <col min="10360" max="10362" width="28" style="3" customWidth="1"/>
    <col min="10363" max="10364" width="24" style="3" customWidth="1"/>
    <col min="10365" max="10366" width="26.140625" style="3" customWidth="1"/>
    <col min="10367" max="10367" width="28.140625" style="3" customWidth="1"/>
    <col min="10368" max="10368" width="6.42578125" style="3" customWidth="1"/>
    <col min="10369" max="10369" width="26.85546875" style="3" customWidth="1"/>
    <col min="10370" max="10370" width="12" style="3" customWidth="1"/>
    <col min="10371" max="10371" width="9.28515625" style="3"/>
    <col min="10372" max="10372" width="11.28515625" style="3" customWidth="1"/>
    <col min="10373" max="10373" width="14.7109375" style="3" customWidth="1"/>
    <col min="10374" max="10377" width="9.28515625" style="3"/>
    <col min="10378" max="10378" width="12" style="3" customWidth="1"/>
    <col min="10379" max="10379" width="9.28515625" style="3"/>
    <col min="10380" max="10380" width="12.28515625" style="3" customWidth="1"/>
    <col min="10381" max="10381" width="16.140625" style="3" customWidth="1"/>
    <col min="10382" max="10382" width="9.28515625" style="3"/>
    <col min="10383" max="10383" width="13.85546875" style="3" customWidth="1"/>
    <col min="10384" max="10384" width="9.28515625" style="3"/>
    <col min="10385" max="10385" width="12" style="3" customWidth="1"/>
    <col min="10386" max="10386" width="12" style="3" bestFit="1" customWidth="1"/>
    <col min="10387" max="10388" width="9.28515625" style="3"/>
    <col min="10389" max="10389" width="11.85546875" style="3" customWidth="1"/>
    <col min="10390" max="10390" width="9.28515625" style="3"/>
    <col min="10391" max="10391" width="12" style="3" customWidth="1"/>
    <col min="10392" max="10392" width="9.28515625" style="3"/>
    <col min="10393" max="10393" width="11.42578125" style="3" customWidth="1"/>
    <col min="10394" max="10394" width="15.28515625" style="3" customWidth="1"/>
    <col min="10395" max="10395" width="10.140625" style="3" customWidth="1"/>
    <col min="10396" max="10396" width="13" style="3" customWidth="1"/>
    <col min="10397" max="10397" width="10.85546875" style="3" bestFit="1" customWidth="1"/>
    <col min="10398" max="10399" width="9.28515625" style="3"/>
    <col min="10400" max="10400" width="12" style="3" bestFit="1" customWidth="1"/>
    <col min="10401" max="10401" width="9.28515625" style="3"/>
    <col min="10402" max="10402" width="11.140625" style="3" bestFit="1" customWidth="1"/>
    <col min="10403" max="10403" width="11.85546875" style="3" bestFit="1" customWidth="1"/>
    <col min="10404" max="10404" width="9.28515625" style="3"/>
    <col min="10405" max="10405" width="11.7109375" style="3" bestFit="1" customWidth="1"/>
    <col min="10406" max="10406" width="9.28515625" style="3"/>
    <col min="10407" max="10407" width="9.140625" style="3" bestFit="1" customWidth="1"/>
    <col min="10408" max="10408" width="12.85546875" style="3" bestFit="1" customWidth="1"/>
    <col min="10409" max="10409" width="13" style="3" customWidth="1"/>
    <col min="10410" max="10410" width="21.42578125" style="3" customWidth="1"/>
    <col min="10411" max="10411" width="13" style="3" customWidth="1"/>
    <col min="10412" max="10414" width="9.28515625" style="3"/>
    <col min="10415" max="10415" width="25.140625" style="3" bestFit="1" customWidth="1"/>
    <col min="10416" max="10416" width="20.7109375" style="3" customWidth="1"/>
    <col min="10417" max="10417" width="8.28515625" style="3" bestFit="1" customWidth="1"/>
    <col min="10418" max="10419" width="9.28515625" style="3"/>
    <col min="10420" max="10420" width="22" style="3" bestFit="1" customWidth="1"/>
    <col min="10421" max="10421" width="23.28515625" style="3" customWidth="1"/>
    <col min="10422" max="10422" width="5.42578125" style="3" bestFit="1" customWidth="1"/>
    <col min="10423" max="10428" width="9.28515625" style="3"/>
    <col min="10429" max="10429" width="13.85546875" style="3" bestFit="1" customWidth="1"/>
    <col min="10430" max="10430" width="18.42578125" style="3" customWidth="1"/>
    <col min="10431" max="10431" width="16.42578125" style="3" bestFit="1" customWidth="1"/>
    <col min="10432" max="10593" width="9.28515625" style="3"/>
    <col min="10594" max="10594" width="35.28515625" style="3" customWidth="1"/>
    <col min="10595" max="10595" width="27.28515625" style="3" customWidth="1"/>
    <col min="10596" max="10596" width="34.7109375" style="3" customWidth="1"/>
    <col min="10597" max="10597" width="22.85546875" style="3" customWidth="1"/>
    <col min="10598" max="10601" width="11.85546875" style="3" customWidth="1"/>
    <col min="10602" max="10602" width="12.140625" style="3" bestFit="1" customWidth="1"/>
    <col min="10603" max="10603" width="9.140625" style="3" customWidth="1"/>
    <col min="10604" max="10605" width="10" style="3" customWidth="1"/>
    <col min="10606" max="10606" width="16.140625" style="3" bestFit="1" customWidth="1"/>
    <col min="10607" max="10607" width="12.42578125" style="3" bestFit="1" customWidth="1"/>
    <col min="10608" max="10608" width="16.140625" style="3" bestFit="1" customWidth="1"/>
    <col min="10609" max="10609" width="12.42578125" style="3" bestFit="1" customWidth="1"/>
    <col min="10610" max="10610" width="16.140625" style="3" bestFit="1" customWidth="1"/>
    <col min="10611" max="10611" width="12.42578125" style="3" bestFit="1" customWidth="1"/>
    <col min="10612" max="10612" width="16.140625" style="3" bestFit="1" customWidth="1"/>
    <col min="10613" max="10613" width="12.5703125" style="3" customWidth="1"/>
    <col min="10614" max="10614" width="25.28515625" style="3" customWidth="1"/>
    <col min="10615" max="10615" width="27" style="3" customWidth="1"/>
    <col min="10616" max="10618" width="28" style="3" customWidth="1"/>
    <col min="10619" max="10620" width="24" style="3" customWidth="1"/>
    <col min="10621" max="10622" width="26.140625" style="3" customWidth="1"/>
    <col min="10623" max="10623" width="28.140625" style="3" customWidth="1"/>
    <col min="10624" max="10624" width="6.42578125" style="3" customWidth="1"/>
    <col min="10625" max="10625" width="26.85546875" style="3" customWidth="1"/>
    <col min="10626" max="10626" width="12" style="3" customWidth="1"/>
    <col min="10627" max="10627" width="9.28515625" style="3"/>
    <col min="10628" max="10628" width="11.28515625" style="3" customWidth="1"/>
    <col min="10629" max="10629" width="14.7109375" style="3" customWidth="1"/>
    <col min="10630" max="10633" width="9.28515625" style="3"/>
    <col min="10634" max="10634" width="12" style="3" customWidth="1"/>
    <col min="10635" max="10635" width="9.28515625" style="3"/>
    <col min="10636" max="10636" width="12.28515625" style="3" customWidth="1"/>
    <col min="10637" max="10637" width="16.140625" style="3" customWidth="1"/>
    <col min="10638" max="10638" width="9.28515625" style="3"/>
    <col min="10639" max="10639" width="13.85546875" style="3" customWidth="1"/>
    <col min="10640" max="10640" width="9.28515625" style="3"/>
    <col min="10641" max="10641" width="12" style="3" customWidth="1"/>
    <col min="10642" max="10642" width="12" style="3" bestFit="1" customWidth="1"/>
    <col min="10643" max="10644" width="9.28515625" style="3"/>
    <col min="10645" max="10645" width="11.85546875" style="3" customWidth="1"/>
    <col min="10646" max="10646" width="9.28515625" style="3"/>
    <col min="10647" max="10647" width="12" style="3" customWidth="1"/>
    <col min="10648" max="10648" width="9.28515625" style="3"/>
    <col min="10649" max="10649" width="11.42578125" style="3" customWidth="1"/>
    <col min="10650" max="10650" width="15.28515625" style="3" customWidth="1"/>
    <col min="10651" max="10651" width="10.140625" style="3" customWidth="1"/>
    <col min="10652" max="10652" width="13" style="3" customWidth="1"/>
    <col min="10653" max="10653" width="10.85546875" style="3" bestFit="1" customWidth="1"/>
    <col min="10654" max="10655" width="9.28515625" style="3"/>
    <col min="10656" max="10656" width="12" style="3" bestFit="1" customWidth="1"/>
    <col min="10657" max="10657" width="9.28515625" style="3"/>
    <col min="10658" max="10658" width="11.140625" style="3" bestFit="1" customWidth="1"/>
    <col min="10659" max="10659" width="11.85546875" style="3" bestFit="1" customWidth="1"/>
    <col min="10660" max="10660" width="9.28515625" style="3"/>
    <col min="10661" max="10661" width="11.7109375" style="3" bestFit="1" customWidth="1"/>
    <col min="10662" max="10662" width="9.28515625" style="3"/>
    <col min="10663" max="10663" width="9.140625" style="3" bestFit="1" customWidth="1"/>
    <col min="10664" max="10664" width="12.85546875" style="3" bestFit="1" customWidth="1"/>
    <col min="10665" max="10665" width="13" style="3" customWidth="1"/>
    <col min="10666" max="10666" width="21.42578125" style="3" customWidth="1"/>
    <col min="10667" max="10667" width="13" style="3" customWidth="1"/>
    <col min="10668" max="10670" width="9.28515625" style="3"/>
    <col min="10671" max="10671" width="25.140625" style="3" bestFit="1" customWidth="1"/>
    <col min="10672" max="10672" width="20.7109375" style="3" customWidth="1"/>
    <col min="10673" max="10673" width="8.28515625" style="3" bestFit="1" customWidth="1"/>
    <col min="10674" max="10675" width="9.28515625" style="3"/>
    <col min="10676" max="10676" width="22" style="3" bestFit="1" customWidth="1"/>
    <col min="10677" max="10677" width="23.28515625" style="3" customWidth="1"/>
    <col min="10678" max="10678" width="5.42578125" style="3" bestFit="1" customWidth="1"/>
    <col min="10679" max="10684" width="9.28515625" style="3"/>
    <col min="10685" max="10685" width="13.85546875" style="3" bestFit="1" customWidth="1"/>
    <col min="10686" max="10686" width="18.42578125" style="3" customWidth="1"/>
    <col min="10687" max="10687" width="16.42578125" style="3" bestFit="1" customWidth="1"/>
    <col min="10688" max="10849" width="9.28515625" style="3"/>
    <col min="10850" max="10850" width="35.28515625" style="3" customWidth="1"/>
    <col min="10851" max="10851" width="27.28515625" style="3" customWidth="1"/>
    <col min="10852" max="10852" width="34.7109375" style="3" customWidth="1"/>
    <col min="10853" max="10853" width="22.85546875" style="3" customWidth="1"/>
    <col min="10854" max="10857" width="11.85546875" style="3" customWidth="1"/>
    <col min="10858" max="10858" width="12.140625" style="3" bestFit="1" customWidth="1"/>
    <col min="10859" max="10859" width="9.140625" style="3" customWidth="1"/>
    <col min="10860" max="10861" width="10" style="3" customWidth="1"/>
    <col min="10862" max="10862" width="16.140625" style="3" bestFit="1" customWidth="1"/>
    <col min="10863" max="10863" width="12.42578125" style="3" bestFit="1" customWidth="1"/>
    <col min="10864" max="10864" width="16.140625" style="3" bestFit="1" customWidth="1"/>
    <col min="10865" max="10865" width="12.42578125" style="3" bestFit="1" customWidth="1"/>
    <col min="10866" max="10866" width="16.140625" style="3" bestFit="1" customWidth="1"/>
    <col min="10867" max="10867" width="12.42578125" style="3" bestFit="1" customWidth="1"/>
    <col min="10868" max="10868" width="16.140625" style="3" bestFit="1" customWidth="1"/>
    <col min="10869" max="10869" width="12.5703125" style="3" customWidth="1"/>
    <col min="10870" max="10870" width="25.28515625" style="3" customWidth="1"/>
    <col min="10871" max="10871" width="27" style="3" customWidth="1"/>
    <col min="10872" max="10874" width="28" style="3" customWidth="1"/>
    <col min="10875" max="10876" width="24" style="3" customWidth="1"/>
    <col min="10877" max="10878" width="26.140625" style="3" customWidth="1"/>
    <col min="10879" max="10879" width="28.140625" style="3" customWidth="1"/>
    <col min="10880" max="10880" width="6.42578125" style="3" customWidth="1"/>
    <col min="10881" max="10881" width="26.85546875" style="3" customWidth="1"/>
    <col min="10882" max="10882" width="12" style="3" customWidth="1"/>
    <col min="10883" max="10883" width="9.28515625" style="3"/>
    <col min="10884" max="10884" width="11.28515625" style="3" customWidth="1"/>
    <col min="10885" max="10885" width="14.7109375" style="3" customWidth="1"/>
    <col min="10886" max="10889" width="9.28515625" style="3"/>
    <col min="10890" max="10890" width="12" style="3" customWidth="1"/>
    <col min="10891" max="10891" width="9.28515625" style="3"/>
    <col min="10892" max="10892" width="12.28515625" style="3" customWidth="1"/>
    <col min="10893" max="10893" width="16.140625" style="3" customWidth="1"/>
    <col min="10894" max="10894" width="9.28515625" style="3"/>
    <col min="10895" max="10895" width="13.85546875" style="3" customWidth="1"/>
    <col min="10896" max="10896" width="9.28515625" style="3"/>
    <col min="10897" max="10897" width="12" style="3" customWidth="1"/>
    <col min="10898" max="10898" width="12" style="3" bestFit="1" customWidth="1"/>
    <col min="10899" max="10900" width="9.28515625" style="3"/>
    <col min="10901" max="10901" width="11.85546875" style="3" customWidth="1"/>
    <col min="10902" max="10902" width="9.28515625" style="3"/>
    <col min="10903" max="10903" width="12" style="3" customWidth="1"/>
    <col min="10904" max="10904" width="9.28515625" style="3"/>
    <col min="10905" max="10905" width="11.42578125" style="3" customWidth="1"/>
    <col min="10906" max="10906" width="15.28515625" style="3" customWidth="1"/>
    <col min="10907" max="10907" width="10.140625" style="3" customWidth="1"/>
    <col min="10908" max="10908" width="13" style="3" customWidth="1"/>
    <col min="10909" max="10909" width="10.85546875" style="3" bestFit="1" customWidth="1"/>
    <col min="10910" max="10911" width="9.28515625" style="3"/>
    <col min="10912" max="10912" width="12" style="3" bestFit="1" customWidth="1"/>
    <col min="10913" max="10913" width="9.28515625" style="3"/>
    <col min="10914" max="10914" width="11.140625" style="3" bestFit="1" customWidth="1"/>
    <col min="10915" max="10915" width="11.85546875" style="3" bestFit="1" customWidth="1"/>
    <col min="10916" max="10916" width="9.28515625" style="3"/>
    <col min="10917" max="10917" width="11.7109375" style="3" bestFit="1" customWidth="1"/>
    <col min="10918" max="10918" width="9.28515625" style="3"/>
    <col min="10919" max="10919" width="9.140625" style="3" bestFit="1" customWidth="1"/>
    <col min="10920" max="10920" width="12.85546875" style="3" bestFit="1" customWidth="1"/>
    <col min="10921" max="10921" width="13" style="3" customWidth="1"/>
    <col min="10922" max="10922" width="21.42578125" style="3" customWidth="1"/>
    <col min="10923" max="10923" width="13" style="3" customWidth="1"/>
    <col min="10924" max="10926" width="9.28515625" style="3"/>
    <col min="10927" max="10927" width="25.140625" style="3" bestFit="1" customWidth="1"/>
    <col min="10928" max="10928" width="20.7109375" style="3" customWidth="1"/>
    <col min="10929" max="10929" width="8.28515625" style="3" bestFit="1" customWidth="1"/>
    <col min="10930" max="10931" width="9.28515625" style="3"/>
    <col min="10932" max="10932" width="22" style="3" bestFit="1" customWidth="1"/>
    <col min="10933" max="10933" width="23.28515625" style="3" customWidth="1"/>
    <col min="10934" max="10934" width="5.42578125" style="3" bestFit="1" customWidth="1"/>
    <col min="10935" max="10940" width="9.28515625" style="3"/>
    <col min="10941" max="10941" width="13.85546875" style="3" bestFit="1" customWidth="1"/>
    <col min="10942" max="10942" width="18.42578125" style="3" customWidth="1"/>
    <col min="10943" max="10943" width="16.42578125" style="3" bestFit="1" customWidth="1"/>
    <col min="10944" max="11105" width="9.28515625" style="3"/>
    <col min="11106" max="11106" width="35.28515625" style="3" customWidth="1"/>
    <col min="11107" max="11107" width="27.28515625" style="3" customWidth="1"/>
    <col min="11108" max="11108" width="34.7109375" style="3" customWidth="1"/>
    <col min="11109" max="11109" width="22.85546875" style="3" customWidth="1"/>
    <col min="11110" max="11113" width="11.85546875" style="3" customWidth="1"/>
    <col min="11114" max="11114" width="12.140625" style="3" bestFit="1" customWidth="1"/>
    <col min="11115" max="11115" width="9.140625" style="3" customWidth="1"/>
    <col min="11116" max="11117" width="10" style="3" customWidth="1"/>
    <col min="11118" max="11118" width="16.140625" style="3" bestFit="1" customWidth="1"/>
    <col min="11119" max="11119" width="12.42578125" style="3" bestFit="1" customWidth="1"/>
    <col min="11120" max="11120" width="16.140625" style="3" bestFit="1" customWidth="1"/>
    <col min="11121" max="11121" width="12.42578125" style="3" bestFit="1" customWidth="1"/>
    <col min="11122" max="11122" width="16.140625" style="3" bestFit="1" customWidth="1"/>
    <col min="11123" max="11123" width="12.42578125" style="3" bestFit="1" customWidth="1"/>
    <col min="11124" max="11124" width="16.140625" style="3" bestFit="1" customWidth="1"/>
    <col min="11125" max="11125" width="12.5703125" style="3" customWidth="1"/>
    <col min="11126" max="11126" width="25.28515625" style="3" customWidth="1"/>
    <col min="11127" max="11127" width="27" style="3" customWidth="1"/>
    <col min="11128" max="11130" width="28" style="3" customWidth="1"/>
    <col min="11131" max="11132" width="24" style="3" customWidth="1"/>
    <col min="11133" max="11134" width="26.140625" style="3" customWidth="1"/>
    <col min="11135" max="11135" width="28.140625" style="3" customWidth="1"/>
    <col min="11136" max="11136" width="6.42578125" style="3" customWidth="1"/>
    <col min="11137" max="11137" width="26.85546875" style="3" customWidth="1"/>
    <col min="11138" max="11138" width="12" style="3" customWidth="1"/>
    <col min="11139" max="11139" width="9.28515625" style="3"/>
    <col min="11140" max="11140" width="11.28515625" style="3" customWidth="1"/>
    <col min="11141" max="11141" width="14.7109375" style="3" customWidth="1"/>
    <col min="11142" max="11145" width="9.28515625" style="3"/>
    <col min="11146" max="11146" width="12" style="3" customWidth="1"/>
    <col min="11147" max="11147" width="9.28515625" style="3"/>
    <col min="11148" max="11148" width="12.28515625" style="3" customWidth="1"/>
    <col min="11149" max="11149" width="16.140625" style="3" customWidth="1"/>
    <col min="11150" max="11150" width="9.28515625" style="3"/>
    <col min="11151" max="11151" width="13.85546875" style="3" customWidth="1"/>
    <col min="11152" max="11152" width="9.28515625" style="3"/>
    <col min="11153" max="11153" width="12" style="3" customWidth="1"/>
    <col min="11154" max="11154" width="12" style="3" bestFit="1" customWidth="1"/>
    <col min="11155" max="11156" width="9.28515625" style="3"/>
    <col min="11157" max="11157" width="11.85546875" style="3" customWidth="1"/>
    <col min="11158" max="11158" width="9.28515625" style="3"/>
    <col min="11159" max="11159" width="12" style="3" customWidth="1"/>
    <col min="11160" max="11160" width="9.28515625" style="3"/>
    <col min="11161" max="11161" width="11.42578125" style="3" customWidth="1"/>
    <col min="11162" max="11162" width="15.28515625" style="3" customWidth="1"/>
    <col min="11163" max="11163" width="10.140625" style="3" customWidth="1"/>
    <col min="11164" max="11164" width="13" style="3" customWidth="1"/>
    <col min="11165" max="11165" width="10.85546875" style="3" bestFit="1" customWidth="1"/>
    <col min="11166" max="11167" width="9.28515625" style="3"/>
    <col min="11168" max="11168" width="12" style="3" bestFit="1" customWidth="1"/>
    <col min="11169" max="11169" width="9.28515625" style="3"/>
    <col min="11170" max="11170" width="11.140625" style="3" bestFit="1" customWidth="1"/>
    <col min="11171" max="11171" width="11.85546875" style="3" bestFit="1" customWidth="1"/>
    <col min="11172" max="11172" width="9.28515625" style="3"/>
    <col min="11173" max="11173" width="11.7109375" style="3" bestFit="1" customWidth="1"/>
    <col min="11174" max="11174" width="9.28515625" style="3"/>
    <col min="11175" max="11175" width="9.140625" style="3" bestFit="1" customWidth="1"/>
    <col min="11176" max="11176" width="12.85546875" style="3" bestFit="1" customWidth="1"/>
    <col min="11177" max="11177" width="13" style="3" customWidth="1"/>
    <col min="11178" max="11178" width="21.42578125" style="3" customWidth="1"/>
    <col min="11179" max="11179" width="13" style="3" customWidth="1"/>
    <col min="11180" max="11182" width="9.28515625" style="3"/>
    <col min="11183" max="11183" width="25.140625" style="3" bestFit="1" customWidth="1"/>
    <col min="11184" max="11184" width="20.7109375" style="3" customWidth="1"/>
    <col min="11185" max="11185" width="8.28515625" style="3" bestFit="1" customWidth="1"/>
    <col min="11186" max="11187" width="9.28515625" style="3"/>
    <col min="11188" max="11188" width="22" style="3" bestFit="1" customWidth="1"/>
    <col min="11189" max="11189" width="23.28515625" style="3" customWidth="1"/>
    <col min="11190" max="11190" width="5.42578125" style="3" bestFit="1" customWidth="1"/>
    <col min="11191" max="11196" width="9.28515625" style="3"/>
    <col min="11197" max="11197" width="13.85546875" style="3" bestFit="1" customWidth="1"/>
    <col min="11198" max="11198" width="18.42578125" style="3" customWidth="1"/>
    <col min="11199" max="11199" width="16.42578125" style="3" bestFit="1" customWidth="1"/>
    <col min="11200" max="11361" width="9.28515625" style="3"/>
    <col min="11362" max="11362" width="35.28515625" style="3" customWidth="1"/>
    <col min="11363" max="11363" width="27.28515625" style="3" customWidth="1"/>
    <col min="11364" max="11364" width="34.7109375" style="3" customWidth="1"/>
    <col min="11365" max="11365" width="22.85546875" style="3" customWidth="1"/>
    <col min="11366" max="11369" width="11.85546875" style="3" customWidth="1"/>
    <col min="11370" max="11370" width="12.140625" style="3" bestFit="1" customWidth="1"/>
    <col min="11371" max="11371" width="9.140625" style="3" customWidth="1"/>
    <col min="11372" max="11373" width="10" style="3" customWidth="1"/>
    <col min="11374" max="11374" width="16.140625" style="3" bestFit="1" customWidth="1"/>
    <col min="11375" max="11375" width="12.42578125" style="3" bestFit="1" customWidth="1"/>
    <col min="11376" max="11376" width="16.140625" style="3" bestFit="1" customWidth="1"/>
    <col min="11377" max="11377" width="12.42578125" style="3" bestFit="1" customWidth="1"/>
    <col min="11378" max="11378" width="16.140625" style="3" bestFit="1" customWidth="1"/>
    <col min="11379" max="11379" width="12.42578125" style="3" bestFit="1" customWidth="1"/>
    <col min="11380" max="11380" width="16.140625" style="3" bestFit="1" customWidth="1"/>
    <col min="11381" max="11381" width="12.5703125" style="3" customWidth="1"/>
    <col min="11382" max="11382" width="25.28515625" style="3" customWidth="1"/>
    <col min="11383" max="11383" width="27" style="3" customWidth="1"/>
    <col min="11384" max="11386" width="28" style="3" customWidth="1"/>
    <col min="11387" max="11388" width="24" style="3" customWidth="1"/>
    <col min="11389" max="11390" width="26.140625" style="3" customWidth="1"/>
    <col min="11391" max="11391" width="28.140625" style="3" customWidth="1"/>
    <col min="11392" max="11392" width="6.42578125" style="3" customWidth="1"/>
    <col min="11393" max="11393" width="26.85546875" style="3" customWidth="1"/>
    <col min="11394" max="11394" width="12" style="3" customWidth="1"/>
    <col min="11395" max="11395" width="9.28515625" style="3"/>
    <col min="11396" max="11396" width="11.28515625" style="3" customWidth="1"/>
    <col min="11397" max="11397" width="14.7109375" style="3" customWidth="1"/>
    <col min="11398" max="11401" width="9.28515625" style="3"/>
    <col min="11402" max="11402" width="12" style="3" customWidth="1"/>
    <col min="11403" max="11403" width="9.28515625" style="3"/>
    <col min="11404" max="11404" width="12.28515625" style="3" customWidth="1"/>
    <col min="11405" max="11405" width="16.140625" style="3" customWidth="1"/>
    <col min="11406" max="11406" width="9.28515625" style="3"/>
    <col min="11407" max="11407" width="13.85546875" style="3" customWidth="1"/>
    <col min="11408" max="11408" width="9.28515625" style="3"/>
    <col min="11409" max="11409" width="12" style="3" customWidth="1"/>
    <col min="11410" max="11410" width="12" style="3" bestFit="1" customWidth="1"/>
    <col min="11411" max="11412" width="9.28515625" style="3"/>
    <col min="11413" max="11413" width="11.85546875" style="3" customWidth="1"/>
    <col min="11414" max="11414" width="9.28515625" style="3"/>
    <col min="11415" max="11415" width="12" style="3" customWidth="1"/>
    <col min="11416" max="11416" width="9.28515625" style="3"/>
    <col min="11417" max="11417" width="11.42578125" style="3" customWidth="1"/>
    <col min="11418" max="11418" width="15.28515625" style="3" customWidth="1"/>
    <col min="11419" max="11419" width="10.140625" style="3" customWidth="1"/>
    <col min="11420" max="11420" width="13" style="3" customWidth="1"/>
    <col min="11421" max="11421" width="10.85546875" style="3" bestFit="1" customWidth="1"/>
    <col min="11422" max="11423" width="9.28515625" style="3"/>
    <col min="11424" max="11424" width="12" style="3" bestFit="1" customWidth="1"/>
    <col min="11425" max="11425" width="9.28515625" style="3"/>
    <col min="11426" max="11426" width="11.140625" style="3" bestFit="1" customWidth="1"/>
    <col min="11427" max="11427" width="11.85546875" style="3" bestFit="1" customWidth="1"/>
    <col min="11428" max="11428" width="9.28515625" style="3"/>
    <col min="11429" max="11429" width="11.7109375" style="3" bestFit="1" customWidth="1"/>
    <col min="11430" max="11430" width="9.28515625" style="3"/>
    <col min="11431" max="11431" width="9.140625" style="3" bestFit="1" customWidth="1"/>
    <col min="11432" max="11432" width="12.85546875" style="3" bestFit="1" customWidth="1"/>
    <col min="11433" max="11433" width="13" style="3" customWidth="1"/>
    <col min="11434" max="11434" width="21.42578125" style="3" customWidth="1"/>
    <col min="11435" max="11435" width="13" style="3" customWidth="1"/>
    <col min="11436" max="11438" width="9.28515625" style="3"/>
    <col min="11439" max="11439" width="25.140625" style="3" bestFit="1" customWidth="1"/>
    <col min="11440" max="11440" width="20.7109375" style="3" customWidth="1"/>
    <col min="11441" max="11441" width="8.28515625" style="3" bestFit="1" customWidth="1"/>
    <col min="11442" max="11443" width="9.28515625" style="3"/>
    <col min="11444" max="11444" width="22" style="3" bestFit="1" customWidth="1"/>
    <col min="11445" max="11445" width="23.28515625" style="3" customWidth="1"/>
    <col min="11446" max="11446" width="5.42578125" style="3" bestFit="1" customWidth="1"/>
    <col min="11447" max="11452" width="9.28515625" style="3"/>
    <col min="11453" max="11453" width="13.85546875" style="3" bestFit="1" customWidth="1"/>
    <col min="11454" max="11454" width="18.42578125" style="3" customWidth="1"/>
    <col min="11455" max="11455" width="16.42578125" style="3" bestFit="1" customWidth="1"/>
    <col min="11456" max="11617" width="9.28515625" style="3"/>
    <col min="11618" max="11618" width="35.28515625" style="3" customWidth="1"/>
    <col min="11619" max="11619" width="27.28515625" style="3" customWidth="1"/>
    <col min="11620" max="11620" width="34.7109375" style="3" customWidth="1"/>
    <col min="11621" max="11621" width="22.85546875" style="3" customWidth="1"/>
    <col min="11622" max="11625" width="11.85546875" style="3" customWidth="1"/>
    <col min="11626" max="11626" width="12.140625" style="3" bestFit="1" customWidth="1"/>
    <col min="11627" max="11627" width="9.140625" style="3" customWidth="1"/>
    <col min="11628" max="11629" width="10" style="3" customWidth="1"/>
    <col min="11630" max="11630" width="16.140625" style="3" bestFit="1" customWidth="1"/>
    <col min="11631" max="11631" width="12.42578125" style="3" bestFit="1" customWidth="1"/>
    <col min="11632" max="11632" width="16.140625" style="3" bestFit="1" customWidth="1"/>
    <col min="11633" max="11633" width="12.42578125" style="3" bestFit="1" customWidth="1"/>
    <col min="11634" max="11634" width="16.140625" style="3" bestFit="1" customWidth="1"/>
    <col min="11635" max="11635" width="12.42578125" style="3" bestFit="1" customWidth="1"/>
    <col min="11636" max="11636" width="16.140625" style="3" bestFit="1" customWidth="1"/>
    <col min="11637" max="11637" width="12.5703125" style="3" customWidth="1"/>
    <col min="11638" max="11638" width="25.28515625" style="3" customWidth="1"/>
    <col min="11639" max="11639" width="27" style="3" customWidth="1"/>
    <col min="11640" max="11642" width="28" style="3" customWidth="1"/>
    <col min="11643" max="11644" width="24" style="3" customWidth="1"/>
    <col min="11645" max="11646" width="26.140625" style="3" customWidth="1"/>
    <col min="11647" max="11647" width="28.140625" style="3" customWidth="1"/>
    <col min="11648" max="11648" width="6.42578125" style="3" customWidth="1"/>
    <col min="11649" max="11649" width="26.85546875" style="3" customWidth="1"/>
    <col min="11650" max="11650" width="12" style="3" customWidth="1"/>
    <col min="11651" max="11651" width="9.28515625" style="3"/>
    <col min="11652" max="11652" width="11.28515625" style="3" customWidth="1"/>
    <col min="11653" max="11653" width="14.7109375" style="3" customWidth="1"/>
    <col min="11654" max="11657" width="9.28515625" style="3"/>
    <col min="11658" max="11658" width="12" style="3" customWidth="1"/>
    <col min="11659" max="11659" width="9.28515625" style="3"/>
    <col min="11660" max="11660" width="12.28515625" style="3" customWidth="1"/>
    <col min="11661" max="11661" width="16.140625" style="3" customWidth="1"/>
    <col min="11662" max="11662" width="9.28515625" style="3"/>
    <col min="11663" max="11663" width="13.85546875" style="3" customWidth="1"/>
    <col min="11664" max="11664" width="9.28515625" style="3"/>
    <col min="11665" max="11665" width="12" style="3" customWidth="1"/>
    <col min="11666" max="11666" width="12" style="3" bestFit="1" customWidth="1"/>
    <col min="11667" max="11668" width="9.28515625" style="3"/>
    <col min="11669" max="11669" width="11.85546875" style="3" customWidth="1"/>
    <col min="11670" max="11670" width="9.28515625" style="3"/>
    <col min="11671" max="11671" width="12" style="3" customWidth="1"/>
    <col min="11672" max="11672" width="9.28515625" style="3"/>
    <col min="11673" max="11673" width="11.42578125" style="3" customWidth="1"/>
    <col min="11674" max="11674" width="15.28515625" style="3" customWidth="1"/>
    <col min="11675" max="11675" width="10.140625" style="3" customWidth="1"/>
    <col min="11676" max="11676" width="13" style="3" customWidth="1"/>
    <col min="11677" max="11677" width="10.85546875" style="3" bestFit="1" customWidth="1"/>
    <col min="11678" max="11679" width="9.28515625" style="3"/>
    <col min="11680" max="11680" width="12" style="3" bestFit="1" customWidth="1"/>
    <col min="11681" max="11681" width="9.28515625" style="3"/>
    <col min="11682" max="11682" width="11.140625" style="3" bestFit="1" customWidth="1"/>
    <col min="11683" max="11683" width="11.85546875" style="3" bestFit="1" customWidth="1"/>
    <col min="11684" max="11684" width="9.28515625" style="3"/>
    <col min="11685" max="11685" width="11.7109375" style="3" bestFit="1" customWidth="1"/>
    <col min="11686" max="11686" width="9.28515625" style="3"/>
    <col min="11687" max="11687" width="9.140625" style="3" bestFit="1" customWidth="1"/>
    <col min="11688" max="11688" width="12.85546875" style="3" bestFit="1" customWidth="1"/>
    <col min="11689" max="11689" width="13" style="3" customWidth="1"/>
    <col min="11690" max="11690" width="21.42578125" style="3" customWidth="1"/>
    <col min="11691" max="11691" width="13" style="3" customWidth="1"/>
    <col min="11692" max="11694" width="9.28515625" style="3"/>
    <col min="11695" max="11695" width="25.140625" style="3" bestFit="1" customWidth="1"/>
    <col min="11696" max="11696" width="20.7109375" style="3" customWidth="1"/>
    <col min="11697" max="11697" width="8.28515625" style="3" bestFit="1" customWidth="1"/>
    <col min="11698" max="11699" width="9.28515625" style="3"/>
    <col min="11700" max="11700" width="22" style="3" bestFit="1" customWidth="1"/>
    <col min="11701" max="11701" width="23.28515625" style="3" customWidth="1"/>
    <col min="11702" max="11702" width="5.42578125" style="3" bestFit="1" customWidth="1"/>
    <col min="11703" max="11708" width="9.28515625" style="3"/>
    <col min="11709" max="11709" width="13.85546875" style="3" bestFit="1" customWidth="1"/>
    <col min="11710" max="11710" width="18.42578125" style="3" customWidth="1"/>
    <col min="11711" max="11711" width="16.42578125" style="3" bestFit="1" customWidth="1"/>
    <col min="11712" max="11873" width="9.28515625" style="3"/>
    <col min="11874" max="11874" width="35.28515625" style="3" customWidth="1"/>
    <col min="11875" max="11875" width="27.28515625" style="3" customWidth="1"/>
    <col min="11876" max="11876" width="34.7109375" style="3" customWidth="1"/>
    <col min="11877" max="11877" width="22.85546875" style="3" customWidth="1"/>
    <col min="11878" max="11881" width="11.85546875" style="3" customWidth="1"/>
    <col min="11882" max="11882" width="12.140625" style="3" bestFit="1" customWidth="1"/>
    <col min="11883" max="11883" width="9.140625" style="3" customWidth="1"/>
    <col min="11884" max="11885" width="10" style="3" customWidth="1"/>
    <col min="11886" max="11886" width="16.140625" style="3" bestFit="1" customWidth="1"/>
    <col min="11887" max="11887" width="12.42578125" style="3" bestFit="1" customWidth="1"/>
    <col min="11888" max="11888" width="16.140625" style="3" bestFit="1" customWidth="1"/>
    <col min="11889" max="11889" width="12.42578125" style="3" bestFit="1" customWidth="1"/>
    <col min="11890" max="11890" width="16.140625" style="3" bestFit="1" customWidth="1"/>
    <col min="11891" max="11891" width="12.42578125" style="3" bestFit="1" customWidth="1"/>
    <col min="11892" max="11892" width="16.140625" style="3" bestFit="1" customWidth="1"/>
    <col min="11893" max="11893" width="12.5703125" style="3" customWidth="1"/>
    <col min="11894" max="11894" width="25.28515625" style="3" customWidth="1"/>
    <col min="11895" max="11895" width="27" style="3" customWidth="1"/>
    <col min="11896" max="11898" width="28" style="3" customWidth="1"/>
    <col min="11899" max="11900" width="24" style="3" customWidth="1"/>
    <col min="11901" max="11902" width="26.140625" style="3" customWidth="1"/>
    <col min="11903" max="11903" width="28.140625" style="3" customWidth="1"/>
    <col min="11904" max="11904" width="6.42578125" style="3" customWidth="1"/>
    <col min="11905" max="11905" width="26.85546875" style="3" customWidth="1"/>
    <col min="11906" max="11906" width="12" style="3" customWidth="1"/>
    <col min="11907" max="11907" width="9.28515625" style="3"/>
    <col min="11908" max="11908" width="11.28515625" style="3" customWidth="1"/>
    <col min="11909" max="11909" width="14.7109375" style="3" customWidth="1"/>
    <col min="11910" max="11913" width="9.28515625" style="3"/>
    <col min="11914" max="11914" width="12" style="3" customWidth="1"/>
    <col min="11915" max="11915" width="9.28515625" style="3"/>
    <col min="11916" max="11916" width="12.28515625" style="3" customWidth="1"/>
    <col min="11917" max="11917" width="16.140625" style="3" customWidth="1"/>
    <col min="11918" max="11918" width="9.28515625" style="3"/>
    <col min="11919" max="11919" width="13.85546875" style="3" customWidth="1"/>
    <col min="11920" max="11920" width="9.28515625" style="3"/>
    <col min="11921" max="11921" width="12" style="3" customWidth="1"/>
    <col min="11922" max="11922" width="12" style="3" bestFit="1" customWidth="1"/>
    <col min="11923" max="11924" width="9.28515625" style="3"/>
    <col min="11925" max="11925" width="11.85546875" style="3" customWidth="1"/>
    <col min="11926" max="11926" width="9.28515625" style="3"/>
    <col min="11927" max="11927" width="12" style="3" customWidth="1"/>
    <col min="11928" max="11928" width="9.28515625" style="3"/>
    <col min="11929" max="11929" width="11.42578125" style="3" customWidth="1"/>
    <col min="11930" max="11930" width="15.28515625" style="3" customWidth="1"/>
    <col min="11931" max="11931" width="10.140625" style="3" customWidth="1"/>
    <col min="11932" max="11932" width="13" style="3" customWidth="1"/>
    <col min="11933" max="11933" width="10.85546875" style="3" bestFit="1" customWidth="1"/>
    <col min="11934" max="11935" width="9.28515625" style="3"/>
    <col min="11936" max="11936" width="12" style="3" bestFit="1" customWidth="1"/>
    <col min="11937" max="11937" width="9.28515625" style="3"/>
    <col min="11938" max="11938" width="11.140625" style="3" bestFit="1" customWidth="1"/>
    <col min="11939" max="11939" width="11.85546875" style="3" bestFit="1" customWidth="1"/>
    <col min="11940" max="11940" width="9.28515625" style="3"/>
    <col min="11941" max="11941" width="11.7109375" style="3" bestFit="1" customWidth="1"/>
    <col min="11942" max="11942" width="9.28515625" style="3"/>
    <col min="11943" max="11943" width="9.140625" style="3" bestFit="1" customWidth="1"/>
    <col min="11944" max="11944" width="12.85546875" style="3" bestFit="1" customWidth="1"/>
    <col min="11945" max="11945" width="13" style="3" customWidth="1"/>
    <col min="11946" max="11946" width="21.42578125" style="3" customWidth="1"/>
    <col min="11947" max="11947" width="13" style="3" customWidth="1"/>
    <col min="11948" max="11950" width="9.28515625" style="3"/>
    <col min="11951" max="11951" width="25.140625" style="3" bestFit="1" customWidth="1"/>
    <col min="11952" max="11952" width="20.7109375" style="3" customWidth="1"/>
    <col min="11953" max="11953" width="8.28515625" style="3" bestFit="1" customWidth="1"/>
    <col min="11954" max="11955" width="9.28515625" style="3"/>
    <col min="11956" max="11956" width="22" style="3" bestFit="1" customWidth="1"/>
    <col min="11957" max="11957" width="23.28515625" style="3" customWidth="1"/>
    <col min="11958" max="11958" width="5.42578125" style="3" bestFit="1" customWidth="1"/>
    <col min="11959" max="11964" width="9.28515625" style="3"/>
    <col min="11965" max="11965" width="13.85546875" style="3" bestFit="1" customWidth="1"/>
    <col min="11966" max="11966" width="18.42578125" style="3" customWidth="1"/>
    <col min="11967" max="11967" width="16.42578125" style="3" bestFit="1" customWidth="1"/>
    <col min="11968" max="12129" width="9.28515625" style="3"/>
    <col min="12130" max="12130" width="35.28515625" style="3" customWidth="1"/>
    <col min="12131" max="12131" width="27.28515625" style="3" customWidth="1"/>
    <col min="12132" max="12132" width="34.7109375" style="3" customWidth="1"/>
    <col min="12133" max="12133" width="22.85546875" style="3" customWidth="1"/>
    <col min="12134" max="12137" width="11.85546875" style="3" customWidth="1"/>
    <col min="12138" max="12138" width="12.140625" style="3" bestFit="1" customWidth="1"/>
    <col min="12139" max="12139" width="9.140625" style="3" customWidth="1"/>
    <col min="12140" max="12141" width="10" style="3" customWidth="1"/>
    <col min="12142" max="12142" width="16.140625" style="3" bestFit="1" customWidth="1"/>
    <col min="12143" max="12143" width="12.42578125" style="3" bestFit="1" customWidth="1"/>
    <col min="12144" max="12144" width="16.140625" style="3" bestFit="1" customWidth="1"/>
    <col min="12145" max="12145" width="12.42578125" style="3" bestFit="1" customWidth="1"/>
    <col min="12146" max="12146" width="16.140625" style="3" bestFit="1" customWidth="1"/>
    <col min="12147" max="12147" width="12.42578125" style="3" bestFit="1" customWidth="1"/>
    <col min="12148" max="12148" width="16.140625" style="3" bestFit="1" customWidth="1"/>
    <col min="12149" max="12149" width="12.5703125" style="3" customWidth="1"/>
    <col min="12150" max="12150" width="25.28515625" style="3" customWidth="1"/>
    <col min="12151" max="12151" width="27" style="3" customWidth="1"/>
    <col min="12152" max="12154" width="28" style="3" customWidth="1"/>
    <col min="12155" max="12156" width="24" style="3" customWidth="1"/>
    <col min="12157" max="12158" width="26.140625" style="3" customWidth="1"/>
    <col min="12159" max="12159" width="28.140625" style="3" customWidth="1"/>
    <col min="12160" max="12160" width="6.42578125" style="3" customWidth="1"/>
    <col min="12161" max="12161" width="26.85546875" style="3" customWidth="1"/>
    <col min="12162" max="12162" width="12" style="3" customWidth="1"/>
    <col min="12163" max="12163" width="9.28515625" style="3"/>
    <col min="12164" max="12164" width="11.28515625" style="3" customWidth="1"/>
    <col min="12165" max="12165" width="14.7109375" style="3" customWidth="1"/>
    <col min="12166" max="12169" width="9.28515625" style="3"/>
    <col min="12170" max="12170" width="12" style="3" customWidth="1"/>
    <col min="12171" max="12171" width="9.28515625" style="3"/>
    <col min="12172" max="12172" width="12.28515625" style="3" customWidth="1"/>
    <col min="12173" max="12173" width="16.140625" style="3" customWidth="1"/>
    <col min="12174" max="12174" width="9.28515625" style="3"/>
    <col min="12175" max="12175" width="13.85546875" style="3" customWidth="1"/>
    <col min="12176" max="12176" width="9.28515625" style="3"/>
    <col min="12177" max="12177" width="12" style="3" customWidth="1"/>
    <col min="12178" max="12178" width="12" style="3" bestFit="1" customWidth="1"/>
    <col min="12179" max="12180" width="9.28515625" style="3"/>
    <col min="12181" max="12181" width="11.85546875" style="3" customWidth="1"/>
    <col min="12182" max="12182" width="9.28515625" style="3"/>
    <col min="12183" max="12183" width="12" style="3" customWidth="1"/>
    <col min="12184" max="12184" width="9.28515625" style="3"/>
    <col min="12185" max="12185" width="11.42578125" style="3" customWidth="1"/>
    <col min="12186" max="12186" width="15.28515625" style="3" customWidth="1"/>
    <col min="12187" max="12187" width="10.140625" style="3" customWidth="1"/>
    <col min="12188" max="12188" width="13" style="3" customWidth="1"/>
    <col min="12189" max="12189" width="10.85546875" style="3" bestFit="1" customWidth="1"/>
    <col min="12190" max="12191" width="9.28515625" style="3"/>
    <col min="12192" max="12192" width="12" style="3" bestFit="1" customWidth="1"/>
    <col min="12193" max="12193" width="9.28515625" style="3"/>
    <col min="12194" max="12194" width="11.140625" style="3" bestFit="1" customWidth="1"/>
    <col min="12195" max="12195" width="11.85546875" style="3" bestFit="1" customWidth="1"/>
    <col min="12196" max="12196" width="9.28515625" style="3"/>
    <col min="12197" max="12197" width="11.7109375" style="3" bestFit="1" customWidth="1"/>
    <col min="12198" max="12198" width="9.28515625" style="3"/>
    <col min="12199" max="12199" width="9.140625" style="3" bestFit="1" customWidth="1"/>
    <col min="12200" max="12200" width="12.85546875" style="3" bestFit="1" customWidth="1"/>
    <col min="12201" max="12201" width="13" style="3" customWidth="1"/>
    <col min="12202" max="12202" width="21.42578125" style="3" customWidth="1"/>
    <col min="12203" max="12203" width="13" style="3" customWidth="1"/>
    <col min="12204" max="12206" width="9.28515625" style="3"/>
    <col min="12207" max="12207" width="25.140625" style="3" bestFit="1" customWidth="1"/>
    <col min="12208" max="12208" width="20.7109375" style="3" customWidth="1"/>
    <col min="12209" max="12209" width="8.28515625" style="3" bestFit="1" customWidth="1"/>
    <col min="12210" max="12211" width="9.28515625" style="3"/>
    <col min="12212" max="12212" width="22" style="3" bestFit="1" customWidth="1"/>
    <col min="12213" max="12213" width="23.28515625" style="3" customWidth="1"/>
    <col min="12214" max="12214" width="5.42578125" style="3" bestFit="1" customWidth="1"/>
    <col min="12215" max="12220" width="9.28515625" style="3"/>
    <col min="12221" max="12221" width="13.85546875" style="3" bestFit="1" customWidth="1"/>
    <col min="12222" max="12222" width="18.42578125" style="3" customWidth="1"/>
    <col min="12223" max="12223" width="16.42578125" style="3" bestFit="1" customWidth="1"/>
    <col min="12224" max="12385" width="9.28515625" style="3"/>
    <col min="12386" max="12386" width="35.28515625" style="3" customWidth="1"/>
    <col min="12387" max="12387" width="27.28515625" style="3" customWidth="1"/>
    <col min="12388" max="12388" width="34.7109375" style="3" customWidth="1"/>
    <col min="12389" max="12389" width="22.85546875" style="3" customWidth="1"/>
    <col min="12390" max="12393" width="11.85546875" style="3" customWidth="1"/>
    <col min="12394" max="12394" width="12.140625" style="3" bestFit="1" customWidth="1"/>
    <col min="12395" max="12395" width="9.140625" style="3" customWidth="1"/>
    <col min="12396" max="12397" width="10" style="3" customWidth="1"/>
    <col min="12398" max="12398" width="16.140625" style="3" bestFit="1" customWidth="1"/>
    <col min="12399" max="12399" width="12.42578125" style="3" bestFit="1" customWidth="1"/>
    <col min="12400" max="12400" width="16.140625" style="3" bestFit="1" customWidth="1"/>
    <col min="12401" max="12401" width="12.42578125" style="3" bestFit="1" customWidth="1"/>
    <col min="12402" max="12402" width="16.140625" style="3" bestFit="1" customWidth="1"/>
    <col min="12403" max="12403" width="12.42578125" style="3" bestFit="1" customWidth="1"/>
    <col min="12404" max="12404" width="16.140625" style="3" bestFit="1" customWidth="1"/>
    <col min="12405" max="12405" width="12.5703125" style="3" customWidth="1"/>
    <col min="12406" max="12406" width="25.28515625" style="3" customWidth="1"/>
    <col min="12407" max="12407" width="27" style="3" customWidth="1"/>
    <col min="12408" max="12410" width="28" style="3" customWidth="1"/>
    <col min="12411" max="12412" width="24" style="3" customWidth="1"/>
    <col min="12413" max="12414" width="26.140625" style="3" customWidth="1"/>
    <col min="12415" max="12415" width="28.140625" style="3" customWidth="1"/>
    <col min="12416" max="12416" width="6.42578125" style="3" customWidth="1"/>
    <col min="12417" max="12417" width="26.85546875" style="3" customWidth="1"/>
    <col min="12418" max="12418" width="12" style="3" customWidth="1"/>
    <col min="12419" max="12419" width="9.28515625" style="3"/>
    <col min="12420" max="12420" width="11.28515625" style="3" customWidth="1"/>
    <col min="12421" max="12421" width="14.7109375" style="3" customWidth="1"/>
    <col min="12422" max="12425" width="9.28515625" style="3"/>
    <col min="12426" max="12426" width="12" style="3" customWidth="1"/>
    <col min="12427" max="12427" width="9.28515625" style="3"/>
    <col min="12428" max="12428" width="12.28515625" style="3" customWidth="1"/>
    <col min="12429" max="12429" width="16.140625" style="3" customWidth="1"/>
    <col min="12430" max="12430" width="9.28515625" style="3"/>
    <col min="12431" max="12431" width="13.85546875" style="3" customWidth="1"/>
    <col min="12432" max="12432" width="9.28515625" style="3"/>
    <col min="12433" max="12433" width="12" style="3" customWidth="1"/>
    <col min="12434" max="12434" width="12" style="3" bestFit="1" customWidth="1"/>
    <col min="12435" max="12436" width="9.28515625" style="3"/>
    <col min="12437" max="12437" width="11.85546875" style="3" customWidth="1"/>
    <col min="12438" max="12438" width="9.28515625" style="3"/>
    <col min="12439" max="12439" width="12" style="3" customWidth="1"/>
    <col min="12440" max="12440" width="9.28515625" style="3"/>
    <col min="12441" max="12441" width="11.42578125" style="3" customWidth="1"/>
    <col min="12442" max="12442" width="15.28515625" style="3" customWidth="1"/>
    <col min="12443" max="12443" width="10.140625" style="3" customWidth="1"/>
    <col min="12444" max="12444" width="13" style="3" customWidth="1"/>
    <col min="12445" max="12445" width="10.85546875" style="3" bestFit="1" customWidth="1"/>
    <col min="12446" max="12447" width="9.28515625" style="3"/>
    <col min="12448" max="12448" width="12" style="3" bestFit="1" customWidth="1"/>
    <col min="12449" max="12449" width="9.28515625" style="3"/>
    <col min="12450" max="12450" width="11.140625" style="3" bestFit="1" customWidth="1"/>
    <col min="12451" max="12451" width="11.85546875" style="3" bestFit="1" customWidth="1"/>
    <col min="12452" max="12452" width="9.28515625" style="3"/>
    <col min="12453" max="12453" width="11.7109375" style="3" bestFit="1" customWidth="1"/>
    <col min="12454" max="12454" width="9.28515625" style="3"/>
    <col min="12455" max="12455" width="9.140625" style="3" bestFit="1" customWidth="1"/>
    <col min="12456" max="12456" width="12.85546875" style="3" bestFit="1" customWidth="1"/>
    <col min="12457" max="12457" width="13" style="3" customWidth="1"/>
    <col min="12458" max="12458" width="21.42578125" style="3" customWidth="1"/>
    <col min="12459" max="12459" width="13" style="3" customWidth="1"/>
    <col min="12460" max="12462" width="9.28515625" style="3"/>
    <col min="12463" max="12463" width="25.140625" style="3" bestFit="1" customWidth="1"/>
    <col min="12464" max="12464" width="20.7109375" style="3" customWidth="1"/>
    <col min="12465" max="12465" width="8.28515625" style="3" bestFit="1" customWidth="1"/>
    <col min="12466" max="12467" width="9.28515625" style="3"/>
    <col min="12468" max="12468" width="22" style="3" bestFit="1" customWidth="1"/>
    <col min="12469" max="12469" width="23.28515625" style="3" customWidth="1"/>
    <col min="12470" max="12470" width="5.42578125" style="3" bestFit="1" customWidth="1"/>
    <col min="12471" max="12476" width="9.28515625" style="3"/>
    <col min="12477" max="12477" width="13.85546875" style="3" bestFit="1" customWidth="1"/>
    <col min="12478" max="12478" width="18.42578125" style="3" customWidth="1"/>
    <col min="12479" max="12479" width="16.42578125" style="3" bestFit="1" customWidth="1"/>
    <col min="12480" max="12641" width="9.28515625" style="3"/>
    <col min="12642" max="12642" width="35.28515625" style="3" customWidth="1"/>
    <col min="12643" max="12643" width="27.28515625" style="3" customWidth="1"/>
    <col min="12644" max="12644" width="34.7109375" style="3" customWidth="1"/>
    <col min="12645" max="12645" width="22.85546875" style="3" customWidth="1"/>
    <col min="12646" max="12649" width="11.85546875" style="3" customWidth="1"/>
    <col min="12650" max="12650" width="12.140625" style="3" bestFit="1" customWidth="1"/>
    <col min="12651" max="12651" width="9.140625" style="3" customWidth="1"/>
    <col min="12652" max="12653" width="10" style="3" customWidth="1"/>
    <col min="12654" max="12654" width="16.140625" style="3" bestFit="1" customWidth="1"/>
    <col min="12655" max="12655" width="12.42578125" style="3" bestFit="1" customWidth="1"/>
    <col min="12656" max="12656" width="16.140625" style="3" bestFit="1" customWidth="1"/>
    <col min="12657" max="12657" width="12.42578125" style="3" bestFit="1" customWidth="1"/>
    <col min="12658" max="12658" width="16.140625" style="3" bestFit="1" customWidth="1"/>
    <col min="12659" max="12659" width="12.42578125" style="3" bestFit="1" customWidth="1"/>
    <col min="12660" max="12660" width="16.140625" style="3" bestFit="1" customWidth="1"/>
    <col min="12661" max="12661" width="12.5703125" style="3" customWidth="1"/>
    <col min="12662" max="12662" width="25.28515625" style="3" customWidth="1"/>
    <col min="12663" max="12663" width="27" style="3" customWidth="1"/>
    <col min="12664" max="12666" width="28" style="3" customWidth="1"/>
    <col min="12667" max="12668" width="24" style="3" customWidth="1"/>
    <col min="12669" max="12670" width="26.140625" style="3" customWidth="1"/>
    <col min="12671" max="12671" width="28.140625" style="3" customWidth="1"/>
    <col min="12672" max="12672" width="6.42578125" style="3" customWidth="1"/>
    <col min="12673" max="12673" width="26.85546875" style="3" customWidth="1"/>
    <col min="12674" max="12674" width="12" style="3" customWidth="1"/>
    <col min="12675" max="12675" width="9.28515625" style="3"/>
    <col min="12676" max="12676" width="11.28515625" style="3" customWidth="1"/>
    <col min="12677" max="12677" width="14.7109375" style="3" customWidth="1"/>
    <col min="12678" max="12681" width="9.28515625" style="3"/>
    <col min="12682" max="12682" width="12" style="3" customWidth="1"/>
    <col min="12683" max="12683" width="9.28515625" style="3"/>
    <col min="12684" max="12684" width="12.28515625" style="3" customWidth="1"/>
    <col min="12685" max="12685" width="16.140625" style="3" customWidth="1"/>
    <col min="12686" max="12686" width="9.28515625" style="3"/>
    <col min="12687" max="12687" width="13.85546875" style="3" customWidth="1"/>
    <col min="12688" max="12688" width="9.28515625" style="3"/>
    <col min="12689" max="12689" width="12" style="3" customWidth="1"/>
    <col min="12690" max="12690" width="12" style="3" bestFit="1" customWidth="1"/>
    <col min="12691" max="12692" width="9.28515625" style="3"/>
    <col min="12693" max="12693" width="11.85546875" style="3" customWidth="1"/>
    <col min="12694" max="12694" width="9.28515625" style="3"/>
    <col min="12695" max="12695" width="12" style="3" customWidth="1"/>
    <col min="12696" max="12696" width="9.28515625" style="3"/>
    <col min="12697" max="12697" width="11.42578125" style="3" customWidth="1"/>
    <col min="12698" max="12698" width="15.28515625" style="3" customWidth="1"/>
    <col min="12699" max="12699" width="10.140625" style="3" customWidth="1"/>
    <col min="12700" max="12700" width="13" style="3" customWidth="1"/>
    <col min="12701" max="12701" width="10.85546875" style="3" bestFit="1" customWidth="1"/>
    <col min="12702" max="12703" width="9.28515625" style="3"/>
    <col min="12704" max="12704" width="12" style="3" bestFit="1" customWidth="1"/>
    <col min="12705" max="12705" width="9.28515625" style="3"/>
    <col min="12706" max="12706" width="11.140625" style="3" bestFit="1" customWidth="1"/>
    <col min="12707" max="12707" width="11.85546875" style="3" bestFit="1" customWidth="1"/>
    <col min="12708" max="12708" width="9.28515625" style="3"/>
    <col min="12709" max="12709" width="11.7109375" style="3" bestFit="1" customWidth="1"/>
    <col min="12710" max="12710" width="9.28515625" style="3"/>
    <col min="12711" max="12711" width="9.140625" style="3" bestFit="1" customWidth="1"/>
    <col min="12712" max="12712" width="12.85546875" style="3" bestFit="1" customWidth="1"/>
    <col min="12713" max="12713" width="13" style="3" customWidth="1"/>
    <col min="12714" max="12714" width="21.42578125" style="3" customWidth="1"/>
    <col min="12715" max="12715" width="13" style="3" customWidth="1"/>
    <col min="12716" max="12718" width="9.28515625" style="3"/>
    <col min="12719" max="12719" width="25.140625" style="3" bestFit="1" customWidth="1"/>
    <col min="12720" max="12720" width="20.7109375" style="3" customWidth="1"/>
    <col min="12721" max="12721" width="8.28515625" style="3" bestFit="1" customWidth="1"/>
    <col min="12722" max="12723" width="9.28515625" style="3"/>
    <col min="12724" max="12724" width="22" style="3" bestFit="1" customWidth="1"/>
    <col min="12725" max="12725" width="23.28515625" style="3" customWidth="1"/>
    <col min="12726" max="12726" width="5.42578125" style="3" bestFit="1" customWidth="1"/>
    <col min="12727" max="12732" width="9.28515625" style="3"/>
    <col min="12733" max="12733" width="13.85546875" style="3" bestFit="1" customWidth="1"/>
    <col min="12734" max="12734" width="18.42578125" style="3" customWidth="1"/>
    <col min="12735" max="12735" width="16.42578125" style="3" bestFit="1" customWidth="1"/>
    <col min="12736" max="12897" width="9.28515625" style="3"/>
    <col min="12898" max="12898" width="35.28515625" style="3" customWidth="1"/>
    <col min="12899" max="12899" width="27.28515625" style="3" customWidth="1"/>
    <col min="12900" max="12900" width="34.7109375" style="3" customWidth="1"/>
    <col min="12901" max="12901" width="22.85546875" style="3" customWidth="1"/>
    <col min="12902" max="12905" width="11.85546875" style="3" customWidth="1"/>
    <col min="12906" max="12906" width="12.140625" style="3" bestFit="1" customWidth="1"/>
    <col min="12907" max="12907" width="9.140625" style="3" customWidth="1"/>
    <col min="12908" max="12909" width="10" style="3" customWidth="1"/>
    <col min="12910" max="12910" width="16.140625" style="3" bestFit="1" customWidth="1"/>
    <col min="12911" max="12911" width="12.42578125" style="3" bestFit="1" customWidth="1"/>
    <col min="12912" max="12912" width="16.140625" style="3" bestFit="1" customWidth="1"/>
    <col min="12913" max="12913" width="12.42578125" style="3" bestFit="1" customWidth="1"/>
    <col min="12914" max="12914" width="16.140625" style="3" bestFit="1" customWidth="1"/>
    <col min="12915" max="12915" width="12.42578125" style="3" bestFit="1" customWidth="1"/>
    <col min="12916" max="12916" width="16.140625" style="3" bestFit="1" customWidth="1"/>
    <col min="12917" max="12917" width="12.5703125" style="3" customWidth="1"/>
    <col min="12918" max="12918" width="25.28515625" style="3" customWidth="1"/>
    <col min="12919" max="12919" width="27" style="3" customWidth="1"/>
    <col min="12920" max="12922" width="28" style="3" customWidth="1"/>
    <col min="12923" max="12924" width="24" style="3" customWidth="1"/>
    <col min="12925" max="12926" width="26.140625" style="3" customWidth="1"/>
    <col min="12927" max="12927" width="28.140625" style="3" customWidth="1"/>
    <col min="12928" max="12928" width="6.42578125" style="3" customWidth="1"/>
    <col min="12929" max="12929" width="26.85546875" style="3" customWidth="1"/>
    <col min="12930" max="12930" width="12" style="3" customWidth="1"/>
    <col min="12931" max="12931" width="9.28515625" style="3"/>
    <col min="12932" max="12932" width="11.28515625" style="3" customWidth="1"/>
    <col min="12933" max="12933" width="14.7109375" style="3" customWidth="1"/>
    <col min="12934" max="12937" width="9.28515625" style="3"/>
    <col min="12938" max="12938" width="12" style="3" customWidth="1"/>
    <col min="12939" max="12939" width="9.28515625" style="3"/>
    <col min="12940" max="12940" width="12.28515625" style="3" customWidth="1"/>
    <col min="12941" max="12941" width="16.140625" style="3" customWidth="1"/>
    <col min="12942" max="12942" width="9.28515625" style="3"/>
    <col min="12943" max="12943" width="13.85546875" style="3" customWidth="1"/>
    <col min="12944" max="12944" width="9.28515625" style="3"/>
    <col min="12945" max="12945" width="12" style="3" customWidth="1"/>
    <col min="12946" max="12946" width="12" style="3" bestFit="1" customWidth="1"/>
    <col min="12947" max="12948" width="9.28515625" style="3"/>
    <col min="12949" max="12949" width="11.85546875" style="3" customWidth="1"/>
    <col min="12950" max="12950" width="9.28515625" style="3"/>
    <col min="12951" max="12951" width="12" style="3" customWidth="1"/>
    <col min="12952" max="12952" width="9.28515625" style="3"/>
    <col min="12953" max="12953" width="11.42578125" style="3" customWidth="1"/>
    <col min="12954" max="12954" width="15.28515625" style="3" customWidth="1"/>
    <col min="12955" max="12955" width="10.140625" style="3" customWidth="1"/>
    <col min="12956" max="12956" width="13" style="3" customWidth="1"/>
    <col min="12957" max="12957" width="10.85546875" style="3" bestFit="1" customWidth="1"/>
    <col min="12958" max="12959" width="9.28515625" style="3"/>
    <col min="12960" max="12960" width="12" style="3" bestFit="1" customWidth="1"/>
    <col min="12961" max="12961" width="9.28515625" style="3"/>
    <col min="12962" max="12962" width="11.140625" style="3" bestFit="1" customWidth="1"/>
    <col min="12963" max="12963" width="11.85546875" style="3" bestFit="1" customWidth="1"/>
    <col min="12964" max="12964" width="9.28515625" style="3"/>
    <col min="12965" max="12965" width="11.7109375" style="3" bestFit="1" customWidth="1"/>
    <col min="12966" max="12966" width="9.28515625" style="3"/>
    <col min="12967" max="12967" width="9.140625" style="3" bestFit="1" customWidth="1"/>
    <col min="12968" max="12968" width="12.85546875" style="3" bestFit="1" customWidth="1"/>
    <col min="12969" max="12969" width="13" style="3" customWidth="1"/>
    <col min="12970" max="12970" width="21.42578125" style="3" customWidth="1"/>
    <col min="12971" max="12971" width="13" style="3" customWidth="1"/>
    <col min="12972" max="12974" width="9.28515625" style="3"/>
    <col min="12975" max="12975" width="25.140625" style="3" bestFit="1" customWidth="1"/>
    <col min="12976" max="12976" width="20.7109375" style="3" customWidth="1"/>
    <col min="12977" max="12977" width="8.28515625" style="3" bestFit="1" customWidth="1"/>
    <col min="12978" max="12979" width="9.28515625" style="3"/>
    <col min="12980" max="12980" width="22" style="3" bestFit="1" customWidth="1"/>
    <col min="12981" max="12981" width="23.28515625" style="3" customWidth="1"/>
    <col min="12982" max="12982" width="5.42578125" style="3" bestFit="1" customWidth="1"/>
    <col min="12983" max="12988" width="9.28515625" style="3"/>
    <col min="12989" max="12989" width="13.85546875" style="3" bestFit="1" customWidth="1"/>
    <col min="12990" max="12990" width="18.42578125" style="3" customWidth="1"/>
    <col min="12991" max="12991" width="16.42578125" style="3" bestFit="1" customWidth="1"/>
    <col min="12992" max="13153" width="9.28515625" style="3"/>
    <col min="13154" max="13154" width="35.28515625" style="3" customWidth="1"/>
    <col min="13155" max="13155" width="27.28515625" style="3" customWidth="1"/>
    <col min="13156" max="13156" width="34.7109375" style="3" customWidth="1"/>
    <col min="13157" max="13157" width="22.85546875" style="3" customWidth="1"/>
    <col min="13158" max="13161" width="11.85546875" style="3" customWidth="1"/>
    <col min="13162" max="13162" width="12.140625" style="3" bestFit="1" customWidth="1"/>
    <col min="13163" max="13163" width="9.140625" style="3" customWidth="1"/>
    <col min="13164" max="13165" width="10" style="3" customWidth="1"/>
    <col min="13166" max="13166" width="16.140625" style="3" bestFit="1" customWidth="1"/>
    <col min="13167" max="13167" width="12.42578125" style="3" bestFit="1" customWidth="1"/>
    <col min="13168" max="13168" width="16.140625" style="3" bestFit="1" customWidth="1"/>
    <col min="13169" max="13169" width="12.42578125" style="3" bestFit="1" customWidth="1"/>
    <col min="13170" max="13170" width="16.140625" style="3" bestFit="1" customWidth="1"/>
    <col min="13171" max="13171" width="12.42578125" style="3" bestFit="1" customWidth="1"/>
    <col min="13172" max="13172" width="16.140625" style="3" bestFit="1" customWidth="1"/>
    <col min="13173" max="13173" width="12.5703125" style="3" customWidth="1"/>
    <col min="13174" max="13174" width="25.28515625" style="3" customWidth="1"/>
    <col min="13175" max="13175" width="27" style="3" customWidth="1"/>
    <col min="13176" max="13178" width="28" style="3" customWidth="1"/>
    <col min="13179" max="13180" width="24" style="3" customWidth="1"/>
    <col min="13181" max="13182" width="26.140625" style="3" customWidth="1"/>
    <col min="13183" max="13183" width="28.140625" style="3" customWidth="1"/>
    <col min="13184" max="13184" width="6.42578125" style="3" customWidth="1"/>
    <col min="13185" max="13185" width="26.85546875" style="3" customWidth="1"/>
    <col min="13186" max="13186" width="12" style="3" customWidth="1"/>
    <col min="13187" max="13187" width="9.28515625" style="3"/>
    <col min="13188" max="13188" width="11.28515625" style="3" customWidth="1"/>
    <col min="13189" max="13189" width="14.7109375" style="3" customWidth="1"/>
    <col min="13190" max="13193" width="9.28515625" style="3"/>
    <col min="13194" max="13194" width="12" style="3" customWidth="1"/>
    <col min="13195" max="13195" width="9.28515625" style="3"/>
    <col min="13196" max="13196" width="12.28515625" style="3" customWidth="1"/>
    <col min="13197" max="13197" width="16.140625" style="3" customWidth="1"/>
    <col min="13198" max="13198" width="9.28515625" style="3"/>
    <col min="13199" max="13199" width="13.85546875" style="3" customWidth="1"/>
    <col min="13200" max="13200" width="9.28515625" style="3"/>
    <col min="13201" max="13201" width="12" style="3" customWidth="1"/>
    <col min="13202" max="13202" width="12" style="3" bestFit="1" customWidth="1"/>
    <col min="13203" max="13204" width="9.28515625" style="3"/>
    <col min="13205" max="13205" width="11.85546875" style="3" customWidth="1"/>
    <col min="13206" max="13206" width="9.28515625" style="3"/>
    <col min="13207" max="13207" width="12" style="3" customWidth="1"/>
    <col min="13208" max="13208" width="9.28515625" style="3"/>
    <col min="13209" max="13209" width="11.42578125" style="3" customWidth="1"/>
    <col min="13210" max="13210" width="15.28515625" style="3" customWidth="1"/>
    <col min="13211" max="13211" width="10.140625" style="3" customWidth="1"/>
    <col min="13212" max="13212" width="13" style="3" customWidth="1"/>
    <col min="13213" max="13213" width="10.85546875" style="3" bestFit="1" customWidth="1"/>
    <col min="13214" max="13215" width="9.28515625" style="3"/>
    <col min="13216" max="13216" width="12" style="3" bestFit="1" customWidth="1"/>
    <col min="13217" max="13217" width="9.28515625" style="3"/>
    <col min="13218" max="13218" width="11.140625" style="3" bestFit="1" customWidth="1"/>
    <col min="13219" max="13219" width="11.85546875" style="3" bestFit="1" customWidth="1"/>
    <col min="13220" max="13220" width="9.28515625" style="3"/>
    <col min="13221" max="13221" width="11.7109375" style="3" bestFit="1" customWidth="1"/>
    <col min="13222" max="13222" width="9.28515625" style="3"/>
    <col min="13223" max="13223" width="9.140625" style="3" bestFit="1" customWidth="1"/>
    <col min="13224" max="13224" width="12.85546875" style="3" bestFit="1" customWidth="1"/>
    <col min="13225" max="13225" width="13" style="3" customWidth="1"/>
    <col min="13226" max="13226" width="21.42578125" style="3" customWidth="1"/>
    <col min="13227" max="13227" width="13" style="3" customWidth="1"/>
    <col min="13228" max="13230" width="9.28515625" style="3"/>
    <col min="13231" max="13231" width="25.140625" style="3" bestFit="1" customWidth="1"/>
    <col min="13232" max="13232" width="20.7109375" style="3" customWidth="1"/>
    <col min="13233" max="13233" width="8.28515625" style="3" bestFit="1" customWidth="1"/>
    <col min="13234" max="13235" width="9.28515625" style="3"/>
    <col min="13236" max="13236" width="22" style="3" bestFit="1" customWidth="1"/>
    <col min="13237" max="13237" width="23.28515625" style="3" customWidth="1"/>
    <col min="13238" max="13238" width="5.42578125" style="3" bestFit="1" customWidth="1"/>
    <col min="13239" max="13244" width="9.28515625" style="3"/>
    <col min="13245" max="13245" width="13.85546875" style="3" bestFit="1" customWidth="1"/>
    <col min="13246" max="13246" width="18.42578125" style="3" customWidth="1"/>
    <col min="13247" max="13247" width="16.42578125" style="3" bestFit="1" customWidth="1"/>
    <col min="13248" max="13409" width="9.28515625" style="3"/>
    <col min="13410" max="13410" width="35.28515625" style="3" customWidth="1"/>
    <col min="13411" max="13411" width="27.28515625" style="3" customWidth="1"/>
    <col min="13412" max="13412" width="34.7109375" style="3" customWidth="1"/>
    <col min="13413" max="13413" width="22.85546875" style="3" customWidth="1"/>
    <col min="13414" max="13417" width="11.85546875" style="3" customWidth="1"/>
    <col min="13418" max="13418" width="12.140625" style="3" bestFit="1" customWidth="1"/>
    <col min="13419" max="13419" width="9.140625" style="3" customWidth="1"/>
    <col min="13420" max="13421" width="10" style="3" customWidth="1"/>
    <col min="13422" max="13422" width="16.140625" style="3" bestFit="1" customWidth="1"/>
    <col min="13423" max="13423" width="12.42578125" style="3" bestFit="1" customWidth="1"/>
    <col min="13424" max="13424" width="16.140625" style="3" bestFit="1" customWidth="1"/>
    <col min="13425" max="13425" width="12.42578125" style="3" bestFit="1" customWidth="1"/>
    <col min="13426" max="13426" width="16.140625" style="3" bestFit="1" customWidth="1"/>
    <col min="13427" max="13427" width="12.42578125" style="3" bestFit="1" customWidth="1"/>
    <col min="13428" max="13428" width="16.140625" style="3" bestFit="1" customWidth="1"/>
    <col min="13429" max="13429" width="12.5703125" style="3" customWidth="1"/>
    <col min="13430" max="13430" width="25.28515625" style="3" customWidth="1"/>
    <col min="13431" max="13431" width="27" style="3" customWidth="1"/>
    <col min="13432" max="13434" width="28" style="3" customWidth="1"/>
    <col min="13435" max="13436" width="24" style="3" customWidth="1"/>
    <col min="13437" max="13438" width="26.140625" style="3" customWidth="1"/>
    <col min="13439" max="13439" width="28.140625" style="3" customWidth="1"/>
    <col min="13440" max="13440" width="6.42578125" style="3" customWidth="1"/>
    <col min="13441" max="13441" width="26.85546875" style="3" customWidth="1"/>
    <col min="13442" max="13442" width="12" style="3" customWidth="1"/>
    <col min="13443" max="13443" width="9.28515625" style="3"/>
    <col min="13444" max="13444" width="11.28515625" style="3" customWidth="1"/>
    <col min="13445" max="13445" width="14.7109375" style="3" customWidth="1"/>
    <col min="13446" max="13449" width="9.28515625" style="3"/>
    <col min="13450" max="13450" width="12" style="3" customWidth="1"/>
    <col min="13451" max="13451" width="9.28515625" style="3"/>
    <col min="13452" max="13452" width="12.28515625" style="3" customWidth="1"/>
    <col min="13453" max="13453" width="16.140625" style="3" customWidth="1"/>
    <col min="13454" max="13454" width="9.28515625" style="3"/>
    <col min="13455" max="13455" width="13.85546875" style="3" customWidth="1"/>
    <col min="13456" max="13456" width="9.28515625" style="3"/>
    <col min="13457" max="13457" width="12" style="3" customWidth="1"/>
    <col min="13458" max="13458" width="12" style="3" bestFit="1" customWidth="1"/>
    <col min="13459" max="13460" width="9.28515625" style="3"/>
    <col min="13461" max="13461" width="11.85546875" style="3" customWidth="1"/>
    <col min="13462" max="13462" width="9.28515625" style="3"/>
    <col min="13463" max="13463" width="12" style="3" customWidth="1"/>
    <col min="13464" max="13464" width="9.28515625" style="3"/>
    <col min="13465" max="13465" width="11.42578125" style="3" customWidth="1"/>
    <col min="13466" max="13466" width="15.28515625" style="3" customWidth="1"/>
    <col min="13467" max="13467" width="10.140625" style="3" customWidth="1"/>
    <col min="13468" max="13468" width="13" style="3" customWidth="1"/>
    <col min="13469" max="13469" width="10.85546875" style="3" bestFit="1" customWidth="1"/>
    <col min="13470" max="13471" width="9.28515625" style="3"/>
    <col min="13472" max="13472" width="12" style="3" bestFit="1" customWidth="1"/>
    <col min="13473" max="13473" width="9.28515625" style="3"/>
    <col min="13474" max="13474" width="11.140625" style="3" bestFit="1" customWidth="1"/>
    <col min="13475" max="13475" width="11.85546875" style="3" bestFit="1" customWidth="1"/>
    <col min="13476" max="13476" width="9.28515625" style="3"/>
    <col min="13477" max="13477" width="11.7109375" style="3" bestFit="1" customWidth="1"/>
    <col min="13478" max="13478" width="9.28515625" style="3"/>
    <col min="13479" max="13479" width="9.140625" style="3" bestFit="1" customWidth="1"/>
    <col min="13480" max="13480" width="12.85546875" style="3" bestFit="1" customWidth="1"/>
    <col min="13481" max="13481" width="13" style="3" customWidth="1"/>
    <col min="13482" max="13482" width="21.42578125" style="3" customWidth="1"/>
    <col min="13483" max="13483" width="13" style="3" customWidth="1"/>
    <col min="13484" max="13486" width="9.28515625" style="3"/>
    <col min="13487" max="13487" width="25.140625" style="3" bestFit="1" customWidth="1"/>
    <col min="13488" max="13488" width="20.7109375" style="3" customWidth="1"/>
    <col min="13489" max="13489" width="8.28515625" style="3" bestFit="1" customWidth="1"/>
    <col min="13490" max="13491" width="9.28515625" style="3"/>
    <col min="13492" max="13492" width="22" style="3" bestFit="1" customWidth="1"/>
    <col min="13493" max="13493" width="23.28515625" style="3" customWidth="1"/>
    <col min="13494" max="13494" width="5.42578125" style="3" bestFit="1" customWidth="1"/>
    <col min="13495" max="13500" width="9.28515625" style="3"/>
    <col min="13501" max="13501" width="13.85546875" style="3" bestFit="1" customWidth="1"/>
    <col min="13502" max="13502" width="18.42578125" style="3" customWidth="1"/>
    <col min="13503" max="13503" width="16.42578125" style="3" bestFit="1" customWidth="1"/>
    <col min="13504" max="13665" width="9.28515625" style="3"/>
    <col min="13666" max="13666" width="35.28515625" style="3" customWidth="1"/>
    <col min="13667" max="13667" width="27.28515625" style="3" customWidth="1"/>
    <col min="13668" max="13668" width="34.7109375" style="3" customWidth="1"/>
    <col min="13669" max="13669" width="22.85546875" style="3" customWidth="1"/>
    <col min="13670" max="13673" width="11.85546875" style="3" customWidth="1"/>
    <col min="13674" max="13674" width="12.140625" style="3" bestFit="1" customWidth="1"/>
    <col min="13675" max="13675" width="9.140625" style="3" customWidth="1"/>
    <col min="13676" max="13677" width="10" style="3" customWidth="1"/>
    <col min="13678" max="13678" width="16.140625" style="3" bestFit="1" customWidth="1"/>
    <col min="13679" max="13679" width="12.42578125" style="3" bestFit="1" customWidth="1"/>
    <col min="13680" max="13680" width="16.140625" style="3" bestFit="1" customWidth="1"/>
    <col min="13681" max="13681" width="12.42578125" style="3" bestFit="1" customWidth="1"/>
    <col min="13682" max="13682" width="16.140625" style="3" bestFit="1" customWidth="1"/>
    <col min="13683" max="13683" width="12.42578125" style="3" bestFit="1" customWidth="1"/>
    <col min="13684" max="13684" width="16.140625" style="3" bestFit="1" customWidth="1"/>
    <col min="13685" max="13685" width="12.5703125" style="3" customWidth="1"/>
    <col min="13686" max="13686" width="25.28515625" style="3" customWidth="1"/>
    <col min="13687" max="13687" width="27" style="3" customWidth="1"/>
    <col min="13688" max="13690" width="28" style="3" customWidth="1"/>
    <col min="13691" max="13692" width="24" style="3" customWidth="1"/>
    <col min="13693" max="13694" width="26.140625" style="3" customWidth="1"/>
    <col min="13695" max="13695" width="28.140625" style="3" customWidth="1"/>
    <col min="13696" max="13696" width="6.42578125" style="3" customWidth="1"/>
    <col min="13697" max="13697" width="26.85546875" style="3" customWidth="1"/>
    <col min="13698" max="13698" width="12" style="3" customWidth="1"/>
    <col min="13699" max="13699" width="9.28515625" style="3"/>
    <col min="13700" max="13700" width="11.28515625" style="3" customWidth="1"/>
    <col min="13701" max="13701" width="14.7109375" style="3" customWidth="1"/>
    <col min="13702" max="13705" width="9.28515625" style="3"/>
    <col min="13706" max="13706" width="12" style="3" customWidth="1"/>
    <col min="13707" max="13707" width="9.28515625" style="3"/>
    <col min="13708" max="13708" width="12.28515625" style="3" customWidth="1"/>
    <col min="13709" max="13709" width="16.140625" style="3" customWidth="1"/>
    <col min="13710" max="13710" width="9.28515625" style="3"/>
    <col min="13711" max="13711" width="13.85546875" style="3" customWidth="1"/>
    <col min="13712" max="13712" width="9.28515625" style="3"/>
    <col min="13713" max="13713" width="12" style="3" customWidth="1"/>
    <col min="13714" max="13714" width="12" style="3" bestFit="1" customWidth="1"/>
    <col min="13715" max="13716" width="9.28515625" style="3"/>
    <col min="13717" max="13717" width="11.85546875" style="3" customWidth="1"/>
    <col min="13718" max="13718" width="9.28515625" style="3"/>
    <col min="13719" max="13719" width="12" style="3" customWidth="1"/>
    <col min="13720" max="13720" width="9.28515625" style="3"/>
    <col min="13721" max="13721" width="11.42578125" style="3" customWidth="1"/>
    <col min="13722" max="13722" width="15.28515625" style="3" customWidth="1"/>
    <col min="13723" max="13723" width="10.140625" style="3" customWidth="1"/>
    <col min="13724" max="13724" width="13" style="3" customWidth="1"/>
    <col min="13725" max="13725" width="10.85546875" style="3" bestFit="1" customWidth="1"/>
    <col min="13726" max="13727" width="9.28515625" style="3"/>
    <col min="13728" max="13728" width="12" style="3" bestFit="1" customWidth="1"/>
    <col min="13729" max="13729" width="9.28515625" style="3"/>
    <col min="13730" max="13730" width="11.140625" style="3" bestFit="1" customWidth="1"/>
    <col min="13731" max="13731" width="11.85546875" style="3" bestFit="1" customWidth="1"/>
    <col min="13732" max="13732" width="9.28515625" style="3"/>
    <col min="13733" max="13733" width="11.7109375" style="3" bestFit="1" customWidth="1"/>
    <col min="13734" max="13734" width="9.28515625" style="3"/>
    <col min="13735" max="13735" width="9.140625" style="3" bestFit="1" customWidth="1"/>
    <col min="13736" max="13736" width="12.85546875" style="3" bestFit="1" customWidth="1"/>
    <col min="13737" max="13737" width="13" style="3" customWidth="1"/>
    <col min="13738" max="13738" width="21.42578125" style="3" customWidth="1"/>
    <col min="13739" max="13739" width="13" style="3" customWidth="1"/>
    <col min="13740" max="13742" width="9.28515625" style="3"/>
    <col min="13743" max="13743" width="25.140625" style="3" bestFit="1" customWidth="1"/>
    <col min="13744" max="13744" width="20.7109375" style="3" customWidth="1"/>
    <col min="13745" max="13745" width="8.28515625" style="3" bestFit="1" customWidth="1"/>
    <col min="13746" max="13747" width="9.28515625" style="3"/>
    <col min="13748" max="13748" width="22" style="3" bestFit="1" customWidth="1"/>
    <col min="13749" max="13749" width="23.28515625" style="3" customWidth="1"/>
    <col min="13750" max="13750" width="5.42578125" style="3" bestFit="1" customWidth="1"/>
    <col min="13751" max="13756" width="9.28515625" style="3"/>
    <col min="13757" max="13757" width="13.85546875" style="3" bestFit="1" customWidth="1"/>
    <col min="13758" max="13758" width="18.42578125" style="3" customWidth="1"/>
    <col min="13759" max="13759" width="16.42578125" style="3" bestFit="1" customWidth="1"/>
    <col min="13760" max="13921" width="9.28515625" style="3"/>
    <col min="13922" max="13922" width="35.28515625" style="3" customWidth="1"/>
    <col min="13923" max="13923" width="27.28515625" style="3" customWidth="1"/>
    <col min="13924" max="13924" width="34.7109375" style="3" customWidth="1"/>
    <col min="13925" max="13925" width="22.85546875" style="3" customWidth="1"/>
    <col min="13926" max="13929" width="11.85546875" style="3" customWidth="1"/>
    <col min="13930" max="13930" width="12.140625" style="3" bestFit="1" customWidth="1"/>
    <col min="13931" max="13931" width="9.140625" style="3" customWidth="1"/>
    <col min="13932" max="13933" width="10" style="3" customWidth="1"/>
    <col min="13934" max="13934" width="16.140625" style="3" bestFit="1" customWidth="1"/>
    <col min="13935" max="13935" width="12.42578125" style="3" bestFit="1" customWidth="1"/>
    <col min="13936" max="13936" width="16.140625" style="3" bestFit="1" customWidth="1"/>
    <col min="13937" max="13937" width="12.42578125" style="3" bestFit="1" customWidth="1"/>
    <col min="13938" max="13938" width="16.140625" style="3" bestFit="1" customWidth="1"/>
    <col min="13939" max="13939" width="12.42578125" style="3" bestFit="1" customWidth="1"/>
    <col min="13940" max="13940" width="16.140625" style="3" bestFit="1" customWidth="1"/>
    <col min="13941" max="13941" width="12.5703125" style="3" customWidth="1"/>
    <col min="13942" max="13942" width="25.28515625" style="3" customWidth="1"/>
    <col min="13943" max="13943" width="27" style="3" customWidth="1"/>
    <col min="13944" max="13946" width="28" style="3" customWidth="1"/>
    <col min="13947" max="13948" width="24" style="3" customWidth="1"/>
    <col min="13949" max="13950" width="26.140625" style="3" customWidth="1"/>
    <col min="13951" max="13951" width="28.140625" style="3" customWidth="1"/>
    <col min="13952" max="13952" width="6.42578125" style="3" customWidth="1"/>
    <col min="13953" max="13953" width="26.85546875" style="3" customWidth="1"/>
    <col min="13954" max="13954" width="12" style="3" customWidth="1"/>
    <col min="13955" max="13955" width="9.28515625" style="3"/>
    <col min="13956" max="13956" width="11.28515625" style="3" customWidth="1"/>
    <col min="13957" max="13957" width="14.7109375" style="3" customWidth="1"/>
    <col min="13958" max="13961" width="9.28515625" style="3"/>
    <col min="13962" max="13962" width="12" style="3" customWidth="1"/>
    <col min="13963" max="13963" width="9.28515625" style="3"/>
    <col min="13964" max="13964" width="12.28515625" style="3" customWidth="1"/>
    <col min="13965" max="13965" width="16.140625" style="3" customWidth="1"/>
    <col min="13966" max="13966" width="9.28515625" style="3"/>
    <col min="13967" max="13967" width="13.85546875" style="3" customWidth="1"/>
    <col min="13968" max="13968" width="9.28515625" style="3"/>
    <col min="13969" max="13969" width="12" style="3" customWidth="1"/>
    <col min="13970" max="13970" width="12" style="3" bestFit="1" customWidth="1"/>
    <col min="13971" max="13972" width="9.28515625" style="3"/>
    <col min="13973" max="13973" width="11.85546875" style="3" customWidth="1"/>
    <col min="13974" max="13974" width="9.28515625" style="3"/>
    <col min="13975" max="13975" width="12" style="3" customWidth="1"/>
    <col min="13976" max="13976" width="9.28515625" style="3"/>
    <col min="13977" max="13977" width="11.42578125" style="3" customWidth="1"/>
    <col min="13978" max="13978" width="15.28515625" style="3" customWidth="1"/>
    <col min="13979" max="13979" width="10.140625" style="3" customWidth="1"/>
    <col min="13980" max="13980" width="13" style="3" customWidth="1"/>
    <col min="13981" max="13981" width="10.85546875" style="3" bestFit="1" customWidth="1"/>
    <col min="13982" max="13983" width="9.28515625" style="3"/>
    <col min="13984" max="13984" width="12" style="3" bestFit="1" customWidth="1"/>
    <col min="13985" max="13985" width="9.28515625" style="3"/>
    <col min="13986" max="13986" width="11.140625" style="3" bestFit="1" customWidth="1"/>
    <col min="13987" max="13987" width="11.85546875" style="3" bestFit="1" customWidth="1"/>
    <col min="13988" max="13988" width="9.28515625" style="3"/>
    <col min="13989" max="13989" width="11.7109375" style="3" bestFit="1" customWidth="1"/>
    <col min="13990" max="13990" width="9.28515625" style="3"/>
    <col min="13991" max="13991" width="9.140625" style="3" bestFit="1" customWidth="1"/>
    <col min="13992" max="13992" width="12.85546875" style="3" bestFit="1" customWidth="1"/>
    <col min="13993" max="13993" width="13" style="3" customWidth="1"/>
    <col min="13994" max="13994" width="21.42578125" style="3" customWidth="1"/>
    <col min="13995" max="13995" width="13" style="3" customWidth="1"/>
    <col min="13996" max="13998" width="9.28515625" style="3"/>
    <col min="13999" max="13999" width="25.140625" style="3" bestFit="1" customWidth="1"/>
    <col min="14000" max="14000" width="20.7109375" style="3" customWidth="1"/>
    <col min="14001" max="14001" width="8.28515625" style="3" bestFit="1" customWidth="1"/>
    <col min="14002" max="14003" width="9.28515625" style="3"/>
    <col min="14004" max="14004" width="22" style="3" bestFit="1" customWidth="1"/>
    <col min="14005" max="14005" width="23.28515625" style="3" customWidth="1"/>
    <col min="14006" max="14006" width="5.42578125" style="3" bestFit="1" customWidth="1"/>
    <col min="14007" max="14012" width="9.28515625" style="3"/>
    <col min="14013" max="14013" width="13.85546875" style="3" bestFit="1" customWidth="1"/>
    <col min="14014" max="14014" width="18.42578125" style="3" customWidth="1"/>
    <col min="14015" max="14015" width="16.42578125" style="3" bestFit="1" customWidth="1"/>
    <col min="14016" max="14177" width="9.28515625" style="3"/>
    <col min="14178" max="14178" width="35.28515625" style="3" customWidth="1"/>
    <col min="14179" max="14179" width="27.28515625" style="3" customWidth="1"/>
    <col min="14180" max="14180" width="34.7109375" style="3" customWidth="1"/>
    <col min="14181" max="14181" width="22.85546875" style="3" customWidth="1"/>
    <col min="14182" max="14185" width="11.85546875" style="3" customWidth="1"/>
    <col min="14186" max="14186" width="12.140625" style="3" bestFit="1" customWidth="1"/>
    <col min="14187" max="14187" width="9.140625" style="3" customWidth="1"/>
    <col min="14188" max="14189" width="10" style="3" customWidth="1"/>
    <col min="14190" max="14190" width="16.140625" style="3" bestFit="1" customWidth="1"/>
    <col min="14191" max="14191" width="12.42578125" style="3" bestFit="1" customWidth="1"/>
    <col min="14192" max="14192" width="16.140625" style="3" bestFit="1" customWidth="1"/>
    <col min="14193" max="14193" width="12.42578125" style="3" bestFit="1" customWidth="1"/>
    <col min="14194" max="14194" width="16.140625" style="3" bestFit="1" customWidth="1"/>
    <col min="14195" max="14195" width="12.42578125" style="3" bestFit="1" customWidth="1"/>
    <col min="14196" max="14196" width="16.140625" style="3" bestFit="1" customWidth="1"/>
    <col min="14197" max="14197" width="12.5703125" style="3" customWidth="1"/>
    <col min="14198" max="14198" width="25.28515625" style="3" customWidth="1"/>
    <col min="14199" max="14199" width="27" style="3" customWidth="1"/>
    <col min="14200" max="14202" width="28" style="3" customWidth="1"/>
    <col min="14203" max="14204" width="24" style="3" customWidth="1"/>
    <col min="14205" max="14206" width="26.140625" style="3" customWidth="1"/>
    <col min="14207" max="14207" width="28.140625" style="3" customWidth="1"/>
    <col min="14208" max="14208" width="6.42578125" style="3" customWidth="1"/>
    <col min="14209" max="14209" width="26.85546875" style="3" customWidth="1"/>
    <col min="14210" max="14210" width="12" style="3" customWidth="1"/>
    <col min="14211" max="14211" width="9.28515625" style="3"/>
    <col min="14212" max="14212" width="11.28515625" style="3" customWidth="1"/>
    <col min="14213" max="14213" width="14.7109375" style="3" customWidth="1"/>
    <col min="14214" max="14217" width="9.28515625" style="3"/>
    <col min="14218" max="14218" width="12" style="3" customWidth="1"/>
    <col min="14219" max="14219" width="9.28515625" style="3"/>
    <col min="14220" max="14220" width="12.28515625" style="3" customWidth="1"/>
    <col min="14221" max="14221" width="16.140625" style="3" customWidth="1"/>
    <col min="14222" max="14222" width="9.28515625" style="3"/>
    <col min="14223" max="14223" width="13.85546875" style="3" customWidth="1"/>
    <col min="14224" max="14224" width="9.28515625" style="3"/>
    <col min="14225" max="14225" width="12" style="3" customWidth="1"/>
    <col min="14226" max="14226" width="12" style="3" bestFit="1" customWidth="1"/>
    <col min="14227" max="14228" width="9.28515625" style="3"/>
    <col min="14229" max="14229" width="11.85546875" style="3" customWidth="1"/>
    <col min="14230" max="14230" width="9.28515625" style="3"/>
    <col min="14231" max="14231" width="12" style="3" customWidth="1"/>
    <col min="14232" max="14232" width="9.28515625" style="3"/>
    <col min="14233" max="14233" width="11.42578125" style="3" customWidth="1"/>
    <col min="14234" max="14234" width="15.28515625" style="3" customWidth="1"/>
    <col min="14235" max="14235" width="10.140625" style="3" customWidth="1"/>
    <col min="14236" max="14236" width="13" style="3" customWidth="1"/>
    <col min="14237" max="14237" width="10.85546875" style="3" bestFit="1" customWidth="1"/>
    <col min="14238" max="14239" width="9.28515625" style="3"/>
    <col min="14240" max="14240" width="12" style="3" bestFit="1" customWidth="1"/>
    <col min="14241" max="14241" width="9.28515625" style="3"/>
    <col min="14242" max="14242" width="11.140625" style="3" bestFit="1" customWidth="1"/>
    <col min="14243" max="14243" width="11.85546875" style="3" bestFit="1" customWidth="1"/>
    <col min="14244" max="14244" width="9.28515625" style="3"/>
    <col min="14245" max="14245" width="11.7109375" style="3" bestFit="1" customWidth="1"/>
    <col min="14246" max="14246" width="9.28515625" style="3"/>
    <col min="14247" max="14247" width="9.140625" style="3" bestFit="1" customWidth="1"/>
    <col min="14248" max="14248" width="12.85546875" style="3" bestFit="1" customWidth="1"/>
    <col min="14249" max="14249" width="13" style="3" customWidth="1"/>
    <col min="14250" max="14250" width="21.42578125" style="3" customWidth="1"/>
    <col min="14251" max="14251" width="13" style="3" customWidth="1"/>
    <col min="14252" max="14254" width="9.28515625" style="3"/>
    <col min="14255" max="14255" width="25.140625" style="3" bestFit="1" customWidth="1"/>
    <col min="14256" max="14256" width="20.7109375" style="3" customWidth="1"/>
    <col min="14257" max="14257" width="8.28515625" style="3" bestFit="1" customWidth="1"/>
    <col min="14258" max="14259" width="9.28515625" style="3"/>
    <col min="14260" max="14260" width="22" style="3" bestFit="1" customWidth="1"/>
    <col min="14261" max="14261" width="23.28515625" style="3" customWidth="1"/>
    <col min="14262" max="14262" width="5.42578125" style="3" bestFit="1" customWidth="1"/>
    <col min="14263" max="14268" width="9.28515625" style="3"/>
    <col min="14269" max="14269" width="13.85546875" style="3" bestFit="1" customWidth="1"/>
    <col min="14270" max="14270" width="18.42578125" style="3" customWidth="1"/>
    <col min="14271" max="14271" width="16.42578125" style="3" bestFit="1" customWidth="1"/>
    <col min="14272" max="14433" width="9.28515625" style="3"/>
    <col min="14434" max="14434" width="35.28515625" style="3" customWidth="1"/>
    <col min="14435" max="14435" width="27.28515625" style="3" customWidth="1"/>
    <col min="14436" max="14436" width="34.7109375" style="3" customWidth="1"/>
    <col min="14437" max="14437" width="22.85546875" style="3" customWidth="1"/>
    <col min="14438" max="14441" width="11.85546875" style="3" customWidth="1"/>
    <col min="14442" max="14442" width="12.140625" style="3" bestFit="1" customWidth="1"/>
    <col min="14443" max="14443" width="9.140625" style="3" customWidth="1"/>
    <col min="14444" max="14445" width="10" style="3" customWidth="1"/>
    <col min="14446" max="14446" width="16.140625" style="3" bestFit="1" customWidth="1"/>
    <col min="14447" max="14447" width="12.42578125" style="3" bestFit="1" customWidth="1"/>
    <col min="14448" max="14448" width="16.140625" style="3" bestFit="1" customWidth="1"/>
    <col min="14449" max="14449" width="12.42578125" style="3" bestFit="1" customWidth="1"/>
    <col min="14450" max="14450" width="16.140625" style="3" bestFit="1" customWidth="1"/>
    <col min="14451" max="14451" width="12.42578125" style="3" bestFit="1" customWidth="1"/>
    <col min="14452" max="14452" width="16.140625" style="3" bestFit="1" customWidth="1"/>
    <col min="14453" max="14453" width="12.5703125" style="3" customWidth="1"/>
    <col min="14454" max="14454" width="25.28515625" style="3" customWidth="1"/>
    <col min="14455" max="14455" width="27" style="3" customWidth="1"/>
    <col min="14456" max="14458" width="28" style="3" customWidth="1"/>
    <col min="14459" max="14460" width="24" style="3" customWidth="1"/>
    <col min="14461" max="14462" width="26.140625" style="3" customWidth="1"/>
    <col min="14463" max="14463" width="28.140625" style="3" customWidth="1"/>
    <col min="14464" max="14464" width="6.42578125" style="3" customWidth="1"/>
    <col min="14465" max="14465" width="26.85546875" style="3" customWidth="1"/>
    <col min="14466" max="14466" width="12" style="3" customWidth="1"/>
    <col min="14467" max="14467" width="9.28515625" style="3"/>
    <col min="14468" max="14468" width="11.28515625" style="3" customWidth="1"/>
    <col min="14469" max="14469" width="14.7109375" style="3" customWidth="1"/>
    <col min="14470" max="14473" width="9.28515625" style="3"/>
    <col min="14474" max="14474" width="12" style="3" customWidth="1"/>
    <col min="14475" max="14475" width="9.28515625" style="3"/>
    <col min="14476" max="14476" width="12.28515625" style="3" customWidth="1"/>
    <col min="14477" max="14477" width="16.140625" style="3" customWidth="1"/>
    <col min="14478" max="14478" width="9.28515625" style="3"/>
    <col min="14479" max="14479" width="13.85546875" style="3" customWidth="1"/>
    <col min="14480" max="14480" width="9.28515625" style="3"/>
    <col min="14481" max="14481" width="12" style="3" customWidth="1"/>
    <col min="14482" max="14482" width="12" style="3" bestFit="1" customWidth="1"/>
    <col min="14483" max="14484" width="9.28515625" style="3"/>
    <col min="14485" max="14485" width="11.85546875" style="3" customWidth="1"/>
    <col min="14486" max="14486" width="9.28515625" style="3"/>
    <col min="14487" max="14487" width="12" style="3" customWidth="1"/>
    <col min="14488" max="14488" width="9.28515625" style="3"/>
    <col min="14489" max="14489" width="11.42578125" style="3" customWidth="1"/>
    <col min="14490" max="14490" width="15.28515625" style="3" customWidth="1"/>
    <col min="14491" max="14491" width="10.140625" style="3" customWidth="1"/>
    <col min="14492" max="14492" width="13" style="3" customWidth="1"/>
    <col min="14493" max="14493" width="10.85546875" style="3" bestFit="1" customWidth="1"/>
    <col min="14494" max="14495" width="9.28515625" style="3"/>
    <col min="14496" max="14496" width="12" style="3" bestFit="1" customWidth="1"/>
    <col min="14497" max="14497" width="9.28515625" style="3"/>
    <col min="14498" max="14498" width="11.140625" style="3" bestFit="1" customWidth="1"/>
    <col min="14499" max="14499" width="11.85546875" style="3" bestFit="1" customWidth="1"/>
    <col min="14500" max="14500" width="9.28515625" style="3"/>
    <col min="14501" max="14501" width="11.7109375" style="3" bestFit="1" customWidth="1"/>
    <col min="14502" max="14502" width="9.28515625" style="3"/>
    <col min="14503" max="14503" width="9.140625" style="3" bestFit="1" customWidth="1"/>
    <col min="14504" max="14504" width="12.85546875" style="3" bestFit="1" customWidth="1"/>
    <col min="14505" max="14505" width="13" style="3" customWidth="1"/>
    <col min="14506" max="14506" width="21.42578125" style="3" customWidth="1"/>
    <col min="14507" max="14507" width="13" style="3" customWidth="1"/>
    <col min="14508" max="14510" width="9.28515625" style="3"/>
    <col min="14511" max="14511" width="25.140625" style="3" bestFit="1" customWidth="1"/>
    <col min="14512" max="14512" width="20.7109375" style="3" customWidth="1"/>
    <col min="14513" max="14513" width="8.28515625" style="3" bestFit="1" customWidth="1"/>
    <col min="14514" max="14515" width="9.28515625" style="3"/>
    <col min="14516" max="14516" width="22" style="3" bestFit="1" customWidth="1"/>
    <col min="14517" max="14517" width="23.28515625" style="3" customWidth="1"/>
    <col min="14518" max="14518" width="5.42578125" style="3" bestFit="1" customWidth="1"/>
    <col min="14519" max="14524" width="9.28515625" style="3"/>
    <col min="14525" max="14525" width="13.85546875" style="3" bestFit="1" customWidth="1"/>
    <col min="14526" max="14526" width="18.42578125" style="3" customWidth="1"/>
    <col min="14527" max="14527" width="16.42578125" style="3" bestFit="1" customWidth="1"/>
    <col min="14528" max="14689" width="9.28515625" style="3"/>
    <col min="14690" max="14690" width="35.28515625" style="3" customWidth="1"/>
    <col min="14691" max="14691" width="27.28515625" style="3" customWidth="1"/>
    <col min="14692" max="14692" width="34.7109375" style="3" customWidth="1"/>
    <col min="14693" max="14693" width="22.85546875" style="3" customWidth="1"/>
    <col min="14694" max="14697" width="11.85546875" style="3" customWidth="1"/>
    <col min="14698" max="14698" width="12.140625" style="3" bestFit="1" customWidth="1"/>
    <col min="14699" max="14699" width="9.140625" style="3" customWidth="1"/>
    <col min="14700" max="14701" width="10" style="3" customWidth="1"/>
    <col min="14702" max="14702" width="16.140625" style="3" bestFit="1" customWidth="1"/>
    <col min="14703" max="14703" width="12.42578125" style="3" bestFit="1" customWidth="1"/>
    <col min="14704" max="14704" width="16.140625" style="3" bestFit="1" customWidth="1"/>
    <col min="14705" max="14705" width="12.42578125" style="3" bestFit="1" customWidth="1"/>
    <col min="14706" max="14706" width="16.140625" style="3" bestFit="1" customWidth="1"/>
    <col min="14707" max="14707" width="12.42578125" style="3" bestFit="1" customWidth="1"/>
    <col min="14708" max="14708" width="16.140625" style="3" bestFit="1" customWidth="1"/>
    <col min="14709" max="14709" width="12.5703125" style="3" customWidth="1"/>
    <col min="14710" max="14710" width="25.28515625" style="3" customWidth="1"/>
    <col min="14711" max="14711" width="27" style="3" customWidth="1"/>
    <col min="14712" max="14714" width="28" style="3" customWidth="1"/>
    <col min="14715" max="14716" width="24" style="3" customWidth="1"/>
    <col min="14717" max="14718" width="26.140625" style="3" customWidth="1"/>
    <col min="14719" max="14719" width="28.140625" style="3" customWidth="1"/>
    <col min="14720" max="14720" width="6.42578125" style="3" customWidth="1"/>
    <col min="14721" max="14721" width="26.85546875" style="3" customWidth="1"/>
    <col min="14722" max="14722" width="12" style="3" customWidth="1"/>
    <col min="14723" max="14723" width="9.28515625" style="3"/>
    <col min="14724" max="14724" width="11.28515625" style="3" customWidth="1"/>
    <col min="14725" max="14725" width="14.7109375" style="3" customWidth="1"/>
    <col min="14726" max="14729" width="9.28515625" style="3"/>
    <col min="14730" max="14730" width="12" style="3" customWidth="1"/>
    <col min="14731" max="14731" width="9.28515625" style="3"/>
    <col min="14732" max="14732" width="12.28515625" style="3" customWidth="1"/>
    <col min="14733" max="14733" width="16.140625" style="3" customWidth="1"/>
    <col min="14734" max="14734" width="9.28515625" style="3"/>
    <col min="14735" max="14735" width="13.85546875" style="3" customWidth="1"/>
    <col min="14736" max="14736" width="9.28515625" style="3"/>
    <col min="14737" max="14737" width="12" style="3" customWidth="1"/>
    <col min="14738" max="14738" width="12" style="3" bestFit="1" customWidth="1"/>
    <col min="14739" max="14740" width="9.28515625" style="3"/>
    <col min="14741" max="14741" width="11.85546875" style="3" customWidth="1"/>
    <col min="14742" max="14742" width="9.28515625" style="3"/>
    <col min="14743" max="14743" width="12" style="3" customWidth="1"/>
    <col min="14744" max="14744" width="9.28515625" style="3"/>
    <col min="14745" max="14745" width="11.42578125" style="3" customWidth="1"/>
    <col min="14746" max="14746" width="15.28515625" style="3" customWidth="1"/>
    <col min="14747" max="14747" width="10.140625" style="3" customWidth="1"/>
    <col min="14748" max="14748" width="13" style="3" customWidth="1"/>
    <col min="14749" max="14749" width="10.85546875" style="3" bestFit="1" customWidth="1"/>
    <col min="14750" max="14751" width="9.28515625" style="3"/>
    <col min="14752" max="14752" width="12" style="3" bestFit="1" customWidth="1"/>
    <col min="14753" max="14753" width="9.28515625" style="3"/>
    <col min="14754" max="14754" width="11.140625" style="3" bestFit="1" customWidth="1"/>
    <col min="14755" max="14755" width="11.85546875" style="3" bestFit="1" customWidth="1"/>
    <col min="14756" max="14756" width="9.28515625" style="3"/>
    <col min="14757" max="14757" width="11.7109375" style="3" bestFit="1" customWidth="1"/>
    <col min="14758" max="14758" width="9.28515625" style="3"/>
    <col min="14759" max="14759" width="9.140625" style="3" bestFit="1" customWidth="1"/>
    <col min="14760" max="14760" width="12.85546875" style="3" bestFit="1" customWidth="1"/>
    <col min="14761" max="14761" width="13" style="3" customWidth="1"/>
    <col min="14762" max="14762" width="21.42578125" style="3" customWidth="1"/>
    <col min="14763" max="14763" width="13" style="3" customWidth="1"/>
    <col min="14764" max="14766" width="9.28515625" style="3"/>
    <col min="14767" max="14767" width="25.140625" style="3" bestFit="1" customWidth="1"/>
    <col min="14768" max="14768" width="20.7109375" style="3" customWidth="1"/>
    <col min="14769" max="14769" width="8.28515625" style="3" bestFit="1" customWidth="1"/>
    <col min="14770" max="14771" width="9.28515625" style="3"/>
    <col min="14772" max="14772" width="22" style="3" bestFit="1" customWidth="1"/>
    <col min="14773" max="14773" width="23.28515625" style="3" customWidth="1"/>
    <col min="14774" max="14774" width="5.42578125" style="3" bestFit="1" customWidth="1"/>
    <col min="14775" max="14780" width="9.28515625" style="3"/>
    <col min="14781" max="14781" width="13.85546875" style="3" bestFit="1" customWidth="1"/>
    <col min="14782" max="14782" width="18.42578125" style="3" customWidth="1"/>
    <col min="14783" max="14783" width="16.42578125" style="3" bestFit="1" customWidth="1"/>
    <col min="14784" max="14945" width="9.28515625" style="3"/>
    <col min="14946" max="14946" width="35.28515625" style="3" customWidth="1"/>
    <col min="14947" max="14947" width="27.28515625" style="3" customWidth="1"/>
    <col min="14948" max="14948" width="34.7109375" style="3" customWidth="1"/>
    <col min="14949" max="14949" width="22.85546875" style="3" customWidth="1"/>
    <col min="14950" max="14953" width="11.85546875" style="3" customWidth="1"/>
    <col min="14954" max="14954" width="12.140625" style="3" bestFit="1" customWidth="1"/>
    <col min="14955" max="14955" width="9.140625" style="3" customWidth="1"/>
    <col min="14956" max="14957" width="10" style="3" customWidth="1"/>
    <col min="14958" max="14958" width="16.140625" style="3" bestFit="1" customWidth="1"/>
    <col min="14959" max="14959" width="12.42578125" style="3" bestFit="1" customWidth="1"/>
    <col min="14960" max="14960" width="16.140625" style="3" bestFit="1" customWidth="1"/>
    <col min="14961" max="14961" width="12.42578125" style="3" bestFit="1" customWidth="1"/>
    <col min="14962" max="14962" width="16.140625" style="3" bestFit="1" customWidth="1"/>
    <col min="14963" max="14963" width="12.42578125" style="3" bestFit="1" customWidth="1"/>
    <col min="14964" max="14964" width="16.140625" style="3" bestFit="1" customWidth="1"/>
    <col min="14965" max="14965" width="12.5703125" style="3" customWidth="1"/>
    <col min="14966" max="14966" width="25.28515625" style="3" customWidth="1"/>
    <col min="14967" max="14967" width="27" style="3" customWidth="1"/>
    <col min="14968" max="14970" width="28" style="3" customWidth="1"/>
    <col min="14971" max="14972" width="24" style="3" customWidth="1"/>
    <col min="14973" max="14974" width="26.140625" style="3" customWidth="1"/>
    <col min="14975" max="14975" width="28.140625" style="3" customWidth="1"/>
    <col min="14976" max="14976" width="6.42578125" style="3" customWidth="1"/>
    <col min="14977" max="14977" width="26.85546875" style="3" customWidth="1"/>
    <col min="14978" max="14978" width="12" style="3" customWidth="1"/>
    <col min="14979" max="14979" width="9.28515625" style="3"/>
    <col min="14980" max="14980" width="11.28515625" style="3" customWidth="1"/>
    <col min="14981" max="14981" width="14.7109375" style="3" customWidth="1"/>
    <col min="14982" max="14985" width="9.28515625" style="3"/>
    <col min="14986" max="14986" width="12" style="3" customWidth="1"/>
    <col min="14987" max="14987" width="9.28515625" style="3"/>
    <col min="14988" max="14988" width="12.28515625" style="3" customWidth="1"/>
    <col min="14989" max="14989" width="16.140625" style="3" customWidth="1"/>
    <col min="14990" max="14990" width="9.28515625" style="3"/>
    <col min="14991" max="14991" width="13.85546875" style="3" customWidth="1"/>
    <col min="14992" max="14992" width="9.28515625" style="3"/>
    <col min="14993" max="14993" width="12" style="3" customWidth="1"/>
    <col min="14994" max="14994" width="12" style="3" bestFit="1" customWidth="1"/>
    <col min="14995" max="14996" width="9.28515625" style="3"/>
    <col min="14997" max="14997" width="11.85546875" style="3" customWidth="1"/>
    <col min="14998" max="14998" width="9.28515625" style="3"/>
    <col min="14999" max="14999" width="12" style="3" customWidth="1"/>
    <col min="15000" max="15000" width="9.28515625" style="3"/>
    <col min="15001" max="15001" width="11.42578125" style="3" customWidth="1"/>
    <col min="15002" max="15002" width="15.28515625" style="3" customWidth="1"/>
    <col min="15003" max="15003" width="10.140625" style="3" customWidth="1"/>
    <col min="15004" max="15004" width="13" style="3" customWidth="1"/>
    <col min="15005" max="15005" width="10.85546875" style="3" bestFit="1" customWidth="1"/>
    <col min="15006" max="15007" width="9.28515625" style="3"/>
    <col min="15008" max="15008" width="12" style="3" bestFit="1" customWidth="1"/>
    <col min="15009" max="15009" width="9.28515625" style="3"/>
    <col min="15010" max="15010" width="11.140625" style="3" bestFit="1" customWidth="1"/>
    <col min="15011" max="15011" width="11.85546875" style="3" bestFit="1" customWidth="1"/>
    <col min="15012" max="15012" width="9.28515625" style="3"/>
    <col min="15013" max="15013" width="11.7109375" style="3" bestFit="1" customWidth="1"/>
    <col min="15014" max="15014" width="9.28515625" style="3"/>
    <col min="15015" max="15015" width="9.140625" style="3" bestFit="1" customWidth="1"/>
    <col min="15016" max="15016" width="12.85546875" style="3" bestFit="1" customWidth="1"/>
    <col min="15017" max="15017" width="13" style="3" customWidth="1"/>
    <col min="15018" max="15018" width="21.42578125" style="3" customWidth="1"/>
    <col min="15019" max="15019" width="13" style="3" customWidth="1"/>
    <col min="15020" max="15022" width="9.28515625" style="3"/>
    <col min="15023" max="15023" width="25.140625" style="3" bestFit="1" customWidth="1"/>
    <col min="15024" max="15024" width="20.7109375" style="3" customWidth="1"/>
    <col min="15025" max="15025" width="8.28515625" style="3" bestFit="1" customWidth="1"/>
    <col min="15026" max="15027" width="9.28515625" style="3"/>
    <col min="15028" max="15028" width="22" style="3" bestFit="1" customWidth="1"/>
    <col min="15029" max="15029" width="23.28515625" style="3" customWidth="1"/>
    <col min="15030" max="15030" width="5.42578125" style="3" bestFit="1" customWidth="1"/>
    <col min="15031" max="15036" width="9.28515625" style="3"/>
    <col min="15037" max="15037" width="13.85546875" style="3" bestFit="1" customWidth="1"/>
    <col min="15038" max="15038" width="18.42578125" style="3" customWidth="1"/>
    <col min="15039" max="15039" width="16.42578125" style="3" bestFit="1" customWidth="1"/>
    <col min="15040" max="15201" width="9.28515625" style="3"/>
    <col min="15202" max="15202" width="35.28515625" style="3" customWidth="1"/>
    <col min="15203" max="15203" width="27.28515625" style="3" customWidth="1"/>
    <col min="15204" max="15204" width="34.7109375" style="3" customWidth="1"/>
    <col min="15205" max="15205" width="22.85546875" style="3" customWidth="1"/>
    <col min="15206" max="15209" width="11.85546875" style="3" customWidth="1"/>
    <col min="15210" max="15210" width="12.140625" style="3" bestFit="1" customWidth="1"/>
    <col min="15211" max="15211" width="9.140625" style="3" customWidth="1"/>
    <col min="15212" max="15213" width="10" style="3" customWidth="1"/>
    <col min="15214" max="15214" width="16.140625" style="3" bestFit="1" customWidth="1"/>
    <col min="15215" max="15215" width="12.42578125" style="3" bestFit="1" customWidth="1"/>
    <col min="15216" max="15216" width="16.140625" style="3" bestFit="1" customWidth="1"/>
    <col min="15217" max="15217" width="12.42578125" style="3" bestFit="1" customWidth="1"/>
    <col min="15218" max="15218" width="16.140625" style="3" bestFit="1" customWidth="1"/>
    <col min="15219" max="15219" width="12.42578125" style="3" bestFit="1" customWidth="1"/>
    <col min="15220" max="15220" width="16.140625" style="3" bestFit="1" customWidth="1"/>
    <col min="15221" max="15221" width="12.5703125" style="3" customWidth="1"/>
    <col min="15222" max="15222" width="25.28515625" style="3" customWidth="1"/>
    <col min="15223" max="15223" width="27" style="3" customWidth="1"/>
    <col min="15224" max="15226" width="28" style="3" customWidth="1"/>
    <col min="15227" max="15228" width="24" style="3" customWidth="1"/>
    <col min="15229" max="15230" width="26.140625" style="3" customWidth="1"/>
    <col min="15231" max="15231" width="28.140625" style="3" customWidth="1"/>
    <col min="15232" max="15232" width="6.42578125" style="3" customWidth="1"/>
    <col min="15233" max="15233" width="26.85546875" style="3" customWidth="1"/>
    <col min="15234" max="15234" width="12" style="3" customWidth="1"/>
    <col min="15235" max="15235" width="9.28515625" style="3"/>
    <col min="15236" max="15236" width="11.28515625" style="3" customWidth="1"/>
    <col min="15237" max="15237" width="14.7109375" style="3" customWidth="1"/>
    <col min="15238" max="15241" width="9.28515625" style="3"/>
    <col min="15242" max="15242" width="12" style="3" customWidth="1"/>
    <col min="15243" max="15243" width="9.28515625" style="3"/>
    <col min="15244" max="15244" width="12.28515625" style="3" customWidth="1"/>
    <col min="15245" max="15245" width="16.140625" style="3" customWidth="1"/>
    <col min="15246" max="15246" width="9.28515625" style="3"/>
    <col min="15247" max="15247" width="13.85546875" style="3" customWidth="1"/>
    <col min="15248" max="15248" width="9.28515625" style="3"/>
    <col min="15249" max="15249" width="12" style="3" customWidth="1"/>
    <col min="15250" max="15250" width="12" style="3" bestFit="1" customWidth="1"/>
    <col min="15251" max="15252" width="9.28515625" style="3"/>
    <col min="15253" max="15253" width="11.85546875" style="3" customWidth="1"/>
    <col min="15254" max="15254" width="9.28515625" style="3"/>
    <col min="15255" max="15255" width="12" style="3" customWidth="1"/>
    <col min="15256" max="15256" width="9.28515625" style="3"/>
    <col min="15257" max="15257" width="11.42578125" style="3" customWidth="1"/>
    <col min="15258" max="15258" width="15.28515625" style="3" customWidth="1"/>
    <col min="15259" max="15259" width="10.140625" style="3" customWidth="1"/>
    <col min="15260" max="15260" width="13" style="3" customWidth="1"/>
    <col min="15261" max="15261" width="10.85546875" style="3" bestFit="1" customWidth="1"/>
    <col min="15262" max="15263" width="9.28515625" style="3"/>
    <col min="15264" max="15264" width="12" style="3" bestFit="1" customWidth="1"/>
    <col min="15265" max="15265" width="9.28515625" style="3"/>
    <col min="15266" max="15266" width="11.140625" style="3" bestFit="1" customWidth="1"/>
    <col min="15267" max="15267" width="11.85546875" style="3" bestFit="1" customWidth="1"/>
    <col min="15268" max="15268" width="9.28515625" style="3"/>
    <col min="15269" max="15269" width="11.7109375" style="3" bestFit="1" customWidth="1"/>
    <col min="15270" max="15270" width="9.28515625" style="3"/>
    <col min="15271" max="15271" width="9.140625" style="3" bestFit="1" customWidth="1"/>
    <col min="15272" max="15272" width="12.85546875" style="3" bestFit="1" customWidth="1"/>
    <col min="15273" max="15273" width="13" style="3" customWidth="1"/>
    <col min="15274" max="15274" width="21.42578125" style="3" customWidth="1"/>
    <col min="15275" max="15275" width="13" style="3" customWidth="1"/>
    <col min="15276" max="15278" width="9.28515625" style="3"/>
    <col min="15279" max="15279" width="25.140625" style="3" bestFit="1" customWidth="1"/>
    <col min="15280" max="15280" width="20.7109375" style="3" customWidth="1"/>
    <col min="15281" max="15281" width="8.28515625" style="3" bestFit="1" customWidth="1"/>
    <col min="15282" max="15283" width="9.28515625" style="3"/>
    <col min="15284" max="15284" width="22" style="3" bestFit="1" customWidth="1"/>
    <col min="15285" max="15285" width="23.28515625" style="3" customWidth="1"/>
    <col min="15286" max="15286" width="5.42578125" style="3" bestFit="1" customWidth="1"/>
    <col min="15287" max="15292" width="9.28515625" style="3"/>
    <col min="15293" max="15293" width="13.85546875" style="3" bestFit="1" customWidth="1"/>
    <col min="15294" max="15294" width="18.42578125" style="3" customWidth="1"/>
    <col min="15295" max="15295" width="16.42578125" style="3" bestFit="1" customWidth="1"/>
    <col min="15296" max="15457" width="9.28515625" style="3"/>
    <col min="15458" max="15458" width="35.28515625" style="3" customWidth="1"/>
    <col min="15459" max="15459" width="27.28515625" style="3" customWidth="1"/>
    <col min="15460" max="15460" width="34.7109375" style="3" customWidth="1"/>
    <col min="15461" max="15461" width="22.85546875" style="3" customWidth="1"/>
    <col min="15462" max="15465" width="11.85546875" style="3" customWidth="1"/>
    <col min="15466" max="15466" width="12.140625" style="3" bestFit="1" customWidth="1"/>
    <col min="15467" max="15467" width="9.140625" style="3" customWidth="1"/>
    <col min="15468" max="15469" width="10" style="3" customWidth="1"/>
    <col min="15470" max="15470" width="16.140625" style="3" bestFit="1" customWidth="1"/>
    <col min="15471" max="15471" width="12.42578125" style="3" bestFit="1" customWidth="1"/>
    <col min="15472" max="15472" width="16.140625" style="3" bestFit="1" customWidth="1"/>
    <col min="15473" max="15473" width="12.42578125" style="3" bestFit="1" customWidth="1"/>
    <col min="15474" max="15474" width="16.140625" style="3" bestFit="1" customWidth="1"/>
    <col min="15475" max="15475" width="12.42578125" style="3" bestFit="1" customWidth="1"/>
    <col min="15476" max="15476" width="16.140625" style="3" bestFit="1" customWidth="1"/>
    <col min="15477" max="15477" width="12.5703125" style="3" customWidth="1"/>
    <col min="15478" max="15478" width="25.28515625" style="3" customWidth="1"/>
    <col min="15479" max="15479" width="27" style="3" customWidth="1"/>
    <col min="15480" max="15482" width="28" style="3" customWidth="1"/>
    <col min="15483" max="15484" width="24" style="3" customWidth="1"/>
    <col min="15485" max="15486" width="26.140625" style="3" customWidth="1"/>
    <col min="15487" max="15487" width="28.140625" style="3" customWidth="1"/>
    <col min="15488" max="15488" width="6.42578125" style="3" customWidth="1"/>
    <col min="15489" max="15489" width="26.85546875" style="3" customWidth="1"/>
    <col min="15490" max="15490" width="12" style="3" customWidth="1"/>
    <col min="15491" max="15491" width="9.28515625" style="3"/>
    <col min="15492" max="15492" width="11.28515625" style="3" customWidth="1"/>
    <col min="15493" max="15493" width="14.7109375" style="3" customWidth="1"/>
    <col min="15494" max="15497" width="9.28515625" style="3"/>
    <col min="15498" max="15498" width="12" style="3" customWidth="1"/>
    <col min="15499" max="15499" width="9.28515625" style="3"/>
    <col min="15500" max="15500" width="12.28515625" style="3" customWidth="1"/>
    <col min="15501" max="15501" width="16.140625" style="3" customWidth="1"/>
    <col min="15502" max="15502" width="9.28515625" style="3"/>
    <col min="15503" max="15503" width="13.85546875" style="3" customWidth="1"/>
    <col min="15504" max="15504" width="9.28515625" style="3"/>
    <col min="15505" max="15505" width="12" style="3" customWidth="1"/>
    <col min="15506" max="15506" width="12" style="3" bestFit="1" customWidth="1"/>
    <col min="15507" max="15508" width="9.28515625" style="3"/>
    <col min="15509" max="15509" width="11.85546875" style="3" customWidth="1"/>
    <col min="15510" max="15510" width="9.28515625" style="3"/>
    <col min="15511" max="15511" width="12" style="3" customWidth="1"/>
    <col min="15512" max="15512" width="9.28515625" style="3"/>
    <col min="15513" max="15513" width="11.42578125" style="3" customWidth="1"/>
    <col min="15514" max="15514" width="15.28515625" style="3" customWidth="1"/>
    <col min="15515" max="15515" width="10.140625" style="3" customWidth="1"/>
    <col min="15516" max="15516" width="13" style="3" customWidth="1"/>
    <col min="15517" max="15517" width="10.85546875" style="3" bestFit="1" customWidth="1"/>
    <col min="15518" max="15519" width="9.28515625" style="3"/>
    <col min="15520" max="15520" width="12" style="3" bestFit="1" customWidth="1"/>
    <col min="15521" max="15521" width="9.28515625" style="3"/>
    <col min="15522" max="15522" width="11.140625" style="3" bestFit="1" customWidth="1"/>
    <col min="15523" max="15523" width="11.85546875" style="3" bestFit="1" customWidth="1"/>
    <col min="15524" max="15524" width="9.28515625" style="3"/>
    <col min="15525" max="15525" width="11.7109375" style="3" bestFit="1" customWidth="1"/>
    <col min="15526" max="15526" width="9.28515625" style="3"/>
    <col min="15527" max="15527" width="9.140625" style="3" bestFit="1" customWidth="1"/>
    <col min="15528" max="15528" width="12.85546875" style="3" bestFit="1" customWidth="1"/>
    <col min="15529" max="15529" width="13" style="3" customWidth="1"/>
    <col min="15530" max="15530" width="21.42578125" style="3" customWidth="1"/>
    <col min="15531" max="15531" width="13" style="3" customWidth="1"/>
    <col min="15532" max="15534" width="9.28515625" style="3"/>
    <col min="15535" max="15535" width="25.140625" style="3" bestFit="1" customWidth="1"/>
    <col min="15536" max="15536" width="20.7109375" style="3" customWidth="1"/>
    <col min="15537" max="15537" width="8.28515625" style="3" bestFit="1" customWidth="1"/>
    <col min="15538" max="15539" width="9.28515625" style="3"/>
    <col min="15540" max="15540" width="22" style="3" bestFit="1" customWidth="1"/>
    <col min="15541" max="15541" width="23.28515625" style="3" customWidth="1"/>
    <col min="15542" max="15542" width="5.42578125" style="3" bestFit="1" customWidth="1"/>
    <col min="15543" max="15548" width="9.28515625" style="3"/>
    <col min="15549" max="15549" width="13.85546875" style="3" bestFit="1" customWidth="1"/>
    <col min="15550" max="15550" width="18.42578125" style="3" customWidth="1"/>
    <col min="15551" max="15551" width="16.42578125" style="3" bestFit="1" customWidth="1"/>
    <col min="15552" max="15713" width="9.28515625" style="3"/>
    <col min="15714" max="15714" width="35.28515625" style="3" customWidth="1"/>
    <col min="15715" max="15715" width="27.28515625" style="3" customWidth="1"/>
    <col min="15716" max="15716" width="34.7109375" style="3" customWidth="1"/>
    <col min="15717" max="15717" width="22.85546875" style="3" customWidth="1"/>
    <col min="15718" max="15721" width="11.85546875" style="3" customWidth="1"/>
    <col min="15722" max="15722" width="12.140625" style="3" bestFit="1" customWidth="1"/>
    <col min="15723" max="15723" width="9.140625" style="3" customWidth="1"/>
    <col min="15724" max="15725" width="10" style="3" customWidth="1"/>
    <col min="15726" max="15726" width="16.140625" style="3" bestFit="1" customWidth="1"/>
    <col min="15727" max="15727" width="12.42578125" style="3" bestFit="1" customWidth="1"/>
    <col min="15728" max="15728" width="16.140625" style="3" bestFit="1" customWidth="1"/>
    <col min="15729" max="15729" width="12.42578125" style="3" bestFit="1" customWidth="1"/>
    <col min="15730" max="15730" width="16.140625" style="3" bestFit="1" customWidth="1"/>
    <col min="15731" max="15731" width="12.42578125" style="3" bestFit="1" customWidth="1"/>
    <col min="15732" max="15732" width="16.140625" style="3" bestFit="1" customWidth="1"/>
    <col min="15733" max="15733" width="12.5703125" style="3" customWidth="1"/>
    <col min="15734" max="15734" width="25.28515625" style="3" customWidth="1"/>
    <col min="15735" max="15735" width="27" style="3" customWidth="1"/>
    <col min="15736" max="15738" width="28" style="3" customWidth="1"/>
    <col min="15739" max="15740" width="24" style="3" customWidth="1"/>
    <col min="15741" max="15742" width="26.140625" style="3" customWidth="1"/>
    <col min="15743" max="15743" width="28.140625" style="3" customWidth="1"/>
    <col min="15744" max="15744" width="6.42578125" style="3" customWidth="1"/>
    <col min="15745" max="15745" width="26.85546875" style="3" customWidth="1"/>
    <col min="15746" max="15746" width="12" style="3" customWidth="1"/>
    <col min="15747" max="15747" width="9.28515625" style="3"/>
    <col min="15748" max="15748" width="11.28515625" style="3" customWidth="1"/>
    <col min="15749" max="15749" width="14.7109375" style="3" customWidth="1"/>
    <col min="15750" max="15753" width="9.28515625" style="3"/>
    <col min="15754" max="15754" width="12" style="3" customWidth="1"/>
    <col min="15755" max="15755" width="9.28515625" style="3"/>
    <col min="15756" max="15756" width="12.28515625" style="3" customWidth="1"/>
    <col min="15757" max="15757" width="16.140625" style="3" customWidth="1"/>
    <col min="15758" max="15758" width="9.28515625" style="3"/>
    <col min="15759" max="15759" width="13.85546875" style="3" customWidth="1"/>
    <col min="15760" max="15760" width="9.28515625" style="3"/>
    <col min="15761" max="15761" width="12" style="3" customWidth="1"/>
    <col min="15762" max="15762" width="12" style="3" bestFit="1" customWidth="1"/>
    <col min="15763" max="15764" width="9.28515625" style="3"/>
    <col min="15765" max="15765" width="11.85546875" style="3" customWidth="1"/>
    <col min="15766" max="15766" width="9.28515625" style="3"/>
    <col min="15767" max="15767" width="12" style="3" customWidth="1"/>
    <col min="15768" max="15768" width="9.28515625" style="3"/>
    <col min="15769" max="15769" width="11.42578125" style="3" customWidth="1"/>
    <col min="15770" max="15770" width="15.28515625" style="3" customWidth="1"/>
    <col min="15771" max="15771" width="10.140625" style="3" customWidth="1"/>
    <col min="15772" max="15772" width="13" style="3" customWidth="1"/>
    <col min="15773" max="15773" width="10.85546875" style="3" bestFit="1" customWidth="1"/>
    <col min="15774" max="15775" width="9.28515625" style="3"/>
    <col min="15776" max="15776" width="12" style="3" bestFit="1" customWidth="1"/>
    <col min="15777" max="15777" width="9.28515625" style="3"/>
    <col min="15778" max="15778" width="11.140625" style="3" bestFit="1" customWidth="1"/>
    <col min="15779" max="15779" width="11.85546875" style="3" bestFit="1" customWidth="1"/>
    <col min="15780" max="15780" width="9.28515625" style="3"/>
    <col min="15781" max="15781" width="11.7109375" style="3" bestFit="1" customWidth="1"/>
    <col min="15782" max="15782" width="9.28515625" style="3"/>
    <col min="15783" max="15783" width="9.140625" style="3" bestFit="1" customWidth="1"/>
    <col min="15784" max="15784" width="12.85546875" style="3" bestFit="1" customWidth="1"/>
    <col min="15785" max="15785" width="13" style="3" customWidth="1"/>
    <col min="15786" max="15786" width="21.42578125" style="3" customWidth="1"/>
    <col min="15787" max="15787" width="13" style="3" customWidth="1"/>
    <col min="15788" max="15790" width="9.28515625" style="3"/>
    <col min="15791" max="15791" width="25.140625" style="3" bestFit="1" customWidth="1"/>
    <col min="15792" max="15792" width="20.7109375" style="3" customWidth="1"/>
    <col min="15793" max="15793" width="8.28515625" style="3" bestFit="1" customWidth="1"/>
    <col min="15794" max="15795" width="9.28515625" style="3"/>
    <col min="15796" max="15796" width="22" style="3" bestFit="1" customWidth="1"/>
    <col min="15797" max="15797" width="23.28515625" style="3" customWidth="1"/>
    <col min="15798" max="15798" width="5.42578125" style="3" bestFit="1" customWidth="1"/>
    <col min="15799" max="15804" width="9.28515625" style="3"/>
    <col min="15805" max="15805" width="13.85546875" style="3" bestFit="1" customWidth="1"/>
    <col min="15806" max="15806" width="18.42578125" style="3" customWidth="1"/>
    <col min="15807" max="15807" width="16.42578125" style="3" bestFit="1" customWidth="1"/>
    <col min="15808" max="15969" width="9.28515625" style="3"/>
    <col min="15970" max="15970" width="35.28515625" style="3" customWidth="1"/>
    <col min="15971" max="15971" width="27.28515625" style="3" customWidth="1"/>
    <col min="15972" max="15972" width="34.7109375" style="3" customWidth="1"/>
    <col min="15973" max="15973" width="22.85546875" style="3" customWidth="1"/>
    <col min="15974" max="15977" width="11.85546875" style="3" customWidth="1"/>
    <col min="15978" max="15978" width="12.140625" style="3" bestFit="1" customWidth="1"/>
    <col min="15979" max="15979" width="9.140625" style="3" customWidth="1"/>
    <col min="15980" max="15981" width="10" style="3" customWidth="1"/>
    <col min="15982" max="15982" width="16.140625" style="3" bestFit="1" customWidth="1"/>
    <col min="15983" max="15983" width="12.42578125" style="3" bestFit="1" customWidth="1"/>
    <col min="15984" max="15984" width="16.140625" style="3" bestFit="1" customWidth="1"/>
    <col min="15985" max="15985" width="12.42578125" style="3" bestFit="1" customWidth="1"/>
    <col min="15986" max="15986" width="16.140625" style="3" bestFit="1" customWidth="1"/>
    <col min="15987" max="15987" width="12.42578125" style="3" bestFit="1" customWidth="1"/>
    <col min="15988" max="15988" width="16.140625" style="3" bestFit="1" customWidth="1"/>
    <col min="15989" max="15989" width="12.5703125" style="3" customWidth="1"/>
    <col min="15990" max="15990" width="25.28515625" style="3" customWidth="1"/>
    <col min="15991" max="15991" width="27" style="3" customWidth="1"/>
    <col min="15992" max="15994" width="28" style="3" customWidth="1"/>
    <col min="15995" max="15996" width="24" style="3" customWidth="1"/>
    <col min="15997" max="15998" width="26.140625" style="3" customWidth="1"/>
    <col min="15999" max="15999" width="28.140625" style="3" customWidth="1"/>
    <col min="16000" max="16000" width="6.42578125" style="3" customWidth="1"/>
    <col min="16001" max="16001" width="26.85546875" style="3" customWidth="1"/>
    <col min="16002" max="16002" width="12" style="3" customWidth="1"/>
    <col min="16003" max="16003" width="9.28515625" style="3"/>
    <col min="16004" max="16004" width="11.28515625" style="3" customWidth="1"/>
    <col min="16005" max="16005" width="14.7109375" style="3" customWidth="1"/>
    <col min="16006" max="16009" width="9.28515625" style="3"/>
    <col min="16010" max="16010" width="12" style="3" customWidth="1"/>
    <col min="16011" max="16011" width="9.28515625" style="3"/>
    <col min="16012" max="16012" width="12.28515625" style="3" customWidth="1"/>
    <col min="16013" max="16013" width="16.140625" style="3" customWidth="1"/>
    <col min="16014" max="16014" width="9.28515625" style="3"/>
    <col min="16015" max="16015" width="13.85546875" style="3" customWidth="1"/>
    <col min="16016" max="16016" width="9.28515625" style="3"/>
    <col min="16017" max="16017" width="12" style="3" customWidth="1"/>
    <col min="16018" max="16018" width="12" style="3" bestFit="1" customWidth="1"/>
    <col min="16019" max="16020" width="9.28515625" style="3"/>
    <col min="16021" max="16021" width="11.85546875" style="3" customWidth="1"/>
    <col min="16022" max="16022" width="9.28515625" style="3"/>
    <col min="16023" max="16023" width="12" style="3" customWidth="1"/>
    <col min="16024" max="16024" width="9.28515625" style="3"/>
    <col min="16025" max="16025" width="11.42578125" style="3" customWidth="1"/>
    <col min="16026" max="16026" width="15.28515625" style="3" customWidth="1"/>
    <col min="16027" max="16027" width="10.140625" style="3" customWidth="1"/>
    <col min="16028" max="16028" width="13" style="3" customWidth="1"/>
    <col min="16029" max="16029" width="10.85546875" style="3" bestFit="1" customWidth="1"/>
    <col min="16030" max="16031" width="9.28515625" style="3"/>
    <col min="16032" max="16032" width="12" style="3" bestFit="1" customWidth="1"/>
    <col min="16033" max="16033" width="9.28515625" style="3"/>
    <col min="16034" max="16034" width="11.140625" style="3" bestFit="1" customWidth="1"/>
    <col min="16035" max="16035" width="11.85546875" style="3" bestFit="1" customWidth="1"/>
    <col min="16036" max="16036" width="9.28515625" style="3"/>
    <col min="16037" max="16037" width="11.7109375" style="3" bestFit="1" customWidth="1"/>
    <col min="16038" max="16038" width="9.28515625" style="3"/>
    <col min="16039" max="16039" width="9.140625" style="3" bestFit="1" customWidth="1"/>
    <col min="16040" max="16040" width="12.85546875" style="3" bestFit="1" customWidth="1"/>
    <col min="16041" max="16041" width="13" style="3" customWidth="1"/>
    <col min="16042" max="16042" width="21.42578125" style="3" customWidth="1"/>
    <col min="16043" max="16043" width="13" style="3" customWidth="1"/>
    <col min="16044" max="16046" width="9.28515625" style="3"/>
    <col min="16047" max="16047" width="25.140625" style="3" bestFit="1" customWidth="1"/>
    <col min="16048" max="16048" width="20.7109375" style="3" customWidth="1"/>
    <col min="16049" max="16049" width="8.28515625" style="3" bestFit="1" customWidth="1"/>
    <col min="16050" max="16051" width="9.28515625" style="3"/>
    <col min="16052" max="16052" width="22" style="3" bestFit="1" customWidth="1"/>
    <col min="16053" max="16053" width="23.28515625" style="3" customWidth="1"/>
    <col min="16054" max="16054" width="5.42578125" style="3" bestFit="1" customWidth="1"/>
    <col min="16055" max="16060" width="9.28515625" style="3"/>
    <col min="16061" max="16061" width="13.85546875" style="3" bestFit="1" customWidth="1"/>
    <col min="16062" max="16062" width="18.42578125" style="3" customWidth="1"/>
    <col min="16063" max="16063" width="16.42578125" style="3" bestFit="1" customWidth="1"/>
    <col min="16064" max="16384" width="9.28515625" style="3"/>
  </cols>
  <sheetData>
    <row r="2" spans="1:26" ht="15" customHeight="1" x14ac:dyDescent="0.2">
      <c r="C2" s="4" t="s">
        <v>0</v>
      </c>
      <c r="D2" s="4"/>
      <c r="E2" s="4"/>
    </row>
    <row r="3" spans="1:26" ht="30.75" customHeight="1" x14ac:dyDescent="0.2">
      <c r="C3" s="5" t="s">
        <v>1</v>
      </c>
      <c r="D3" s="5"/>
      <c r="E3" s="5"/>
    </row>
    <row r="4" spans="1:26" ht="28.5" customHeight="1" x14ac:dyDescent="0.2">
      <c r="B4" s="3"/>
      <c r="C4" s="2" t="s">
        <v>211</v>
      </c>
    </row>
    <row r="5" spans="1:26" ht="15" customHeight="1" x14ac:dyDescent="0.2">
      <c r="F5" s="23"/>
      <c r="M5" s="22"/>
    </row>
    <row r="6" spans="1:26" s="11" customFormat="1" ht="15" customHeight="1" x14ac:dyDescent="0.2">
      <c r="A6" s="8"/>
      <c r="B6" s="9"/>
      <c r="C6" s="27" t="s">
        <v>2</v>
      </c>
      <c r="D6" s="67" t="s">
        <v>3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5"/>
      <c r="V6" s="20"/>
      <c r="W6" s="20"/>
      <c r="Y6" s="20"/>
      <c r="Z6" s="20"/>
    </row>
    <row r="7" spans="1:26" s="11" customFormat="1" ht="15" customHeight="1" x14ac:dyDescent="0.2">
      <c r="A7" s="8"/>
      <c r="B7" s="9"/>
      <c r="C7" s="28"/>
      <c r="D7" s="66" t="s">
        <v>215</v>
      </c>
      <c r="E7" s="66" t="s">
        <v>217</v>
      </c>
      <c r="F7" s="66" t="s">
        <v>7</v>
      </c>
      <c r="G7" s="66" t="s">
        <v>8</v>
      </c>
      <c r="H7" s="66" t="s">
        <v>9</v>
      </c>
      <c r="I7" s="66"/>
      <c r="J7" s="66"/>
      <c r="K7" s="66" t="s">
        <v>215</v>
      </c>
      <c r="L7" s="66" t="s">
        <v>217</v>
      </c>
      <c r="M7" s="66" t="s">
        <v>7</v>
      </c>
      <c r="N7" s="70" t="s">
        <v>8</v>
      </c>
      <c r="O7" s="66" t="s">
        <v>10</v>
      </c>
      <c r="P7" s="66"/>
      <c r="Q7" s="66"/>
      <c r="V7" s="20"/>
      <c r="W7" s="20"/>
      <c r="Y7" s="20"/>
      <c r="Z7" s="20"/>
    </row>
    <row r="8" spans="1:26" s="11" customFormat="1" ht="47.4" customHeight="1" x14ac:dyDescent="0.2">
      <c r="A8" s="8"/>
      <c r="B8" s="9"/>
      <c r="C8" s="28"/>
      <c r="D8" s="66"/>
      <c r="E8" s="66"/>
      <c r="F8" s="66"/>
      <c r="G8" s="66"/>
      <c r="H8" s="66"/>
      <c r="I8" s="66"/>
      <c r="J8" s="66"/>
      <c r="K8" s="66"/>
      <c r="L8" s="66"/>
      <c r="M8" s="66"/>
      <c r="N8" s="71"/>
      <c r="O8" s="66"/>
      <c r="P8" s="66"/>
      <c r="Q8" s="66"/>
      <c r="V8" s="20"/>
      <c r="W8" s="20"/>
      <c r="Y8" s="20"/>
      <c r="Z8" s="20"/>
    </row>
    <row r="9" spans="1:26" s="11" customFormat="1" ht="15" customHeight="1" x14ac:dyDescent="0.2">
      <c r="A9" s="8"/>
      <c r="B9" s="9"/>
      <c r="C9" s="28"/>
      <c r="D9" s="69">
        <v>2018</v>
      </c>
      <c r="E9" s="69">
        <v>2018</v>
      </c>
      <c r="F9" s="69">
        <v>2018</v>
      </c>
      <c r="G9" s="63" t="s">
        <v>14</v>
      </c>
      <c r="H9" s="63">
        <v>2018</v>
      </c>
      <c r="I9" s="63"/>
      <c r="J9" s="63"/>
      <c r="K9" s="69">
        <v>2019</v>
      </c>
      <c r="L9" s="69">
        <v>2019</v>
      </c>
      <c r="M9" s="69">
        <v>2019</v>
      </c>
      <c r="N9" s="72" t="s">
        <v>212</v>
      </c>
      <c r="O9" s="63">
        <v>2019</v>
      </c>
      <c r="P9" s="64"/>
      <c r="Q9" s="65"/>
      <c r="V9" s="20"/>
      <c r="W9" s="20"/>
      <c r="Y9" s="20"/>
      <c r="Z9" s="20"/>
    </row>
    <row r="10" spans="1:26" s="11" customFormat="1" ht="29.4" customHeight="1" x14ac:dyDescent="0.2">
      <c r="A10" s="8"/>
      <c r="B10" s="9"/>
      <c r="C10" s="28"/>
      <c r="D10" s="69"/>
      <c r="E10" s="69"/>
      <c r="F10" s="69"/>
      <c r="G10" s="74"/>
      <c r="H10" s="24" t="s">
        <v>17</v>
      </c>
      <c r="I10" s="24" t="s">
        <v>18</v>
      </c>
      <c r="J10" s="24" t="s">
        <v>19</v>
      </c>
      <c r="K10" s="69"/>
      <c r="L10" s="69"/>
      <c r="M10" s="69"/>
      <c r="N10" s="75"/>
      <c r="O10" s="24" t="s">
        <v>17</v>
      </c>
      <c r="P10" s="24" t="s">
        <v>18</v>
      </c>
      <c r="Q10" s="24" t="s">
        <v>19</v>
      </c>
      <c r="T10" s="20"/>
      <c r="V10" s="20"/>
      <c r="W10" s="20"/>
      <c r="Y10" s="20"/>
      <c r="Z10" s="20"/>
    </row>
    <row r="11" spans="1:26" ht="15" customHeight="1" x14ac:dyDescent="0.2">
      <c r="B11" s="6"/>
      <c r="C11" s="7" t="s">
        <v>20</v>
      </c>
      <c r="D11" s="73">
        <v>122</v>
      </c>
      <c r="E11" s="73">
        <v>110</v>
      </c>
      <c r="F11" s="25">
        <f>100*(IF((E11/D11)&gt;1,1,(E11/D11)))</f>
        <v>90.163934426229503</v>
      </c>
      <c r="G11" s="25">
        <v>207.19642226024601</v>
      </c>
      <c r="H11" s="25">
        <v>0</v>
      </c>
      <c r="I11" s="25">
        <v>0</v>
      </c>
      <c r="J11" s="25">
        <v>91.818181818181799</v>
      </c>
      <c r="K11" s="73">
        <v>119</v>
      </c>
      <c r="L11" s="73">
        <v>124</v>
      </c>
      <c r="M11" s="25">
        <f>100*(IF((L11/K11)&gt;1,1,(L11/K11)))</f>
        <v>100</v>
      </c>
      <c r="N11" s="25">
        <v>195.89767599055801</v>
      </c>
      <c r="O11" s="25">
        <v>0.80645161290322598</v>
      </c>
      <c r="P11" s="25">
        <v>0.80645161290322598</v>
      </c>
      <c r="Q11" s="25">
        <v>89.516129032258107</v>
      </c>
      <c r="S11" s="19"/>
      <c r="T11" s="18"/>
    </row>
    <row r="12" spans="1:26" ht="15" customHeight="1" x14ac:dyDescent="0.2">
      <c r="B12" s="6"/>
      <c r="C12" s="7" t="s">
        <v>22</v>
      </c>
      <c r="D12" s="73">
        <v>179</v>
      </c>
      <c r="E12" s="73">
        <v>180</v>
      </c>
      <c r="F12" s="25">
        <f t="shared" ref="F12:F75" si="0">100*(IF((E12/D12)&gt;1,1,(E12/D12)))</f>
        <v>100</v>
      </c>
      <c r="G12" s="25">
        <v>168.20765705312499</v>
      </c>
      <c r="H12" s="25">
        <v>0.55555555555555602</v>
      </c>
      <c r="I12" s="25">
        <v>5.5555555555555598</v>
      </c>
      <c r="J12" s="25">
        <v>66.1111111111111</v>
      </c>
      <c r="K12" s="73">
        <v>199</v>
      </c>
      <c r="L12" s="73">
        <v>199</v>
      </c>
      <c r="M12" s="25">
        <f t="shared" ref="M12:M75" si="1">100*(IF((L12/K12)&gt;1,1,(L12/K12)))</f>
        <v>100</v>
      </c>
      <c r="N12" s="25">
        <v>161.67863967014901</v>
      </c>
      <c r="O12" s="25">
        <v>0.50251256281406997</v>
      </c>
      <c r="P12" s="25">
        <v>10.5527638190955</v>
      </c>
      <c r="Q12" s="25">
        <v>57.286432160803997</v>
      </c>
      <c r="S12" s="19"/>
      <c r="T12" s="18"/>
    </row>
    <row r="13" spans="1:26" ht="15" customHeight="1" x14ac:dyDescent="0.2">
      <c r="B13" s="6"/>
      <c r="C13" s="7" t="s">
        <v>24</v>
      </c>
      <c r="D13" s="73">
        <v>879</v>
      </c>
      <c r="E13" s="73">
        <v>829</v>
      </c>
      <c r="F13" s="25">
        <f t="shared" si="0"/>
        <v>94.311717861205906</v>
      </c>
      <c r="G13" s="25">
        <v>231.20271865751701</v>
      </c>
      <c r="H13" s="25">
        <v>0</v>
      </c>
      <c r="I13" s="25">
        <v>0.72376357056694796</v>
      </c>
      <c r="J13" s="25">
        <v>94.209891435464399</v>
      </c>
      <c r="K13" s="73">
        <v>868</v>
      </c>
      <c r="L13" s="73">
        <v>870</v>
      </c>
      <c r="M13" s="25">
        <f t="shared" si="1"/>
        <v>100</v>
      </c>
      <c r="N13" s="25">
        <v>233.748972119972</v>
      </c>
      <c r="O13" s="25">
        <v>0.45977011494252901</v>
      </c>
      <c r="P13" s="25">
        <v>0.68965517241379304</v>
      </c>
      <c r="Q13" s="25">
        <v>95.057471264367805</v>
      </c>
      <c r="S13" s="19"/>
      <c r="T13" s="18"/>
    </row>
    <row r="14" spans="1:26" ht="15" customHeight="1" x14ac:dyDescent="0.2">
      <c r="B14" s="6"/>
      <c r="C14" s="7" t="s">
        <v>26</v>
      </c>
      <c r="D14" s="73">
        <v>519</v>
      </c>
      <c r="E14" s="73">
        <v>497</v>
      </c>
      <c r="F14" s="25">
        <f t="shared" si="0"/>
        <v>95.761078998073216</v>
      </c>
      <c r="G14" s="25">
        <v>187.056994510333</v>
      </c>
      <c r="H14" s="25">
        <v>0.40241448692152898</v>
      </c>
      <c r="I14" s="25">
        <v>3.2193158953722301</v>
      </c>
      <c r="J14" s="25">
        <v>77.464788732394396</v>
      </c>
      <c r="K14" s="73">
        <v>570</v>
      </c>
      <c r="L14" s="73">
        <v>558</v>
      </c>
      <c r="M14" s="25">
        <f t="shared" si="1"/>
        <v>97.894736842105274</v>
      </c>
      <c r="N14" s="25">
        <v>186.96523510470601</v>
      </c>
      <c r="O14" s="25">
        <v>1.4336917562724001</v>
      </c>
      <c r="P14" s="25">
        <v>4.1218637992831502</v>
      </c>
      <c r="Q14" s="25">
        <v>77.419354838709694</v>
      </c>
      <c r="S14" s="19"/>
      <c r="T14" s="18"/>
    </row>
    <row r="15" spans="1:26" ht="15" customHeight="1" x14ac:dyDescent="0.2">
      <c r="B15" s="6"/>
      <c r="C15" s="7" t="s">
        <v>28</v>
      </c>
      <c r="D15" s="73">
        <v>207</v>
      </c>
      <c r="E15" s="73">
        <v>206</v>
      </c>
      <c r="F15" s="25">
        <f t="shared" si="0"/>
        <v>99.516908212560381</v>
      </c>
      <c r="G15" s="25">
        <v>165.472224514104</v>
      </c>
      <c r="H15" s="25">
        <v>1.94174757281553</v>
      </c>
      <c r="I15" s="25">
        <v>4.8543689320388301</v>
      </c>
      <c r="J15" s="25">
        <v>62.135922330097102</v>
      </c>
      <c r="K15" s="73">
        <v>170</v>
      </c>
      <c r="L15" s="73">
        <v>170</v>
      </c>
      <c r="M15" s="25">
        <f t="shared" si="1"/>
        <v>100</v>
      </c>
      <c r="N15" s="25">
        <v>177.90809250098999</v>
      </c>
      <c r="O15" s="25">
        <v>2.3529411764705901</v>
      </c>
      <c r="P15" s="25">
        <v>2.9411764705882302</v>
      </c>
      <c r="Q15" s="25">
        <v>73.529411764705898</v>
      </c>
      <c r="S15" s="19"/>
      <c r="T15" s="18"/>
    </row>
    <row r="16" spans="1:26" ht="15" customHeight="1" x14ac:dyDescent="0.2">
      <c r="B16" s="6"/>
      <c r="C16" s="7" t="s">
        <v>21</v>
      </c>
      <c r="D16" s="73">
        <v>152</v>
      </c>
      <c r="E16" s="73">
        <v>132</v>
      </c>
      <c r="F16" s="25">
        <f t="shared" si="0"/>
        <v>86.842105263157904</v>
      </c>
      <c r="G16" s="25">
        <v>263.106895509156</v>
      </c>
      <c r="H16" s="25">
        <v>0</v>
      </c>
      <c r="I16" s="25">
        <v>0</v>
      </c>
      <c r="J16" s="25">
        <v>100</v>
      </c>
      <c r="K16" s="73">
        <v>145</v>
      </c>
      <c r="L16" s="73">
        <v>147</v>
      </c>
      <c r="M16" s="25">
        <f t="shared" si="1"/>
        <v>100</v>
      </c>
      <c r="N16" s="25">
        <v>266.89360965037201</v>
      </c>
      <c r="O16" s="25">
        <v>0.68027210884353695</v>
      </c>
      <c r="P16" s="25">
        <v>0</v>
      </c>
      <c r="Q16" s="25">
        <v>97.959183673469397</v>
      </c>
      <c r="S16" s="19"/>
      <c r="T16" s="18"/>
    </row>
    <row r="17" spans="2:20" ht="15" customHeight="1" x14ac:dyDescent="0.2">
      <c r="B17" s="6"/>
      <c r="C17" s="7" t="s">
        <v>31</v>
      </c>
      <c r="D17" s="73">
        <v>97</v>
      </c>
      <c r="E17" s="73">
        <v>100</v>
      </c>
      <c r="F17" s="25">
        <f t="shared" si="0"/>
        <v>100</v>
      </c>
      <c r="G17" s="25">
        <v>225.97695474170999</v>
      </c>
      <c r="H17" s="25">
        <v>0</v>
      </c>
      <c r="I17" s="25">
        <v>2</v>
      </c>
      <c r="J17" s="25">
        <v>96</v>
      </c>
      <c r="K17" s="73">
        <v>171</v>
      </c>
      <c r="L17" s="73">
        <v>169</v>
      </c>
      <c r="M17" s="25">
        <f t="shared" si="1"/>
        <v>98.830409356725141</v>
      </c>
      <c r="N17" s="25">
        <v>269.30845986619698</v>
      </c>
      <c r="O17" s="25">
        <v>0</v>
      </c>
      <c r="P17" s="25">
        <v>0</v>
      </c>
      <c r="Q17" s="25">
        <v>100</v>
      </c>
      <c r="S17" s="19"/>
      <c r="T17" s="18"/>
    </row>
    <row r="18" spans="2:20" ht="15" customHeight="1" x14ac:dyDescent="0.2">
      <c r="B18" s="6"/>
      <c r="C18" s="7" t="s">
        <v>33</v>
      </c>
      <c r="D18" s="73">
        <v>170</v>
      </c>
      <c r="E18" s="73">
        <v>171</v>
      </c>
      <c r="F18" s="25">
        <f t="shared" si="0"/>
        <v>100</v>
      </c>
      <c r="G18" s="25">
        <v>204.660277430295</v>
      </c>
      <c r="H18" s="25">
        <v>1.16959064327485</v>
      </c>
      <c r="I18" s="25">
        <v>1.16959064327485</v>
      </c>
      <c r="J18" s="25">
        <v>87.719298245613999</v>
      </c>
      <c r="K18" s="73">
        <v>133</v>
      </c>
      <c r="L18" s="73">
        <v>129</v>
      </c>
      <c r="M18" s="25">
        <f t="shared" si="1"/>
        <v>96.992481203007515</v>
      </c>
      <c r="N18" s="25">
        <v>246.472077459828</v>
      </c>
      <c r="O18" s="25">
        <v>0</v>
      </c>
      <c r="P18" s="25">
        <v>1.55038759689923</v>
      </c>
      <c r="Q18" s="25">
        <v>96.899224806201502</v>
      </c>
      <c r="S18" s="19"/>
      <c r="T18" s="18"/>
    </row>
    <row r="19" spans="2:20" ht="15" customHeight="1" x14ac:dyDescent="0.2">
      <c r="B19" s="6"/>
      <c r="C19" s="7" t="s">
        <v>35</v>
      </c>
      <c r="D19" s="73">
        <v>646</v>
      </c>
      <c r="E19" s="73">
        <v>645</v>
      </c>
      <c r="F19" s="25">
        <f t="shared" si="0"/>
        <v>99.845201238390089</v>
      </c>
      <c r="G19" s="25">
        <v>168.16440251371799</v>
      </c>
      <c r="H19" s="25">
        <v>2.9457364341085301</v>
      </c>
      <c r="I19" s="25">
        <v>7.2868217054263598</v>
      </c>
      <c r="J19" s="25">
        <v>61.085271317829502</v>
      </c>
      <c r="K19" s="73">
        <v>691</v>
      </c>
      <c r="L19" s="73">
        <v>697</v>
      </c>
      <c r="M19" s="25">
        <f>100*(IF((L19/K19)&gt;1,1,(L19/K19)))</f>
        <v>100</v>
      </c>
      <c r="N19" s="25">
        <v>170.81658339189701</v>
      </c>
      <c r="O19" s="25">
        <v>1.8651362984218101</v>
      </c>
      <c r="P19" s="25">
        <v>6.0258249641319903</v>
      </c>
      <c r="Q19" s="25">
        <v>64.275466284074597</v>
      </c>
      <c r="S19" s="19"/>
      <c r="T19" s="18"/>
    </row>
    <row r="20" spans="2:20" ht="15" customHeight="1" x14ac:dyDescent="0.2">
      <c r="B20" s="6"/>
      <c r="C20" s="7" t="s">
        <v>37</v>
      </c>
      <c r="D20" s="73">
        <v>110</v>
      </c>
      <c r="E20" s="73">
        <v>112</v>
      </c>
      <c r="F20" s="25">
        <f t="shared" si="0"/>
        <v>100</v>
      </c>
      <c r="G20" s="25">
        <v>245.015262218609</v>
      </c>
      <c r="H20" s="25">
        <v>0</v>
      </c>
      <c r="I20" s="25">
        <v>0</v>
      </c>
      <c r="J20" s="25">
        <v>99.107142857142904</v>
      </c>
      <c r="K20" s="73">
        <v>108</v>
      </c>
      <c r="L20" s="73">
        <v>106</v>
      </c>
      <c r="M20" s="25">
        <f t="shared" si="1"/>
        <v>98.148148148148152</v>
      </c>
      <c r="N20" s="25">
        <v>250.94422313845399</v>
      </c>
      <c r="O20" s="25">
        <v>0</v>
      </c>
      <c r="P20" s="25">
        <v>0.94339622641509402</v>
      </c>
      <c r="Q20" s="25">
        <v>98.113207547169793</v>
      </c>
      <c r="S20" s="19"/>
      <c r="T20" s="18"/>
    </row>
    <row r="21" spans="2:20" ht="15" customHeight="1" x14ac:dyDescent="0.2">
      <c r="B21" s="6"/>
      <c r="C21" s="7" t="s">
        <v>39</v>
      </c>
      <c r="D21" s="73">
        <v>134</v>
      </c>
      <c r="E21" s="73">
        <v>130</v>
      </c>
      <c r="F21" s="25">
        <f t="shared" si="0"/>
        <v>97.014925373134332</v>
      </c>
      <c r="G21" s="25">
        <v>178.20004065651099</v>
      </c>
      <c r="H21" s="25">
        <v>0</v>
      </c>
      <c r="I21" s="25">
        <v>5.3846153846153904</v>
      </c>
      <c r="J21" s="25">
        <v>71.538461538461505</v>
      </c>
      <c r="K21" s="73">
        <v>163</v>
      </c>
      <c r="L21" s="73">
        <v>164</v>
      </c>
      <c r="M21" s="25">
        <f t="shared" si="1"/>
        <v>100</v>
      </c>
      <c r="N21" s="25">
        <v>176.145291497431</v>
      </c>
      <c r="O21" s="25">
        <v>1.82926829268293</v>
      </c>
      <c r="P21" s="25">
        <v>3.6585365853658498</v>
      </c>
      <c r="Q21" s="25">
        <v>64.024390243902502</v>
      </c>
      <c r="S21" s="19"/>
      <c r="T21" s="18"/>
    </row>
    <row r="22" spans="2:20" ht="15" customHeight="1" x14ac:dyDescent="0.2">
      <c r="B22" s="6"/>
      <c r="C22" s="7" t="s">
        <v>41</v>
      </c>
      <c r="D22" s="73">
        <v>1013</v>
      </c>
      <c r="E22" s="73">
        <v>993</v>
      </c>
      <c r="F22" s="25">
        <f t="shared" si="0"/>
        <v>98.025666337611057</v>
      </c>
      <c r="G22" s="25">
        <v>167.79677928460401</v>
      </c>
      <c r="H22" s="25">
        <v>0.90634441087613304</v>
      </c>
      <c r="I22" s="25">
        <v>5.8408862034239704</v>
      </c>
      <c r="J22" s="25">
        <v>63.846928499496499</v>
      </c>
      <c r="K22" s="73">
        <v>1031</v>
      </c>
      <c r="L22" s="73">
        <v>1032</v>
      </c>
      <c r="M22" s="25">
        <f t="shared" si="1"/>
        <v>100</v>
      </c>
      <c r="N22" s="25">
        <v>178.89373000673399</v>
      </c>
      <c r="O22" s="25">
        <v>1.4534883720930201</v>
      </c>
      <c r="P22" s="25">
        <v>4.2635658914728696</v>
      </c>
      <c r="Q22" s="25">
        <v>70.155038759689901</v>
      </c>
      <c r="S22" s="19"/>
      <c r="T22" s="18"/>
    </row>
    <row r="23" spans="2:20" ht="15" customHeight="1" x14ac:dyDescent="0.2">
      <c r="B23" s="6"/>
      <c r="C23" s="7" t="s">
        <v>43</v>
      </c>
      <c r="D23" s="73">
        <v>1007</v>
      </c>
      <c r="E23" s="73">
        <v>959</v>
      </c>
      <c r="F23" s="25">
        <f t="shared" si="0"/>
        <v>95.233366434955315</v>
      </c>
      <c r="G23" s="25">
        <v>185.68267635793299</v>
      </c>
      <c r="H23" s="25">
        <v>0.93847758081334698</v>
      </c>
      <c r="I23" s="25">
        <v>2.3983315954118898</v>
      </c>
      <c r="J23" s="25">
        <v>75.078206465067794</v>
      </c>
      <c r="K23" s="73">
        <v>759</v>
      </c>
      <c r="L23" s="73">
        <v>751</v>
      </c>
      <c r="M23" s="25">
        <f t="shared" si="1"/>
        <v>98.945981554677203</v>
      </c>
      <c r="N23" s="25">
        <v>195.746998754592</v>
      </c>
      <c r="O23" s="25">
        <v>1.3315579227696399</v>
      </c>
      <c r="P23" s="25">
        <v>3.9946737683089202</v>
      </c>
      <c r="Q23" s="25">
        <v>78.295605858854898</v>
      </c>
      <c r="S23" s="19"/>
      <c r="T23" s="18"/>
    </row>
    <row r="24" spans="2:20" ht="15" customHeight="1" x14ac:dyDescent="0.2">
      <c r="B24" s="6"/>
      <c r="C24" s="7" t="s">
        <v>45</v>
      </c>
      <c r="D24" s="73">
        <v>340</v>
      </c>
      <c r="E24" s="73">
        <v>332</v>
      </c>
      <c r="F24" s="25">
        <f t="shared" si="0"/>
        <v>97.647058823529406</v>
      </c>
      <c r="G24" s="25">
        <v>189.61460104521501</v>
      </c>
      <c r="H24" s="25">
        <v>0.90361445783132499</v>
      </c>
      <c r="I24" s="25">
        <v>2.1084337349397599</v>
      </c>
      <c r="J24" s="25">
        <v>78.9156626506024</v>
      </c>
      <c r="K24" s="73">
        <v>365</v>
      </c>
      <c r="L24" s="73">
        <v>358</v>
      </c>
      <c r="M24" s="25">
        <f t="shared" si="1"/>
        <v>98.082191780821915</v>
      </c>
      <c r="N24" s="25">
        <v>195.85420920131699</v>
      </c>
      <c r="O24" s="25">
        <v>0</v>
      </c>
      <c r="P24" s="25">
        <v>1.3966480446927401</v>
      </c>
      <c r="Q24" s="25">
        <v>79.329608938547494</v>
      </c>
      <c r="S24" s="19"/>
      <c r="T24" s="18"/>
    </row>
    <row r="25" spans="2:20" ht="15" customHeight="1" x14ac:dyDescent="0.2">
      <c r="B25" s="6"/>
      <c r="C25" s="7" t="s">
        <v>32</v>
      </c>
      <c r="D25" s="73">
        <v>139</v>
      </c>
      <c r="E25" s="73">
        <v>137</v>
      </c>
      <c r="F25" s="25">
        <f t="shared" si="0"/>
        <v>98.561151079136692</v>
      </c>
      <c r="G25" s="25">
        <v>244.539352505213</v>
      </c>
      <c r="H25" s="25">
        <v>0</v>
      </c>
      <c r="I25" s="25">
        <v>0</v>
      </c>
      <c r="J25" s="25">
        <v>99.270072992700705</v>
      </c>
      <c r="K25" s="73">
        <v>163</v>
      </c>
      <c r="L25" s="73">
        <v>161</v>
      </c>
      <c r="M25" s="25">
        <f t="shared" si="1"/>
        <v>98.773006134969322</v>
      </c>
      <c r="N25" s="25">
        <v>266.95323758312202</v>
      </c>
      <c r="O25" s="25">
        <v>0</v>
      </c>
      <c r="P25" s="25">
        <v>0</v>
      </c>
      <c r="Q25" s="25">
        <v>99.378881987577699</v>
      </c>
      <c r="S25" s="19"/>
      <c r="T25" s="18"/>
    </row>
    <row r="26" spans="2:20" ht="15" customHeight="1" x14ac:dyDescent="0.2">
      <c r="B26" s="6"/>
      <c r="C26" s="7" t="s">
        <v>48</v>
      </c>
      <c r="D26" s="73">
        <v>315</v>
      </c>
      <c r="E26" s="73">
        <v>315</v>
      </c>
      <c r="F26" s="25">
        <f t="shared" si="0"/>
        <v>100</v>
      </c>
      <c r="G26" s="25">
        <v>185.27593405823501</v>
      </c>
      <c r="H26" s="25">
        <v>0.634920634920635</v>
      </c>
      <c r="I26" s="25">
        <v>1.5873015873015901</v>
      </c>
      <c r="J26" s="25">
        <v>74.603174603174594</v>
      </c>
      <c r="K26" s="73">
        <v>359</v>
      </c>
      <c r="L26" s="73">
        <v>359</v>
      </c>
      <c r="M26" s="25">
        <f t="shared" si="1"/>
        <v>100</v>
      </c>
      <c r="N26" s="25">
        <v>198.544664441328</v>
      </c>
      <c r="O26" s="25">
        <v>0.83565459610027903</v>
      </c>
      <c r="P26" s="25">
        <v>0.83565459610027903</v>
      </c>
      <c r="Q26" s="25">
        <v>82.172701949860695</v>
      </c>
      <c r="S26" s="19"/>
      <c r="T26" s="18"/>
    </row>
    <row r="27" spans="2:20" ht="15" customHeight="1" x14ac:dyDescent="0.2">
      <c r="B27" s="6"/>
      <c r="C27" s="7" t="s">
        <v>49</v>
      </c>
      <c r="D27" s="73">
        <v>190</v>
      </c>
      <c r="E27" s="73">
        <v>191</v>
      </c>
      <c r="F27" s="25">
        <f t="shared" si="0"/>
        <v>100</v>
      </c>
      <c r="G27" s="25">
        <v>181.922961696454</v>
      </c>
      <c r="H27" s="25">
        <v>0</v>
      </c>
      <c r="I27" s="25">
        <v>3.1413612565445002</v>
      </c>
      <c r="J27" s="25">
        <v>72.251308900523597</v>
      </c>
      <c r="K27" s="73">
        <v>152</v>
      </c>
      <c r="L27" s="73">
        <v>150</v>
      </c>
      <c r="M27" s="25">
        <f t="shared" si="1"/>
        <v>98.68421052631578</v>
      </c>
      <c r="N27" s="25">
        <v>212.69840477834899</v>
      </c>
      <c r="O27" s="25">
        <v>0.66666666666666696</v>
      </c>
      <c r="P27" s="25">
        <v>0</v>
      </c>
      <c r="Q27" s="25">
        <v>88</v>
      </c>
      <c r="S27" s="19"/>
      <c r="T27" s="18"/>
    </row>
    <row r="28" spans="2:20" ht="15" customHeight="1" x14ac:dyDescent="0.2">
      <c r="B28" s="6"/>
      <c r="C28" s="7" t="s">
        <v>51</v>
      </c>
      <c r="D28" s="73">
        <v>89</v>
      </c>
      <c r="E28" s="73">
        <v>82</v>
      </c>
      <c r="F28" s="25">
        <f t="shared" si="0"/>
        <v>92.134831460674164</v>
      </c>
      <c r="G28" s="25">
        <v>210.59967749022599</v>
      </c>
      <c r="H28" s="25">
        <v>0</v>
      </c>
      <c r="I28" s="25">
        <v>0</v>
      </c>
      <c r="J28" s="25">
        <v>96.341463414634106</v>
      </c>
      <c r="K28" s="73">
        <v>119</v>
      </c>
      <c r="L28" s="73">
        <v>116</v>
      </c>
      <c r="M28" s="25">
        <f t="shared" si="1"/>
        <v>97.47899159663865</v>
      </c>
      <c r="N28" s="25">
        <v>219.58316868902099</v>
      </c>
      <c r="O28" s="25">
        <v>0</v>
      </c>
      <c r="P28" s="25">
        <v>0</v>
      </c>
      <c r="Q28" s="25">
        <v>89.655172413793096</v>
      </c>
      <c r="S28" s="19"/>
      <c r="T28" s="18"/>
    </row>
    <row r="29" spans="2:20" ht="15" customHeight="1" x14ac:dyDescent="0.2">
      <c r="B29" s="6"/>
      <c r="C29" s="7" t="s">
        <v>53</v>
      </c>
      <c r="D29" s="73">
        <v>274</v>
      </c>
      <c r="E29" s="73">
        <v>274</v>
      </c>
      <c r="F29" s="25">
        <f t="shared" si="0"/>
        <v>100</v>
      </c>
      <c r="G29" s="25">
        <v>199.932470233027</v>
      </c>
      <c r="H29" s="25">
        <v>0.36496350364963498</v>
      </c>
      <c r="I29" s="25">
        <v>2.1897810218978102</v>
      </c>
      <c r="J29" s="25">
        <v>78.467153284671497</v>
      </c>
      <c r="K29" s="73">
        <v>284</v>
      </c>
      <c r="L29" s="73">
        <v>286</v>
      </c>
      <c r="M29" s="25">
        <f t="shared" si="1"/>
        <v>100</v>
      </c>
      <c r="N29" s="25">
        <v>214.96680139939099</v>
      </c>
      <c r="O29" s="25">
        <v>0.69930069930069905</v>
      </c>
      <c r="P29" s="25">
        <v>0.69930069930069905</v>
      </c>
      <c r="Q29" s="25">
        <v>86.363636363636402</v>
      </c>
      <c r="S29" s="19"/>
      <c r="T29" s="18"/>
    </row>
    <row r="30" spans="2:20" ht="15" customHeight="1" x14ac:dyDescent="0.2">
      <c r="B30" s="6"/>
      <c r="C30" s="7" t="s">
        <v>55</v>
      </c>
      <c r="D30" s="73">
        <v>300</v>
      </c>
      <c r="E30" s="73">
        <v>285</v>
      </c>
      <c r="F30" s="25">
        <f t="shared" si="0"/>
        <v>95</v>
      </c>
      <c r="G30" s="25">
        <v>162.64432151296</v>
      </c>
      <c r="H30" s="25">
        <v>1.7543859649122799</v>
      </c>
      <c r="I30" s="25">
        <v>6.3157894736842097</v>
      </c>
      <c r="J30" s="25">
        <v>58.245614035087698</v>
      </c>
      <c r="K30" s="73">
        <v>261</v>
      </c>
      <c r="L30" s="73">
        <v>261</v>
      </c>
      <c r="M30" s="25">
        <f t="shared" si="1"/>
        <v>100</v>
      </c>
      <c r="N30" s="25">
        <v>166.36642519531</v>
      </c>
      <c r="O30" s="25">
        <v>1.14942528735632</v>
      </c>
      <c r="P30" s="25">
        <v>8.0459770114942497</v>
      </c>
      <c r="Q30" s="25">
        <v>64.750957854406096</v>
      </c>
      <c r="S30" s="19"/>
      <c r="T30" s="18"/>
    </row>
    <row r="31" spans="2:20" ht="15" customHeight="1" x14ac:dyDescent="0.2">
      <c r="B31" s="6"/>
      <c r="C31" s="7" t="s">
        <v>57</v>
      </c>
      <c r="D31" s="73">
        <v>74</v>
      </c>
      <c r="E31" s="73">
        <v>72</v>
      </c>
      <c r="F31" s="25">
        <f t="shared" si="0"/>
        <v>97.297297297297305</v>
      </c>
      <c r="G31" s="25">
        <v>234.417683151609</v>
      </c>
      <c r="H31" s="25">
        <v>0</v>
      </c>
      <c r="I31" s="25">
        <v>0</v>
      </c>
      <c r="J31" s="25">
        <v>98.6111111111111</v>
      </c>
      <c r="K31" s="73">
        <v>61</v>
      </c>
      <c r="L31" s="73">
        <v>65</v>
      </c>
      <c r="M31" s="25">
        <f t="shared" si="1"/>
        <v>100</v>
      </c>
      <c r="N31" s="25">
        <v>227.64318963367501</v>
      </c>
      <c r="O31" s="25">
        <v>1.5384615384615401</v>
      </c>
      <c r="P31" s="25">
        <v>1.5384615384615401</v>
      </c>
      <c r="Q31" s="25">
        <v>95.384615384615401</v>
      </c>
      <c r="S31" s="19"/>
      <c r="T31" s="18"/>
    </row>
    <row r="32" spans="2:20" ht="15" customHeight="1" x14ac:dyDescent="0.2">
      <c r="B32" s="6"/>
      <c r="C32" s="7" t="s">
        <v>59</v>
      </c>
      <c r="D32" s="73">
        <v>265</v>
      </c>
      <c r="E32" s="73">
        <v>264</v>
      </c>
      <c r="F32" s="25">
        <f t="shared" si="0"/>
        <v>99.622641509433961</v>
      </c>
      <c r="G32" s="25">
        <v>156.77211836532899</v>
      </c>
      <c r="H32" s="25">
        <v>1.89393939393939</v>
      </c>
      <c r="I32" s="25">
        <v>6.4393939393939403</v>
      </c>
      <c r="J32" s="25">
        <v>50.378787878787897</v>
      </c>
      <c r="K32" s="73">
        <v>245</v>
      </c>
      <c r="L32" s="73">
        <v>239</v>
      </c>
      <c r="M32" s="25">
        <f t="shared" si="1"/>
        <v>97.551020408163268</v>
      </c>
      <c r="N32" s="25">
        <v>196.683824895627</v>
      </c>
      <c r="O32" s="25">
        <v>0.418410041841004</v>
      </c>
      <c r="P32" s="25">
        <v>1.2552301255230101</v>
      </c>
      <c r="Q32" s="25">
        <v>77.405857740585802</v>
      </c>
      <c r="S32" s="19"/>
      <c r="T32" s="18"/>
    </row>
    <row r="33" spans="2:20" ht="15" customHeight="1" x14ac:dyDescent="0.2">
      <c r="B33" s="6"/>
      <c r="C33" s="7" t="s">
        <v>61</v>
      </c>
      <c r="D33" s="73">
        <v>696</v>
      </c>
      <c r="E33" s="73">
        <v>620</v>
      </c>
      <c r="F33" s="25">
        <f t="shared" si="0"/>
        <v>89.080459770114942</v>
      </c>
      <c r="G33" s="25">
        <v>204.26140437340101</v>
      </c>
      <c r="H33" s="25">
        <v>0.32258064516128998</v>
      </c>
      <c r="I33" s="25">
        <v>0.64516129032258096</v>
      </c>
      <c r="J33" s="25">
        <v>89.0322580645161</v>
      </c>
      <c r="K33" s="73">
        <v>743</v>
      </c>
      <c r="L33" s="73">
        <v>735</v>
      </c>
      <c r="M33" s="25">
        <f t="shared" si="1"/>
        <v>98.923283983849259</v>
      </c>
      <c r="N33" s="25">
        <v>232.525552230297</v>
      </c>
      <c r="O33" s="25">
        <v>0.40816326530612201</v>
      </c>
      <c r="P33" s="25">
        <v>1.22448979591837</v>
      </c>
      <c r="Q33" s="25">
        <v>93.605442176870696</v>
      </c>
      <c r="S33" s="19"/>
      <c r="T33" s="18"/>
    </row>
    <row r="34" spans="2:20" ht="15" customHeight="1" x14ac:dyDescent="0.2">
      <c r="B34" s="6"/>
      <c r="C34" s="7" t="s">
        <v>63</v>
      </c>
      <c r="D34" s="73">
        <v>260</v>
      </c>
      <c r="E34" s="73">
        <v>224</v>
      </c>
      <c r="F34" s="25">
        <f t="shared" si="0"/>
        <v>86.15384615384616</v>
      </c>
      <c r="G34" s="25">
        <v>183.51635817617901</v>
      </c>
      <c r="H34" s="25">
        <v>0.44642857142857101</v>
      </c>
      <c r="I34" s="25">
        <v>1.78571428571429</v>
      </c>
      <c r="J34" s="25">
        <v>76.339285714285694</v>
      </c>
      <c r="K34" s="73">
        <v>283</v>
      </c>
      <c r="L34" s="73">
        <v>284</v>
      </c>
      <c r="M34" s="25">
        <f t="shared" si="1"/>
        <v>100</v>
      </c>
      <c r="N34" s="25">
        <v>195.55041035347699</v>
      </c>
      <c r="O34" s="25">
        <v>1.76056338028169</v>
      </c>
      <c r="P34" s="25">
        <v>3.52112676056338</v>
      </c>
      <c r="Q34" s="25">
        <v>77.816901408450704</v>
      </c>
      <c r="S34" s="19"/>
      <c r="T34" s="18"/>
    </row>
    <row r="35" spans="2:20" ht="15" customHeight="1" x14ac:dyDescent="0.2">
      <c r="B35" s="6"/>
      <c r="C35" s="7" t="s">
        <v>64</v>
      </c>
      <c r="D35" s="73">
        <v>231</v>
      </c>
      <c r="E35" s="73">
        <v>224</v>
      </c>
      <c r="F35" s="25">
        <f t="shared" si="0"/>
        <v>96.969696969696969</v>
      </c>
      <c r="G35" s="25">
        <v>168.08162965211</v>
      </c>
      <c r="H35" s="25">
        <v>1.33928571428571</v>
      </c>
      <c r="I35" s="25">
        <v>7.58928571428571</v>
      </c>
      <c r="J35" s="25">
        <v>62.5</v>
      </c>
      <c r="K35" s="73">
        <v>264</v>
      </c>
      <c r="L35" s="73">
        <v>258</v>
      </c>
      <c r="M35" s="25">
        <f t="shared" si="1"/>
        <v>97.727272727272734</v>
      </c>
      <c r="N35" s="25">
        <v>172.78607671039401</v>
      </c>
      <c r="O35" s="25">
        <v>1.16279069767442</v>
      </c>
      <c r="P35" s="25">
        <v>3.87596899224806</v>
      </c>
      <c r="Q35" s="25">
        <v>68.604651162790702</v>
      </c>
      <c r="S35" s="19"/>
      <c r="T35" s="18"/>
    </row>
    <row r="36" spans="2:20" ht="15" customHeight="1" x14ac:dyDescent="0.2">
      <c r="B36" s="6"/>
      <c r="C36" s="7" t="s">
        <v>66</v>
      </c>
      <c r="D36" s="73">
        <v>201</v>
      </c>
      <c r="E36" s="73">
        <v>192</v>
      </c>
      <c r="F36" s="25">
        <f t="shared" si="0"/>
        <v>95.522388059701484</v>
      </c>
      <c r="G36" s="25">
        <v>211.31355750020799</v>
      </c>
      <c r="H36" s="25">
        <v>0.52083333333333304</v>
      </c>
      <c r="I36" s="25">
        <v>1.0416666666666701</v>
      </c>
      <c r="J36" s="25">
        <v>89.0625</v>
      </c>
      <c r="K36" s="73">
        <v>221</v>
      </c>
      <c r="L36" s="73">
        <v>224</v>
      </c>
      <c r="M36" s="25">
        <f t="shared" si="1"/>
        <v>100</v>
      </c>
      <c r="N36" s="25">
        <v>262.48569418742602</v>
      </c>
      <c r="O36" s="25">
        <v>0</v>
      </c>
      <c r="P36" s="25">
        <v>0.89285714285714302</v>
      </c>
      <c r="Q36" s="25">
        <v>98.214285714285694</v>
      </c>
      <c r="S36" s="19"/>
      <c r="T36" s="18"/>
    </row>
    <row r="37" spans="2:20" ht="15" customHeight="1" x14ac:dyDescent="0.2">
      <c r="B37" s="6"/>
      <c r="C37" s="7" t="s">
        <v>68</v>
      </c>
      <c r="D37" s="73">
        <v>421</v>
      </c>
      <c r="E37" s="73">
        <v>405</v>
      </c>
      <c r="F37" s="25">
        <f t="shared" si="0"/>
        <v>96.199524940617579</v>
      </c>
      <c r="G37" s="25">
        <v>166.52157984601001</v>
      </c>
      <c r="H37" s="25">
        <v>0.74074074074074103</v>
      </c>
      <c r="I37" s="25">
        <v>4.9382716049382704</v>
      </c>
      <c r="J37" s="25">
        <v>60.246913580246897</v>
      </c>
      <c r="K37" s="73">
        <v>367</v>
      </c>
      <c r="L37" s="73">
        <v>374</v>
      </c>
      <c r="M37" s="25">
        <f t="shared" si="1"/>
        <v>100</v>
      </c>
      <c r="N37" s="25">
        <v>180.624418842343</v>
      </c>
      <c r="O37" s="25">
        <v>1.6042780748663099</v>
      </c>
      <c r="P37" s="25">
        <v>3.4759358288770099</v>
      </c>
      <c r="Q37" s="25">
        <v>74.064171122994694</v>
      </c>
      <c r="S37" s="19"/>
      <c r="T37" s="18"/>
    </row>
    <row r="38" spans="2:20" ht="15" customHeight="1" x14ac:dyDescent="0.2">
      <c r="B38" s="6"/>
      <c r="C38" s="7" t="s">
        <v>70</v>
      </c>
      <c r="D38" s="73">
        <v>658</v>
      </c>
      <c r="E38" s="73">
        <v>653</v>
      </c>
      <c r="F38" s="25">
        <f t="shared" si="0"/>
        <v>99.240121580547111</v>
      </c>
      <c r="G38" s="25">
        <v>175.29283336306401</v>
      </c>
      <c r="H38" s="25">
        <v>0.15313935681470101</v>
      </c>
      <c r="I38" s="25">
        <v>5.8192955589586504</v>
      </c>
      <c r="J38" s="25">
        <v>64.3185298621746</v>
      </c>
      <c r="K38" s="73">
        <v>674</v>
      </c>
      <c r="L38" s="73">
        <v>669</v>
      </c>
      <c r="M38" s="25">
        <f t="shared" si="1"/>
        <v>99.258160237388722</v>
      </c>
      <c r="N38" s="25">
        <v>188.99074873167001</v>
      </c>
      <c r="O38" s="25">
        <v>0.89686098654708502</v>
      </c>
      <c r="P38" s="25">
        <v>3.28849028400598</v>
      </c>
      <c r="Q38" s="25">
        <v>74.887892376681606</v>
      </c>
      <c r="S38" s="19"/>
      <c r="T38" s="18"/>
    </row>
    <row r="39" spans="2:20" ht="15" customHeight="1" x14ac:dyDescent="0.2">
      <c r="B39" s="6"/>
      <c r="C39" s="7" t="s">
        <v>72</v>
      </c>
      <c r="D39" s="73">
        <v>328</v>
      </c>
      <c r="E39" s="73">
        <v>303</v>
      </c>
      <c r="F39" s="25">
        <f t="shared" si="0"/>
        <v>92.378048780487802</v>
      </c>
      <c r="G39" s="25">
        <v>191.220470242072</v>
      </c>
      <c r="H39" s="25">
        <v>0.33003300330032997</v>
      </c>
      <c r="I39" s="25">
        <v>2.3102310231023102</v>
      </c>
      <c r="J39" s="25">
        <v>74.9174917491749</v>
      </c>
      <c r="K39" s="73">
        <v>332</v>
      </c>
      <c r="L39" s="73">
        <v>334</v>
      </c>
      <c r="M39" s="25">
        <f t="shared" si="1"/>
        <v>100</v>
      </c>
      <c r="N39" s="25">
        <v>207.82102302610099</v>
      </c>
      <c r="O39" s="25">
        <v>0</v>
      </c>
      <c r="P39" s="25">
        <v>1.4970059880239499</v>
      </c>
      <c r="Q39" s="25">
        <v>83.233532934131702</v>
      </c>
      <c r="S39" s="19"/>
      <c r="T39" s="18"/>
    </row>
    <row r="40" spans="2:20" ht="15" customHeight="1" x14ac:dyDescent="0.2">
      <c r="B40" s="6"/>
      <c r="C40" s="7" t="s">
        <v>74</v>
      </c>
      <c r="D40" s="73">
        <v>745</v>
      </c>
      <c r="E40" s="73">
        <v>711</v>
      </c>
      <c r="F40" s="25">
        <f t="shared" si="0"/>
        <v>95.436241610738264</v>
      </c>
      <c r="G40" s="25">
        <v>177.543342424754</v>
      </c>
      <c r="H40" s="25">
        <v>2.1097046413502101</v>
      </c>
      <c r="I40" s="25">
        <v>5.3445850914205302</v>
      </c>
      <c r="J40" s="25">
        <v>68.073136427566794</v>
      </c>
      <c r="K40" s="73">
        <v>712</v>
      </c>
      <c r="L40" s="73">
        <v>688</v>
      </c>
      <c r="M40" s="25">
        <f t="shared" si="1"/>
        <v>96.629213483146074</v>
      </c>
      <c r="N40" s="25">
        <v>200.781372179508</v>
      </c>
      <c r="O40" s="25">
        <v>0.581395348837209</v>
      </c>
      <c r="P40" s="25">
        <v>1.3081395348837199</v>
      </c>
      <c r="Q40" s="25">
        <v>83.866279069767501</v>
      </c>
      <c r="S40" s="19"/>
      <c r="T40" s="18"/>
    </row>
    <row r="41" spans="2:20" ht="15" customHeight="1" x14ac:dyDescent="0.2">
      <c r="B41" s="6"/>
      <c r="C41" s="7" t="s">
        <v>76</v>
      </c>
      <c r="D41" s="73">
        <v>538</v>
      </c>
      <c r="E41" s="73">
        <v>530</v>
      </c>
      <c r="F41" s="25">
        <f t="shared" si="0"/>
        <v>98.513011152416354</v>
      </c>
      <c r="G41" s="25">
        <v>212.26922766924699</v>
      </c>
      <c r="H41" s="25">
        <v>0.18867924528301899</v>
      </c>
      <c r="I41" s="25">
        <v>0</v>
      </c>
      <c r="J41" s="25">
        <v>92.641509433962298</v>
      </c>
      <c r="K41" s="73">
        <v>522</v>
      </c>
      <c r="L41" s="73">
        <v>521</v>
      </c>
      <c r="M41" s="25">
        <f t="shared" si="1"/>
        <v>99.808429118773944</v>
      </c>
      <c r="N41" s="25">
        <v>196.16831415579799</v>
      </c>
      <c r="O41" s="25">
        <v>0.575815738963532</v>
      </c>
      <c r="P41" s="25">
        <v>3.6468330134357001</v>
      </c>
      <c r="Q41" s="25">
        <v>79.270633397312906</v>
      </c>
      <c r="S41" s="19"/>
      <c r="T41" s="18"/>
    </row>
    <row r="42" spans="2:20" ht="15" customHeight="1" x14ac:dyDescent="0.2">
      <c r="B42" s="6"/>
      <c r="C42" s="7" t="s">
        <v>77</v>
      </c>
      <c r="D42" s="73">
        <v>803</v>
      </c>
      <c r="E42" s="73">
        <v>783</v>
      </c>
      <c r="F42" s="25">
        <f t="shared" si="0"/>
        <v>97.509339975093397</v>
      </c>
      <c r="G42" s="25">
        <v>235.49397198584799</v>
      </c>
      <c r="H42" s="25">
        <v>0.12771392081736899</v>
      </c>
      <c r="I42" s="25">
        <v>0.76628352490421503</v>
      </c>
      <c r="J42" s="25">
        <v>94.636015325670499</v>
      </c>
      <c r="K42" s="73">
        <v>835</v>
      </c>
      <c r="L42" s="73">
        <v>832</v>
      </c>
      <c r="M42" s="25">
        <f t="shared" si="1"/>
        <v>99.640718562874255</v>
      </c>
      <c r="N42" s="25">
        <v>255.77326364476599</v>
      </c>
      <c r="O42" s="25">
        <v>0.120192307692308</v>
      </c>
      <c r="P42" s="25">
        <v>0.36057692307692302</v>
      </c>
      <c r="Q42" s="25">
        <v>96.875</v>
      </c>
      <c r="S42" s="19"/>
      <c r="T42" s="18"/>
    </row>
    <row r="43" spans="2:20" ht="15" customHeight="1" x14ac:dyDescent="0.2">
      <c r="B43" s="6"/>
      <c r="C43" s="7" t="s">
        <v>79</v>
      </c>
      <c r="D43" s="73">
        <v>305</v>
      </c>
      <c r="E43" s="73">
        <v>298</v>
      </c>
      <c r="F43" s="25">
        <f t="shared" si="0"/>
        <v>97.704918032786878</v>
      </c>
      <c r="G43" s="25">
        <v>225.465273651991</v>
      </c>
      <c r="H43" s="25">
        <v>0.33557046979865801</v>
      </c>
      <c r="I43" s="25">
        <v>1.0067114093959699</v>
      </c>
      <c r="J43" s="25">
        <v>94.630872483221495</v>
      </c>
      <c r="K43" s="73">
        <v>310</v>
      </c>
      <c r="L43" s="73">
        <v>312</v>
      </c>
      <c r="M43" s="25">
        <f t="shared" si="1"/>
        <v>100</v>
      </c>
      <c r="N43" s="25">
        <v>241.429770186979</v>
      </c>
      <c r="O43" s="25">
        <v>0.64102564102564097</v>
      </c>
      <c r="P43" s="25">
        <v>0.64102564102564097</v>
      </c>
      <c r="Q43" s="25">
        <v>96.153846153846203</v>
      </c>
      <c r="S43" s="19"/>
      <c r="T43" s="18"/>
    </row>
    <row r="44" spans="2:20" ht="15" customHeight="1" x14ac:dyDescent="0.2">
      <c r="B44" s="6"/>
      <c r="C44" s="7" t="s">
        <v>81</v>
      </c>
      <c r="D44" s="73">
        <v>1037</v>
      </c>
      <c r="E44" s="73">
        <v>989</v>
      </c>
      <c r="F44" s="25">
        <f t="shared" si="0"/>
        <v>95.371263259402113</v>
      </c>
      <c r="G44" s="25">
        <v>194.469817095217</v>
      </c>
      <c r="H44" s="25">
        <v>0.60667340748230503</v>
      </c>
      <c r="I44" s="25">
        <v>2.83114256825076</v>
      </c>
      <c r="J44" s="25">
        <v>77.451971688574304</v>
      </c>
      <c r="K44" s="73">
        <v>928</v>
      </c>
      <c r="L44" s="73">
        <v>914</v>
      </c>
      <c r="M44" s="25">
        <f t="shared" si="1"/>
        <v>98.491379310344826</v>
      </c>
      <c r="N44" s="25">
        <v>204.56800446596901</v>
      </c>
      <c r="O44" s="25">
        <v>1.3129102844639</v>
      </c>
      <c r="P44" s="25">
        <v>1.85995623632385</v>
      </c>
      <c r="Q44" s="25">
        <v>82.385120350109403</v>
      </c>
      <c r="S44" s="19"/>
      <c r="T44" s="18"/>
    </row>
    <row r="45" spans="2:20" ht="15" customHeight="1" x14ac:dyDescent="0.2">
      <c r="B45" s="6"/>
      <c r="C45" s="7" t="s">
        <v>83</v>
      </c>
      <c r="D45" s="73">
        <v>189</v>
      </c>
      <c r="E45" s="73">
        <v>174</v>
      </c>
      <c r="F45" s="25">
        <f t="shared" si="0"/>
        <v>92.063492063492063</v>
      </c>
      <c r="G45" s="25">
        <v>219.36511185040101</v>
      </c>
      <c r="H45" s="25">
        <v>0</v>
      </c>
      <c r="I45" s="25">
        <v>0</v>
      </c>
      <c r="J45" s="25">
        <v>89.655172413793096</v>
      </c>
      <c r="K45" s="73">
        <v>193</v>
      </c>
      <c r="L45" s="73">
        <v>192</v>
      </c>
      <c r="M45" s="25">
        <f t="shared" si="1"/>
        <v>99.481865284974091</v>
      </c>
      <c r="N45" s="25">
        <v>230.43733833522299</v>
      </c>
      <c r="O45" s="25">
        <v>0.52083333333333304</v>
      </c>
      <c r="P45" s="25">
        <v>1.5625</v>
      </c>
      <c r="Q45" s="25">
        <v>92.1875</v>
      </c>
      <c r="S45" s="19"/>
      <c r="T45" s="18"/>
    </row>
    <row r="46" spans="2:20" ht="15" customHeight="1" x14ac:dyDescent="0.2">
      <c r="B46" s="6"/>
      <c r="C46" s="7" t="s">
        <v>36</v>
      </c>
      <c r="D46" s="73">
        <v>210</v>
      </c>
      <c r="E46" s="73">
        <v>200</v>
      </c>
      <c r="F46" s="25">
        <f t="shared" si="0"/>
        <v>95.238095238095227</v>
      </c>
      <c r="G46" s="25">
        <v>239.17523863387501</v>
      </c>
      <c r="H46" s="25">
        <v>0</v>
      </c>
      <c r="I46" s="25">
        <v>0</v>
      </c>
      <c r="J46" s="25">
        <v>98</v>
      </c>
      <c r="K46" s="73">
        <v>220</v>
      </c>
      <c r="L46" s="73">
        <v>224</v>
      </c>
      <c r="M46" s="25">
        <f t="shared" si="1"/>
        <v>100</v>
      </c>
      <c r="N46" s="25">
        <v>262.53362516711002</v>
      </c>
      <c r="O46" s="25">
        <v>0</v>
      </c>
      <c r="P46" s="25">
        <v>0</v>
      </c>
      <c r="Q46" s="25">
        <v>100</v>
      </c>
      <c r="S46" s="19"/>
      <c r="T46" s="18"/>
    </row>
    <row r="47" spans="2:20" ht="15" customHeight="1" x14ac:dyDescent="0.2">
      <c r="B47" s="6"/>
      <c r="C47" s="7" t="s">
        <v>85</v>
      </c>
      <c r="D47" s="73">
        <v>227</v>
      </c>
      <c r="E47" s="73">
        <v>217</v>
      </c>
      <c r="F47" s="25">
        <f t="shared" si="0"/>
        <v>95.594713656387668</v>
      </c>
      <c r="G47" s="25">
        <v>235.653151378676</v>
      </c>
      <c r="H47" s="25">
        <v>0</v>
      </c>
      <c r="I47" s="25">
        <v>1.3824884792626699</v>
      </c>
      <c r="J47" s="25">
        <v>95.852534562212</v>
      </c>
      <c r="K47" s="73">
        <v>176</v>
      </c>
      <c r="L47" s="73">
        <v>178</v>
      </c>
      <c r="M47" s="25">
        <f t="shared" si="1"/>
        <v>100</v>
      </c>
      <c r="N47" s="25">
        <v>251.334545563158</v>
      </c>
      <c r="O47" s="25">
        <v>0.56179775280898903</v>
      </c>
      <c r="P47" s="25">
        <v>0.56179775280898903</v>
      </c>
      <c r="Q47" s="25">
        <v>95.505617977528104</v>
      </c>
      <c r="S47" s="19"/>
      <c r="T47" s="18"/>
    </row>
    <row r="48" spans="2:20" ht="15" customHeight="1" x14ac:dyDescent="0.2">
      <c r="B48" s="6"/>
      <c r="C48" s="7" t="s">
        <v>87</v>
      </c>
      <c r="D48" s="73">
        <v>358</v>
      </c>
      <c r="E48" s="73">
        <v>344</v>
      </c>
      <c r="F48" s="25">
        <f t="shared" si="0"/>
        <v>96.089385474860336</v>
      </c>
      <c r="G48" s="25">
        <v>191.54436331855399</v>
      </c>
      <c r="H48" s="25">
        <v>0.290697674418605</v>
      </c>
      <c r="I48" s="25">
        <v>1.7441860465116299</v>
      </c>
      <c r="J48" s="25">
        <v>81.976744186046503</v>
      </c>
      <c r="K48" s="73">
        <v>363</v>
      </c>
      <c r="L48" s="73">
        <v>357</v>
      </c>
      <c r="M48" s="25">
        <f t="shared" si="1"/>
        <v>98.347107438016536</v>
      </c>
      <c r="N48" s="25">
        <v>206.971077707002</v>
      </c>
      <c r="O48" s="25">
        <v>0.56022408963585402</v>
      </c>
      <c r="P48" s="25">
        <v>2.52100840336134</v>
      </c>
      <c r="Q48" s="25">
        <v>85.994397759103705</v>
      </c>
      <c r="S48" s="19"/>
      <c r="T48" s="18"/>
    </row>
    <row r="49" spans="2:20" ht="15" customHeight="1" x14ac:dyDescent="0.2">
      <c r="B49" s="6"/>
      <c r="C49" s="7" t="s">
        <v>89</v>
      </c>
      <c r="D49" s="73">
        <v>185</v>
      </c>
      <c r="E49" s="73">
        <v>175</v>
      </c>
      <c r="F49" s="25">
        <f t="shared" si="0"/>
        <v>94.594594594594597</v>
      </c>
      <c r="G49" s="25">
        <v>186.49227507301899</v>
      </c>
      <c r="H49" s="25">
        <v>2.28571428571429</v>
      </c>
      <c r="I49" s="25">
        <v>1.1428571428571399</v>
      </c>
      <c r="J49" s="25">
        <v>76.571428571428598</v>
      </c>
      <c r="K49" s="73">
        <v>210</v>
      </c>
      <c r="L49" s="73">
        <v>208</v>
      </c>
      <c r="M49" s="25">
        <f t="shared" si="1"/>
        <v>99.047619047619051</v>
      </c>
      <c r="N49" s="25">
        <v>190.413113430566</v>
      </c>
      <c r="O49" s="25">
        <v>0.96153846153846201</v>
      </c>
      <c r="P49" s="25">
        <v>3.8461538461538498</v>
      </c>
      <c r="Q49" s="25">
        <v>75</v>
      </c>
      <c r="S49" s="19"/>
      <c r="T49" s="18"/>
    </row>
    <row r="50" spans="2:20" ht="15" customHeight="1" x14ac:dyDescent="0.2">
      <c r="B50" s="6"/>
      <c r="C50" s="7" t="s">
        <v>91</v>
      </c>
      <c r="D50" s="73">
        <v>252</v>
      </c>
      <c r="E50" s="73">
        <v>231</v>
      </c>
      <c r="F50" s="25">
        <f t="shared" si="0"/>
        <v>91.666666666666657</v>
      </c>
      <c r="G50" s="25">
        <v>167.33195974583899</v>
      </c>
      <c r="H50" s="25">
        <v>0</v>
      </c>
      <c r="I50" s="25">
        <v>5.6277056277056303</v>
      </c>
      <c r="J50" s="25">
        <v>62.770562770562798</v>
      </c>
      <c r="K50" s="73">
        <v>225</v>
      </c>
      <c r="L50" s="73">
        <v>223</v>
      </c>
      <c r="M50" s="25">
        <f t="shared" si="1"/>
        <v>99.111111111111114</v>
      </c>
      <c r="N50" s="25">
        <v>175.375210575463</v>
      </c>
      <c r="O50" s="25">
        <v>0.44843049327354301</v>
      </c>
      <c r="P50" s="25">
        <v>4.4843049327354301</v>
      </c>
      <c r="Q50" s="25">
        <v>69.506726457399097</v>
      </c>
      <c r="S50" s="19"/>
      <c r="T50" s="18"/>
    </row>
    <row r="51" spans="2:20" ht="15" customHeight="1" x14ac:dyDescent="0.2">
      <c r="B51" s="6"/>
      <c r="C51" s="7" t="s">
        <v>93</v>
      </c>
      <c r="D51" s="73">
        <v>865</v>
      </c>
      <c r="E51" s="73">
        <v>783</v>
      </c>
      <c r="F51" s="25">
        <f t="shared" si="0"/>
        <v>90.520231213872833</v>
      </c>
      <c r="G51" s="25">
        <v>203.453746379634</v>
      </c>
      <c r="H51" s="25">
        <v>0.63856960408684504</v>
      </c>
      <c r="I51" s="25">
        <v>0.63856960408684504</v>
      </c>
      <c r="J51" s="25">
        <v>88.8888888888889</v>
      </c>
      <c r="K51" s="73">
        <v>880</v>
      </c>
      <c r="L51" s="73">
        <v>866</v>
      </c>
      <c r="M51" s="25">
        <f t="shared" si="1"/>
        <v>98.409090909090907</v>
      </c>
      <c r="N51" s="25">
        <v>200.76133724558599</v>
      </c>
      <c r="O51" s="25">
        <v>0.57736720554272503</v>
      </c>
      <c r="P51" s="25">
        <v>2.19399538106236</v>
      </c>
      <c r="Q51" s="25">
        <v>84.411085450346405</v>
      </c>
      <c r="S51" s="19"/>
      <c r="T51" s="18"/>
    </row>
    <row r="52" spans="2:20" ht="15" customHeight="1" x14ac:dyDescent="0.2">
      <c r="B52" s="6"/>
      <c r="C52" s="7" t="s">
        <v>94</v>
      </c>
      <c r="D52" s="73">
        <v>142</v>
      </c>
      <c r="E52" s="73">
        <v>133</v>
      </c>
      <c r="F52" s="25">
        <f t="shared" si="0"/>
        <v>93.661971830985919</v>
      </c>
      <c r="G52" s="25">
        <v>175.942034335594</v>
      </c>
      <c r="H52" s="25">
        <v>0</v>
      </c>
      <c r="I52" s="25">
        <v>1.5037593984962401</v>
      </c>
      <c r="J52" s="25">
        <v>72.932330827067702</v>
      </c>
      <c r="K52" s="73">
        <v>118</v>
      </c>
      <c r="L52" s="73">
        <v>115</v>
      </c>
      <c r="M52" s="25">
        <f t="shared" si="1"/>
        <v>97.457627118644069</v>
      </c>
      <c r="N52" s="25">
        <v>189.53489139071999</v>
      </c>
      <c r="O52" s="25">
        <v>2.60869565217391</v>
      </c>
      <c r="P52" s="25">
        <v>0.86956521739130399</v>
      </c>
      <c r="Q52" s="25">
        <v>85.2173913043478</v>
      </c>
      <c r="S52" s="19"/>
      <c r="T52" s="18"/>
    </row>
    <row r="53" spans="2:20" ht="15" customHeight="1" x14ac:dyDescent="0.2">
      <c r="B53" s="6"/>
      <c r="C53" s="7" t="s">
        <v>84</v>
      </c>
      <c r="D53" s="73">
        <v>111</v>
      </c>
      <c r="E53" s="73">
        <v>105</v>
      </c>
      <c r="F53" s="25">
        <f t="shared" si="0"/>
        <v>94.594594594594597</v>
      </c>
      <c r="G53" s="25">
        <v>216.05507195468999</v>
      </c>
      <c r="H53" s="25">
        <v>0.952380952380952</v>
      </c>
      <c r="I53" s="25">
        <v>0</v>
      </c>
      <c r="J53" s="25">
        <v>97.142857142857096</v>
      </c>
      <c r="K53" s="73">
        <v>112</v>
      </c>
      <c r="L53" s="73">
        <v>101</v>
      </c>
      <c r="M53" s="25">
        <f t="shared" si="1"/>
        <v>90.178571428571431</v>
      </c>
      <c r="N53" s="25">
        <v>264.15103073525</v>
      </c>
      <c r="O53" s="25">
        <v>0</v>
      </c>
      <c r="P53" s="25">
        <v>0</v>
      </c>
      <c r="Q53" s="25">
        <v>100</v>
      </c>
      <c r="S53" s="19"/>
      <c r="T53" s="18"/>
    </row>
    <row r="54" spans="2:20" ht="15" customHeight="1" x14ac:dyDescent="0.2">
      <c r="B54" s="6"/>
      <c r="C54" s="7" t="s">
        <v>96</v>
      </c>
      <c r="D54" s="73">
        <v>3978</v>
      </c>
      <c r="E54" s="73">
        <v>3736</v>
      </c>
      <c r="F54" s="25">
        <f t="shared" si="0"/>
        <v>93.916540975364498</v>
      </c>
      <c r="G54" s="25">
        <v>151.95733585919299</v>
      </c>
      <c r="H54" s="25">
        <v>2.8104925053533201</v>
      </c>
      <c r="I54" s="25">
        <v>11.295503211991401</v>
      </c>
      <c r="J54" s="25">
        <v>49.4379014989293</v>
      </c>
      <c r="K54" s="73">
        <v>4190</v>
      </c>
      <c r="L54" s="73">
        <v>4040</v>
      </c>
      <c r="M54" s="25">
        <f t="shared" si="1"/>
        <v>96.420047732696901</v>
      </c>
      <c r="N54" s="25">
        <v>159.48625959541101</v>
      </c>
      <c r="O54" s="25">
        <v>3.1683168316831698</v>
      </c>
      <c r="P54" s="25">
        <v>9.9009900990098991</v>
      </c>
      <c r="Q54" s="25">
        <v>53.861386138613902</v>
      </c>
      <c r="S54" s="19"/>
      <c r="T54" s="18"/>
    </row>
    <row r="55" spans="2:20" ht="15" customHeight="1" x14ac:dyDescent="0.2">
      <c r="B55" s="6"/>
      <c r="C55" s="7" t="s">
        <v>98</v>
      </c>
      <c r="D55" s="73">
        <v>216</v>
      </c>
      <c r="E55" s="73">
        <v>213</v>
      </c>
      <c r="F55" s="25">
        <f t="shared" si="0"/>
        <v>98.611111111111114</v>
      </c>
      <c r="G55" s="25">
        <v>177.10160194066</v>
      </c>
      <c r="H55" s="25">
        <v>0.93896713615023497</v>
      </c>
      <c r="I55" s="25">
        <v>4.2253521126760596</v>
      </c>
      <c r="J55" s="25">
        <v>72.769953051643199</v>
      </c>
      <c r="K55" s="73">
        <v>215</v>
      </c>
      <c r="L55" s="73">
        <v>211</v>
      </c>
      <c r="M55" s="25">
        <f t="shared" si="1"/>
        <v>98.139534883720927</v>
      </c>
      <c r="N55" s="25">
        <v>198.81696637295801</v>
      </c>
      <c r="O55" s="25">
        <v>0.47393364928909998</v>
      </c>
      <c r="P55" s="25">
        <v>4.2654028436019003</v>
      </c>
      <c r="Q55" s="25">
        <v>82.938388625592395</v>
      </c>
      <c r="S55" s="19"/>
      <c r="T55" s="18"/>
    </row>
    <row r="56" spans="2:20" ht="15" customHeight="1" x14ac:dyDescent="0.2">
      <c r="B56" s="6"/>
      <c r="C56" s="7" t="s">
        <v>100</v>
      </c>
      <c r="D56" s="73">
        <v>196</v>
      </c>
      <c r="E56" s="73">
        <v>189</v>
      </c>
      <c r="F56" s="25">
        <f t="shared" si="0"/>
        <v>96.428571428571431</v>
      </c>
      <c r="G56" s="25">
        <v>182.877445849634</v>
      </c>
      <c r="H56" s="25">
        <v>0</v>
      </c>
      <c r="I56" s="25">
        <v>0</v>
      </c>
      <c r="J56" s="25">
        <v>73.015873015872998</v>
      </c>
      <c r="K56" s="73">
        <v>206</v>
      </c>
      <c r="L56" s="73">
        <v>202</v>
      </c>
      <c r="M56" s="25">
        <f t="shared" si="1"/>
        <v>98.05825242718447</v>
      </c>
      <c r="N56" s="25">
        <v>177.59541941922799</v>
      </c>
      <c r="O56" s="25">
        <v>2.9702970297029698</v>
      </c>
      <c r="P56" s="25">
        <v>4.4554455445544603</v>
      </c>
      <c r="Q56" s="25">
        <v>65.841584158415799</v>
      </c>
      <c r="S56" s="19"/>
      <c r="T56" s="18"/>
    </row>
    <row r="57" spans="2:20" ht="15" customHeight="1" x14ac:dyDescent="0.2">
      <c r="B57" s="6"/>
      <c r="C57" s="7" t="s">
        <v>102</v>
      </c>
      <c r="D57" s="73">
        <v>193</v>
      </c>
      <c r="E57" s="73">
        <v>193</v>
      </c>
      <c r="F57" s="25">
        <f t="shared" si="0"/>
        <v>100</v>
      </c>
      <c r="G57" s="25">
        <v>221.796243128025</v>
      </c>
      <c r="H57" s="25">
        <v>0</v>
      </c>
      <c r="I57" s="25">
        <v>0</v>
      </c>
      <c r="J57" s="25">
        <v>92.2279792746114</v>
      </c>
      <c r="K57" s="73">
        <v>187</v>
      </c>
      <c r="L57" s="73">
        <v>181</v>
      </c>
      <c r="M57" s="25">
        <f t="shared" si="1"/>
        <v>96.791443850267385</v>
      </c>
      <c r="N57" s="25">
        <v>230.83287850655501</v>
      </c>
      <c r="O57" s="25">
        <v>0</v>
      </c>
      <c r="P57" s="25">
        <v>0</v>
      </c>
      <c r="Q57" s="25">
        <v>93.922651933701701</v>
      </c>
      <c r="S57" s="19"/>
      <c r="T57" s="18"/>
    </row>
    <row r="58" spans="2:20" ht="15" customHeight="1" x14ac:dyDescent="0.2">
      <c r="B58" s="6"/>
      <c r="C58" s="7" t="s">
        <v>71</v>
      </c>
      <c r="D58" s="73">
        <v>278</v>
      </c>
      <c r="E58" s="73">
        <v>245</v>
      </c>
      <c r="F58" s="25">
        <f t="shared" si="0"/>
        <v>88.129496402877692</v>
      </c>
      <c r="G58" s="25">
        <v>243.824146820902</v>
      </c>
      <c r="H58" s="25">
        <v>0</v>
      </c>
      <c r="I58" s="25">
        <v>0.40816326530612201</v>
      </c>
      <c r="J58" s="25">
        <v>97.551020408163296</v>
      </c>
      <c r="K58" s="73">
        <v>287</v>
      </c>
      <c r="L58" s="73">
        <v>283</v>
      </c>
      <c r="M58" s="25">
        <f t="shared" si="1"/>
        <v>98.606271777003485</v>
      </c>
      <c r="N58" s="25">
        <v>254.109882246056</v>
      </c>
      <c r="O58" s="25">
        <v>1.0600706713780901</v>
      </c>
      <c r="P58" s="25">
        <v>0.70671378091872805</v>
      </c>
      <c r="Q58" s="25">
        <v>96.113074204946997</v>
      </c>
      <c r="S58" s="19"/>
      <c r="T58" s="18"/>
    </row>
    <row r="59" spans="2:20" ht="15" customHeight="1" x14ac:dyDescent="0.2">
      <c r="B59" s="6"/>
      <c r="C59" s="7" t="s">
        <v>88</v>
      </c>
      <c r="D59" s="73">
        <v>279</v>
      </c>
      <c r="E59" s="73">
        <v>266</v>
      </c>
      <c r="F59" s="25">
        <f t="shared" si="0"/>
        <v>95.340501792114694</v>
      </c>
      <c r="G59" s="25">
        <v>225.098888667822</v>
      </c>
      <c r="H59" s="25">
        <v>0.37593984962406002</v>
      </c>
      <c r="I59" s="25">
        <v>0</v>
      </c>
      <c r="J59" s="25">
        <v>91.729323308270693</v>
      </c>
      <c r="K59" s="73">
        <v>248</v>
      </c>
      <c r="L59" s="73">
        <v>247</v>
      </c>
      <c r="M59" s="25">
        <f t="shared" si="1"/>
        <v>99.596774193548384</v>
      </c>
      <c r="N59" s="25">
        <v>259.65258014279902</v>
      </c>
      <c r="O59" s="25">
        <v>0.80971659919028305</v>
      </c>
      <c r="P59" s="25">
        <v>0.80971659919028305</v>
      </c>
      <c r="Q59" s="25">
        <v>97.570850202429199</v>
      </c>
      <c r="S59" s="19"/>
      <c r="T59" s="18"/>
    </row>
    <row r="60" spans="2:20" ht="15" customHeight="1" x14ac:dyDescent="0.2">
      <c r="B60" s="6"/>
      <c r="C60" s="7" t="s">
        <v>105</v>
      </c>
      <c r="D60" s="73">
        <v>749</v>
      </c>
      <c r="E60" s="73">
        <v>709</v>
      </c>
      <c r="F60" s="25">
        <f t="shared" si="0"/>
        <v>94.659546061415227</v>
      </c>
      <c r="G60" s="25">
        <v>223.30453695866601</v>
      </c>
      <c r="H60" s="25">
        <v>0.141043723554302</v>
      </c>
      <c r="I60" s="25">
        <v>0.56417489421720701</v>
      </c>
      <c r="J60" s="25">
        <v>92.9478138222849</v>
      </c>
      <c r="K60" s="73">
        <v>800</v>
      </c>
      <c r="L60" s="73">
        <v>787</v>
      </c>
      <c r="M60" s="25">
        <f t="shared" si="1"/>
        <v>98.375</v>
      </c>
      <c r="N60" s="25">
        <v>233.080388623467</v>
      </c>
      <c r="O60" s="25">
        <v>0.25412960609911101</v>
      </c>
      <c r="P60" s="25">
        <v>0.25412960609911101</v>
      </c>
      <c r="Q60" s="25">
        <v>95.044472681067305</v>
      </c>
      <c r="S60" s="19"/>
      <c r="T60" s="18"/>
    </row>
    <row r="61" spans="2:20" ht="15" customHeight="1" x14ac:dyDescent="0.2">
      <c r="B61" s="6"/>
      <c r="C61" s="7" t="s">
        <v>106</v>
      </c>
      <c r="D61" s="73">
        <v>1287</v>
      </c>
      <c r="E61" s="73">
        <v>1224</v>
      </c>
      <c r="F61" s="25">
        <f t="shared" si="0"/>
        <v>95.104895104895107</v>
      </c>
      <c r="G61" s="25">
        <v>182.250835492802</v>
      </c>
      <c r="H61" s="25">
        <v>0.65359477124182996</v>
      </c>
      <c r="I61" s="25">
        <v>4.4117647058823497</v>
      </c>
      <c r="J61" s="25">
        <v>74.754901960784295</v>
      </c>
      <c r="K61" s="73">
        <v>1203</v>
      </c>
      <c r="L61" s="73">
        <v>1214</v>
      </c>
      <c r="M61" s="25">
        <f t="shared" si="1"/>
        <v>100</v>
      </c>
      <c r="N61" s="25">
        <v>215.571325005483</v>
      </c>
      <c r="O61" s="25">
        <v>0.49423393739703497</v>
      </c>
      <c r="P61" s="25">
        <v>3.2948929159802298</v>
      </c>
      <c r="Q61" s="25">
        <v>84.266886326194395</v>
      </c>
      <c r="S61" s="19"/>
      <c r="T61" s="18"/>
    </row>
    <row r="62" spans="2:20" ht="15" customHeight="1" x14ac:dyDescent="0.2">
      <c r="B62" s="6"/>
      <c r="C62" s="7" t="s">
        <v>107</v>
      </c>
      <c r="D62" s="73">
        <v>236</v>
      </c>
      <c r="E62" s="73">
        <v>235</v>
      </c>
      <c r="F62" s="25">
        <f t="shared" si="0"/>
        <v>99.576271186440678</v>
      </c>
      <c r="G62" s="25">
        <v>186.28496410072901</v>
      </c>
      <c r="H62" s="25">
        <v>0</v>
      </c>
      <c r="I62" s="25">
        <v>4.2553191489361701</v>
      </c>
      <c r="J62" s="25">
        <v>75.744680851063805</v>
      </c>
      <c r="K62" s="73">
        <v>190</v>
      </c>
      <c r="L62" s="73">
        <v>191</v>
      </c>
      <c r="M62" s="25">
        <f t="shared" si="1"/>
        <v>100</v>
      </c>
      <c r="N62" s="25">
        <v>238.081067479334</v>
      </c>
      <c r="O62" s="25">
        <v>0</v>
      </c>
      <c r="P62" s="25">
        <v>0.52356020942408399</v>
      </c>
      <c r="Q62" s="25">
        <v>95.287958115183301</v>
      </c>
      <c r="S62" s="19"/>
      <c r="T62" s="18"/>
    </row>
    <row r="63" spans="2:20" ht="15" customHeight="1" x14ac:dyDescent="0.2">
      <c r="B63" s="6"/>
      <c r="C63" s="7" t="s">
        <v>60</v>
      </c>
      <c r="D63" s="73">
        <v>395</v>
      </c>
      <c r="E63" s="73">
        <v>378</v>
      </c>
      <c r="F63" s="25">
        <f t="shared" si="0"/>
        <v>95.696202531645568</v>
      </c>
      <c r="G63" s="25">
        <v>240.65037987214899</v>
      </c>
      <c r="H63" s="25">
        <v>0.26455026455026498</v>
      </c>
      <c r="I63" s="25">
        <v>0.26455026455026498</v>
      </c>
      <c r="J63" s="25">
        <v>96.825396825396794</v>
      </c>
      <c r="K63" s="73">
        <v>394</v>
      </c>
      <c r="L63" s="73">
        <v>389</v>
      </c>
      <c r="M63" s="25">
        <f t="shared" si="1"/>
        <v>98.73096446700508</v>
      </c>
      <c r="N63" s="25">
        <v>259.564141962961</v>
      </c>
      <c r="O63" s="25">
        <v>0</v>
      </c>
      <c r="P63" s="25">
        <v>0.25706940874035999</v>
      </c>
      <c r="Q63" s="25">
        <v>98.971722365038602</v>
      </c>
      <c r="S63" s="19"/>
      <c r="T63" s="18"/>
    </row>
    <row r="64" spans="2:20" ht="15" customHeight="1" x14ac:dyDescent="0.2">
      <c r="B64" s="6"/>
      <c r="C64" s="7" t="s">
        <v>62</v>
      </c>
      <c r="D64" s="73">
        <v>120</v>
      </c>
      <c r="E64" s="73">
        <v>121</v>
      </c>
      <c r="F64" s="25">
        <f t="shared" si="0"/>
        <v>100</v>
      </c>
      <c r="G64" s="25">
        <v>244.90495850498499</v>
      </c>
      <c r="H64" s="25">
        <v>0</v>
      </c>
      <c r="I64" s="25">
        <v>0</v>
      </c>
      <c r="J64" s="25">
        <v>96.694214876033101</v>
      </c>
      <c r="K64" s="73">
        <v>112</v>
      </c>
      <c r="L64" s="73">
        <v>114</v>
      </c>
      <c r="M64" s="25">
        <f t="shared" si="1"/>
        <v>100</v>
      </c>
      <c r="N64" s="25">
        <v>261.82804629495598</v>
      </c>
      <c r="O64" s="25">
        <v>0</v>
      </c>
      <c r="P64" s="25">
        <v>0</v>
      </c>
      <c r="Q64" s="25">
        <v>99.122807017543906</v>
      </c>
      <c r="S64" s="19"/>
      <c r="T64" s="18"/>
    </row>
    <row r="65" spans="2:20" ht="15" customHeight="1" x14ac:dyDescent="0.2">
      <c r="B65" s="6"/>
      <c r="C65" s="7" t="s">
        <v>111</v>
      </c>
      <c r="D65" s="73">
        <v>90</v>
      </c>
      <c r="E65" s="73">
        <v>66</v>
      </c>
      <c r="F65" s="25">
        <f t="shared" si="0"/>
        <v>73.333333333333329</v>
      </c>
      <c r="G65" s="25">
        <v>206.20344319597999</v>
      </c>
      <c r="H65" s="25">
        <v>0</v>
      </c>
      <c r="I65" s="25">
        <v>1.51515151515152</v>
      </c>
      <c r="J65" s="25">
        <v>89.393939393939405</v>
      </c>
      <c r="K65" s="73">
        <v>70</v>
      </c>
      <c r="L65" s="73">
        <v>69</v>
      </c>
      <c r="M65" s="25">
        <f t="shared" si="1"/>
        <v>98.571428571428584</v>
      </c>
      <c r="N65" s="25">
        <v>229.657194323048</v>
      </c>
      <c r="O65" s="25">
        <v>1.4492753623188399</v>
      </c>
      <c r="P65" s="25">
        <v>1.4492753623188399</v>
      </c>
      <c r="Q65" s="25">
        <v>91.304347826086996</v>
      </c>
      <c r="S65" s="19"/>
      <c r="T65" s="18"/>
    </row>
    <row r="66" spans="2:20" ht="15" customHeight="1" x14ac:dyDescent="0.2">
      <c r="B66" s="6"/>
      <c r="C66" s="7" t="s">
        <v>113</v>
      </c>
      <c r="D66" s="73">
        <v>858</v>
      </c>
      <c r="E66" s="73">
        <v>814</v>
      </c>
      <c r="F66" s="25">
        <f t="shared" si="0"/>
        <v>94.871794871794862</v>
      </c>
      <c r="G66" s="25">
        <v>203.212843031566</v>
      </c>
      <c r="H66" s="25">
        <v>0.12285012285012301</v>
      </c>
      <c r="I66" s="25">
        <v>0.73710073710073698</v>
      </c>
      <c r="J66" s="25">
        <v>86.609336609336594</v>
      </c>
      <c r="K66" s="73">
        <v>721</v>
      </c>
      <c r="L66" s="73">
        <v>723</v>
      </c>
      <c r="M66" s="25">
        <f t="shared" si="1"/>
        <v>100</v>
      </c>
      <c r="N66" s="25">
        <v>219.20659968089001</v>
      </c>
      <c r="O66" s="25">
        <v>0.96818810511756603</v>
      </c>
      <c r="P66" s="25">
        <v>0.829875518672199</v>
      </c>
      <c r="Q66" s="25">
        <v>92.254495159059502</v>
      </c>
      <c r="S66" s="19"/>
      <c r="T66" s="18"/>
    </row>
    <row r="67" spans="2:20" ht="15" customHeight="1" x14ac:dyDescent="0.2">
      <c r="B67" s="6"/>
      <c r="C67" s="7" t="s">
        <v>95</v>
      </c>
      <c r="D67" s="73">
        <v>256</v>
      </c>
      <c r="E67" s="73">
        <v>250</v>
      </c>
      <c r="F67" s="25">
        <f t="shared" si="0"/>
        <v>97.65625</v>
      </c>
      <c r="G67" s="25">
        <v>215.670779410043</v>
      </c>
      <c r="H67" s="25">
        <v>0</v>
      </c>
      <c r="I67" s="25">
        <v>0.4</v>
      </c>
      <c r="J67" s="25">
        <v>93.2</v>
      </c>
      <c r="K67" s="73">
        <v>256</v>
      </c>
      <c r="L67" s="73">
        <v>258</v>
      </c>
      <c r="M67" s="25">
        <f t="shared" si="1"/>
        <v>100</v>
      </c>
      <c r="N67" s="25">
        <v>231.46388907383999</v>
      </c>
      <c r="O67" s="25">
        <v>0.387596899224806</v>
      </c>
      <c r="P67" s="25">
        <v>2.32558139534884</v>
      </c>
      <c r="Q67" s="25">
        <v>93.023255813953497</v>
      </c>
      <c r="S67" s="19"/>
      <c r="T67" s="18"/>
    </row>
    <row r="68" spans="2:20" ht="15" customHeight="1" x14ac:dyDescent="0.2">
      <c r="B68" s="6"/>
      <c r="C68" s="7" t="s">
        <v>44</v>
      </c>
      <c r="D68" s="73">
        <v>255</v>
      </c>
      <c r="E68" s="73">
        <v>238</v>
      </c>
      <c r="F68" s="25">
        <f t="shared" si="0"/>
        <v>93.333333333333329</v>
      </c>
      <c r="G68" s="25">
        <v>244.90202681034199</v>
      </c>
      <c r="H68" s="25">
        <v>0</v>
      </c>
      <c r="I68" s="25">
        <v>0</v>
      </c>
      <c r="J68" s="25">
        <v>99.579831932773104</v>
      </c>
      <c r="K68" s="73">
        <v>276</v>
      </c>
      <c r="L68" s="73">
        <v>269</v>
      </c>
      <c r="M68" s="25">
        <f t="shared" si="1"/>
        <v>97.463768115942031</v>
      </c>
      <c r="N68" s="25">
        <v>256.637450272416</v>
      </c>
      <c r="O68" s="25">
        <v>0.74349442379182196</v>
      </c>
      <c r="P68" s="25">
        <v>0.37174721189591098</v>
      </c>
      <c r="Q68" s="25">
        <v>97.397769516728602</v>
      </c>
      <c r="S68" s="19"/>
      <c r="T68" s="18"/>
    </row>
    <row r="69" spans="2:20" ht="15" customHeight="1" x14ac:dyDescent="0.2">
      <c r="B69" s="6"/>
      <c r="C69" s="7" t="s">
        <v>117</v>
      </c>
      <c r="D69" s="73">
        <v>15286</v>
      </c>
      <c r="E69" s="73">
        <v>14488</v>
      </c>
      <c r="F69" s="25">
        <f t="shared" si="0"/>
        <v>94.77953683108727</v>
      </c>
      <c r="G69" s="25">
        <v>191.882665749399</v>
      </c>
      <c r="H69" s="25">
        <v>0.35891772501380498</v>
      </c>
      <c r="I69" s="25">
        <v>1.7393705135284401</v>
      </c>
      <c r="J69" s="25">
        <v>81.315571507454493</v>
      </c>
      <c r="K69" s="73">
        <v>16025</v>
      </c>
      <c r="L69" s="73">
        <v>15867</v>
      </c>
      <c r="M69" s="25">
        <f t="shared" si="1"/>
        <v>99.014040561622465</v>
      </c>
      <c r="N69" s="25">
        <v>198.36755032999699</v>
      </c>
      <c r="O69" s="25">
        <v>0.93275351358164704</v>
      </c>
      <c r="P69" s="25">
        <v>2.1365097371904</v>
      </c>
      <c r="Q69" s="25">
        <v>82.113821138211406</v>
      </c>
      <c r="S69" s="19"/>
      <c r="T69" s="18"/>
    </row>
    <row r="70" spans="2:20" ht="15" customHeight="1" x14ac:dyDescent="0.2">
      <c r="B70" s="6"/>
      <c r="C70" s="7" t="s">
        <v>67</v>
      </c>
      <c r="D70" s="73">
        <v>205</v>
      </c>
      <c r="E70" s="73">
        <v>200</v>
      </c>
      <c r="F70" s="25">
        <f t="shared" si="0"/>
        <v>97.560975609756099</v>
      </c>
      <c r="G70" s="25">
        <v>228.07396018756</v>
      </c>
      <c r="H70" s="25">
        <v>0</v>
      </c>
      <c r="I70" s="25">
        <v>0</v>
      </c>
      <c r="J70" s="25">
        <v>94.5</v>
      </c>
      <c r="K70" s="73">
        <v>195</v>
      </c>
      <c r="L70" s="73">
        <v>193</v>
      </c>
      <c r="M70" s="25">
        <f t="shared" si="1"/>
        <v>98.974358974358978</v>
      </c>
      <c r="N70" s="25">
        <v>238.964501928148</v>
      </c>
      <c r="O70" s="25">
        <v>0</v>
      </c>
      <c r="P70" s="25">
        <v>0</v>
      </c>
      <c r="Q70" s="25">
        <v>97.927461139896394</v>
      </c>
      <c r="S70" s="19"/>
      <c r="T70" s="18"/>
    </row>
    <row r="71" spans="2:20" ht="15" customHeight="1" x14ac:dyDescent="0.2">
      <c r="B71" s="6"/>
      <c r="C71" s="7" t="s">
        <v>119</v>
      </c>
      <c r="D71" s="73">
        <v>194</v>
      </c>
      <c r="E71" s="73">
        <v>185</v>
      </c>
      <c r="F71" s="25">
        <f t="shared" si="0"/>
        <v>95.360824742268051</v>
      </c>
      <c r="G71" s="25">
        <v>216.45872128390999</v>
      </c>
      <c r="H71" s="25">
        <v>0</v>
      </c>
      <c r="I71" s="25">
        <v>0</v>
      </c>
      <c r="J71" s="25">
        <v>89.729729729729698</v>
      </c>
      <c r="K71" s="73">
        <v>230</v>
      </c>
      <c r="L71" s="73">
        <v>234</v>
      </c>
      <c r="M71" s="25">
        <f t="shared" si="1"/>
        <v>100</v>
      </c>
      <c r="N71" s="25">
        <v>245.574286713074</v>
      </c>
      <c r="O71" s="25">
        <v>0.854700854700855</v>
      </c>
      <c r="P71" s="25">
        <v>1.70940170940171</v>
      </c>
      <c r="Q71" s="25">
        <v>95.726495726495699</v>
      </c>
      <c r="S71" s="19"/>
      <c r="T71" s="18"/>
    </row>
    <row r="72" spans="2:20" ht="15" customHeight="1" x14ac:dyDescent="0.2">
      <c r="B72" s="6"/>
      <c r="C72" s="7" t="s">
        <v>121</v>
      </c>
      <c r="D72" s="73">
        <v>89</v>
      </c>
      <c r="E72" s="73">
        <v>88</v>
      </c>
      <c r="F72" s="25">
        <f t="shared" si="0"/>
        <v>98.876404494382015</v>
      </c>
      <c r="G72" s="25">
        <v>180.85216740190901</v>
      </c>
      <c r="H72" s="25">
        <v>1.13636363636364</v>
      </c>
      <c r="I72" s="25">
        <v>0</v>
      </c>
      <c r="J72" s="25">
        <v>72.727272727272705</v>
      </c>
      <c r="K72" s="73">
        <v>151</v>
      </c>
      <c r="L72" s="73">
        <v>146</v>
      </c>
      <c r="M72" s="25">
        <f t="shared" si="1"/>
        <v>96.688741721854313</v>
      </c>
      <c r="N72" s="25">
        <v>219.67801225790299</v>
      </c>
      <c r="O72" s="25">
        <v>0.68493150684931503</v>
      </c>
      <c r="P72" s="25">
        <v>0</v>
      </c>
      <c r="Q72" s="25">
        <v>88.356164383561705</v>
      </c>
      <c r="S72" s="19"/>
      <c r="T72" s="18"/>
    </row>
    <row r="73" spans="2:20" ht="15" customHeight="1" x14ac:dyDescent="0.2">
      <c r="B73" s="6"/>
      <c r="C73" s="7" t="s">
        <v>92</v>
      </c>
      <c r="D73" s="73">
        <v>200</v>
      </c>
      <c r="E73" s="73">
        <v>202</v>
      </c>
      <c r="F73" s="25">
        <f t="shared" si="0"/>
        <v>100</v>
      </c>
      <c r="G73" s="25">
        <v>240.575131183114</v>
      </c>
      <c r="H73" s="25">
        <v>0</v>
      </c>
      <c r="I73" s="25">
        <v>0</v>
      </c>
      <c r="J73" s="25">
        <v>95.049504950495006</v>
      </c>
      <c r="K73" s="73">
        <v>212</v>
      </c>
      <c r="L73" s="73">
        <v>220</v>
      </c>
      <c r="M73" s="25">
        <f t="shared" si="1"/>
        <v>100</v>
      </c>
      <c r="N73" s="25">
        <v>247.362107688061</v>
      </c>
      <c r="O73" s="25">
        <v>0.90909090909090895</v>
      </c>
      <c r="P73" s="25">
        <v>0</v>
      </c>
      <c r="Q73" s="25">
        <v>96.818181818181799</v>
      </c>
      <c r="S73" s="19"/>
      <c r="T73" s="18"/>
    </row>
    <row r="74" spans="2:20" ht="15" customHeight="1" x14ac:dyDescent="0.2">
      <c r="B74" s="6"/>
      <c r="C74" s="7" t="s">
        <v>123</v>
      </c>
      <c r="D74" s="73">
        <v>762</v>
      </c>
      <c r="E74" s="73">
        <v>736</v>
      </c>
      <c r="F74" s="25">
        <f t="shared" si="0"/>
        <v>96.587926509186346</v>
      </c>
      <c r="G74" s="25">
        <v>214.56703863896701</v>
      </c>
      <c r="H74" s="25">
        <v>0.27173913043478298</v>
      </c>
      <c r="I74" s="25">
        <v>1.4945652173913</v>
      </c>
      <c r="J74" s="25">
        <v>85.869565217391298</v>
      </c>
      <c r="K74" s="73">
        <v>769</v>
      </c>
      <c r="L74" s="73">
        <v>743</v>
      </c>
      <c r="M74" s="25">
        <f t="shared" si="1"/>
        <v>96.618985695708716</v>
      </c>
      <c r="N74" s="25">
        <v>223.45566285991401</v>
      </c>
      <c r="O74" s="25">
        <v>0.40376850605652798</v>
      </c>
      <c r="P74" s="25">
        <v>1.0767160161507401</v>
      </c>
      <c r="Q74" s="25">
        <v>93.943472409152093</v>
      </c>
      <c r="S74" s="19"/>
      <c r="T74" s="18"/>
    </row>
    <row r="75" spans="2:20" ht="15" customHeight="1" x14ac:dyDescent="0.2">
      <c r="B75" s="6"/>
      <c r="C75" s="7" t="s">
        <v>125</v>
      </c>
      <c r="D75" s="73">
        <v>81</v>
      </c>
      <c r="E75" s="73">
        <v>78</v>
      </c>
      <c r="F75" s="25">
        <f t="shared" si="0"/>
        <v>96.296296296296291</v>
      </c>
      <c r="G75" s="25">
        <v>197.299557491641</v>
      </c>
      <c r="H75" s="25">
        <v>3.8461538461538498</v>
      </c>
      <c r="I75" s="25">
        <v>0</v>
      </c>
      <c r="J75" s="25">
        <v>89.743589743589695</v>
      </c>
      <c r="K75" s="73">
        <v>80</v>
      </c>
      <c r="L75" s="73">
        <v>80</v>
      </c>
      <c r="M75" s="25">
        <f t="shared" si="1"/>
        <v>100</v>
      </c>
      <c r="N75" s="25">
        <v>226.372639956276</v>
      </c>
      <c r="O75" s="25">
        <v>1.25</v>
      </c>
      <c r="P75" s="25">
        <v>0</v>
      </c>
      <c r="Q75" s="25">
        <v>96.25</v>
      </c>
      <c r="S75" s="19"/>
      <c r="T75" s="18"/>
    </row>
    <row r="76" spans="2:20" ht="15" customHeight="1" x14ac:dyDescent="0.2">
      <c r="B76" s="6"/>
      <c r="C76" s="7" t="s">
        <v>97</v>
      </c>
      <c r="D76" s="73">
        <v>133</v>
      </c>
      <c r="E76" s="73">
        <v>127</v>
      </c>
      <c r="F76" s="25">
        <f t="shared" ref="F76:F139" si="2">100*(IF((E76/D76)&gt;1,1,(E76/D76)))</f>
        <v>95.488721804511272</v>
      </c>
      <c r="G76" s="25">
        <v>219.13034736113201</v>
      </c>
      <c r="H76" s="25">
        <v>0</v>
      </c>
      <c r="I76" s="25">
        <v>0.78740157480314998</v>
      </c>
      <c r="J76" s="25">
        <v>95.275590551181097</v>
      </c>
      <c r="K76" s="73">
        <v>142</v>
      </c>
      <c r="L76" s="73">
        <v>141</v>
      </c>
      <c r="M76" s="25">
        <f t="shared" ref="M76:M139" si="3">100*(IF((L76/K76)&gt;1,1,(L76/K76)))</f>
        <v>99.295774647887328</v>
      </c>
      <c r="N76" s="25">
        <v>259.27754843016902</v>
      </c>
      <c r="O76" s="25">
        <v>0</v>
      </c>
      <c r="P76" s="25">
        <v>0</v>
      </c>
      <c r="Q76" s="25">
        <v>98.581560283687907</v>
      </c>
      <c r="S76" s="19"/>
      <c r="T76" s="18"/>
    </row>
    <row r="77" spans="2:20" ht="15" customHeight="1" x14ac:dyDescent="0.2">
      <c r="B77" s="6"/>
      <c r="C77" s="7" t="s">
        <v>128</v>
      </c>
      <c r="D77" s="73">
        <v>341</v>
      </c>
      <c r="E77" s="73">
        <v>330</v>
      </c>
      <c r="F77" s="25">
        <f t="shared" si="2"/>
        <v>96.774193548387103</v>
      </c>
      <c r="G77" s="25">
        <v>207.888559509304</v>
      </c>
      <c r="H77" s="25">
        <v>0</v>
      </c>
      <c r="I77" s="25">
        <v>0.90909090909090895</v>
      </c>
      <c r="J77" s="25">
        <v>88.787878787878796</v>
      </c>
      <c r="K77" s="73">
        <v>392</v>
      </c>
      <c r="L77" s="73">
        <v>382</v>
      </c>
      <c r="M77" s="25">
        <f t="shared" si="3"/>
        <v>97.448979591836732</v>
      </c>
      <c r="N77" s="25">
        <v>226.89970277675101</v>
      </c>
      <c r="O77" s="25">
        <v>0.26178010471204199</v>
      </c>
      <c r="P77" s="25">
        <v>0.26178010471204199</v>
      </c>
      <c r="Q77" s="25">
        <v>93.979057591623004</v>
      </c>
      <c r="S77" s="19"/>
      <c r="T77" s="18"/>
    </row>
    <row r="78" spans="2:20" ht="15" customHeight="1" x14ac:dyDescent="0.2">
      <c r="B78" s="6"/>
      <c r="C78" s="7" t="s">
        <v>104</v>
      </c>
      <c r="D78" s="73">
        <v>569</v>
      </c>
      <c r="E78" s="73">
        <v>565</v>
      </c>
      <c r="F78" s="25">
        <f t="shared" si="2"/>
        <v>99.297012302284713</v>
      </c>
      <c r="G78" s="25">
        <v>226.894096063342</v>
      </c>
      <c r="H78" s="25">
        <v>0</v>
      </c>
      <c r="I78" s="25">
        <v>0</v>
      </c>
      <c r="J78" s="25">
        <v>96.106194690265497</v>
      </c>
      <c r="K78" s="73">
        <v>554</v>
      </c>
      <c r="L78" s="73">
        <v>551</v>
      </c>
      <c r="M78" s="25">
        <f t="shared" si="3"/>
        <v>99.458483754512642</v>
      </c>
      <c r="N78" s="25">
        <v>223.971651775293</v>
      </c>
      <c r="O78" s="25">
        <v>0.36297640653357499</v>
      </c>
      <c r="P78" s="25">
        <v>0.54446460980036304</v>
      </c>
      <c r="Q78" s="25">
        <v>94.918330308529903</v>
      </c>
      <c r="S78" s="19"/>
      <c r="T78" s="18"/>
    </row>
    <row r="79" spans="2:20" ht="15" customHeight="1" x14ac:dyDescent="0.2">
      <c r="B79" s="6"/>
      <c r="C79" s="7" t="s">
        <v>112</v>
      </c>
      <c r="D79" s="73">
        <v>67</v>
      </c>
      <c r="E79" s="73">
        <v>66</v>
      </c>
      <c r="F79" s="25">
        <f t="shared" si="2"/>
        <v>98.507462686567166</v>
      </c>
      <c r="G79" s="25">
        <v>220.481856473188</v>
      </c>
      <c r="H79" s="25">
        <v>0</v>
      </c>
      <c r="I79" s="25">
        <v>1.51515151515152</v>
      </c>
      <c r="J79" s="25">
        <v>92.424242424242394</v>
      </c>
      <c r="K79" s="73">
        <v>71</v>
      </c>
      <c r="L79" s="73">
        <v>69</v>
      </c>
      <c r="M79" s="25">
        <f t="shared" si="3"/>
        <v>97.183098591549296</v>
      </c>
      <c r="N79" s="25">
        <v>227.36278092660601</v>
      </c>
      <c r="O79" s="25">
        <v>0</v>
      </c>
      <c r="P79" s="25">
        <v>1.4492753623188399</v>
      </c>
      <c r="Q79" s="25">
        <v>89.855072463768096</v>
      </c>
      <c r="S79" s="19"/>
      <c r="T79" s="18"/>
    </row>
    <row r="80" spans="2:20" ht="15" customHeight="1" x14ac:dyDescent="0.2">
      <c r="B80" s="6"/>
      <c r="C80" s="7" t="s">
        <v>131</v>
      </c>
      <c r="D80" s="73">
        <v>244</v>
      </c>
      <c r="E80" s="73">
        <v>240</v>
      </c>
      <c r="F80" s="25">
        <f t="shared" si="2"/>
        <v>98.360655737704917</v>
      </c>
      <c r="G80" s="25">
        <v>202.65803571297201</v>
      </c>
      <c r="H80" s="25">
        <v>0</v>
      </c>
      <c r="I80" s="25">
        <v>2.0833333333333299</v>
      </c>
      <c r="J80" s="25">
        <v>83.3333333333333</v>
      </c>
      <c r="K80" s="73">
        <v>194</v>
      </c>
      <c r="L80" s="73">
        <v>191</v>
      </c>
      <c r="M80" s="25">
        <f t="shared" si="3"/>
        <v>98.453608247422693</v>
      </c>
      <c r="N80" s="25">
        <v>233.836149835817</v>
      </c>
      <c r="O80" s="25">
        <v>0.52356020942408399</v>
      </c>
      <c r="P80" s="25">
        <v>0.52356020942408399</v>
      </c>
      <c r="Q80" s="25">
        <v>95.811518324607306</v>
      </c>
      <c r="S80" s="19"/>
      <c r="T80" s="18"/>
    </row>
    <row r="81" spans="2:20" ht="15" customHeight="1" x14ac:dyDescent="0.2">
      <c r="B81" s="6"/>
      <c r="C81" s="7" t="s">
        <v>122</v>
      </c>
      <c r="D81" s="73">
        <v>879</v>
      </c>
      <c r="E81" s="73">
        <v>801</v>
      </c>
      <c r="F81" s="25">
        <f t="shared" si="2"/>
        <v>91.12627986348123</v>
      </c>
      <c r="G81" s="25">
        <v>205.81702380798899</v>
      </c>
      <c r="H81" s="25">
        <v>0</v>
      </c>
      <c r="I81" s="25">
        <v>0.87390761548064899</v>
      </c>
      <c r="J81" s="25">
        <v>87.640449438202296</v>
      </c>
      <c r="K81" s="73">
        <v>913</v>
      </c>
      <c r="L81" s="73">
        <v>865</v>
      </c>
      <c r="M81" s="25">
        <f t="shared" si="3"/>
        <v>94.74260679079957</v>
      </c>
      <c r="N81" s="25">
        <v>209.185487762523</v>
      </c>
      <c r="O81" s="25">
        <v>0.34682080924855502</v>
      </c>
      <c r="P81" s="25">
        <v>1.15606936416185</v>
      </c>
      <c r="Q81" s="25">
        <v>89.942196531791893</v>
      </c>
      <c r="S81" s="19"/>
      <c r="T81" s="18"/>
    </row>
    <row r="82" spans="2:20" ht="15" customHeight="1" x14ac:dyDescent="0.2">
      <c r="B82" s="6"/>
      <c r="C82" s="7" t="s">
        <v>132</v>
      </c>
      <c r="D82" s="73">
        <v>179</v>
      </c>
      <c r="E82" s="73">
        <v>171</v>
      </c>
      <c r="F82" s="25">
        <f t="shared" si="2"/>
        <v>95.530726256983243</v>
      </c>
      <c r="G82" s="25">
        <v>153.10222769121501</v>
      </c>
      <c r="H82" s="25">
        <v>1.16959064327485</v>
      </c>
      <c r="I82" s="25">
        <v>10.526315789473699</v>
      </c>
      <c r="J82" s="25">
        <v>51.461988304093602</v>
      </c>
      <c r="K82" s="73">
        <v>202</v>
      </c>
      <c r="L82" s="73">
        <v>202</v>
      </c>
      <c r="M82" s="25">
        <f t="shared" si="3"/>
        <v>100</v>
      </c>
      <c r="N82" s="25">
        <v>220.78754098837501</v>
      </c>
      <c r="O82" s="25">
        <v>0</v>
      </c>
      <c r="P82" s="25">
        <v>1.98019801980198</v>
      </c>
      <c r="Q82" s="25">
        <v>92.574257425742601</v>
      </c>
      <c r="S82" s="19"/>
      <c r="T82" s="18"/>
    </row>
    <row r="83" spans="2:20" ht="15" customHeight="1" x14ac:dyDescent="0.2">
      <c r="B83" s="6"/>
      <c r="C83" s="7" t="s">
        <v>134</v>
      </c>
      <c r="D83" s="73">
        <v>312</v>
      </c>
      <c r="E83" s="73">
        <v>295</v>
      </c>
      <c r="F83" s="25">
        <f t="shared" si="2"/>
        <v>94.551282051282044</v>
      </c>
      <c r="G83" s="25">
        <v>177.28804146997101</v>
      </c>
      <c r="H83" s="25">
        <v>1.35593220338983</v>
      </c>
      <c r="I83" s="25">
        <v>4.4067796610169498</v>
      </c>
      <c r="J83" s="25">
        <v>67.457627118644098</v>
      </c>
      <c r="K83" s="73">
        <v>327</v>
      </c>
      <c r="L83" s="73">
        <v>328</v>
      </c>
      <c r="M83" s="25">
        <f t="shared" si="3"/>
        <v>100</v>
      </c>
      <c r="N83" s="25">
        <v>256.28161312189297</v>
      </c>
      <c r="O83" s="25">
        <v>0.30487804878048802</v>
      </c>
      <c r="P83" s="25">
        <v>0</v>
      </c>
      <c r="Q83" s="25">
        <v>98.170731707317103</v>
      </c>
      <c r="S83" s="19"/>
      <c r="T83" s="18"/>
    </row>
    <row r="84" spans="2:20" ht="15" customHeight="1" x14ac:dyDescent="0.2">
      <c r="B84" s="6"/>
      <c r="C84" s="7" t="s">
        <v>120</v>
      </c>
      <c r="D84" s="73">
        <v>172</v>
      </c>
      <c r="E84" s="73">
        <v>157</v>
      </c>
      <c r="F84" s="25">
        <f t="shared" si="2"/>
        <v>91.279069767441854</v>
      </c>
      <c r="G84" s="25">
        <v>195.952449549801</v>
      </c>
      <c r="H84" s="25">
        <v>0.63694267515923597</v>
      </c>
      <c r="I84" s="25">
        <v>1.2738853503184699</v>
      </c>
      <c r="J84" s="25">
        <v>81.528662420382204</v>
      </c>
      <c r="K84" s="73">
        <v>173</v>
      </c>
      <c r="L84" s="73">
        <v>173</v>
      </c>
      <c r="M84" s="25">
        <f t="shared" si="3"/>
        <v>100</v>
      </c>
      <c r="N84" s="25">
        <v>240.87570085290901</v>
      </c>
      <c r="O84" s="25">
        <v>0.57803468208092501</v>
      </c>
      <c r="P84" s="25">
        <v>1.7341040462427699</v>
      </c>
      <c r="Q84" s="25">
        <v>93.063583815028906</v>
      </c>
      <c r="S84" s="19"/>
      <c r="T84" s="18"/>
    </row>
    <row r="85" spans="2:20" ht="15" customHeight="1" x14ac:dyDescent="0.2">
      <c r="B85" s="6"/>
      <c r="C85" s="7" t="s">
        <v>137</v>
      </c>
      <c r="D85" s="73">
        <v>271</v>
      </c>
      <c r="E85" s="73">
        <v>265</v>
      </c>
      <c r="F85" s="25">
        <f t="shared" si="2"/>
        <v>97.785977859778598</v>
      </c>
      <c r="G85" s="25">
        <v>192.43496924646001</v>
      </c>
      <c r="H85" s="25">
        <v>0</v>
      </c>
      <c r="I85" s="25">
        <v>2.2641509433962299</v>
      </c>
      <c r="J85" s="25">
        <v>74.339622641509393</v>
      </c>
      <c r="K85" s="73">
        <v>286</v>
      </c>
      <c r="L85" s="73">
        <v>289</v>
      </c>
      <c r="M85" s="25">
        <f t="shared" si="3"/>
        <v>100</v>
      </c>
      <c r="N85" s="25">
        <v>202.85602895659699</v>
      </c>
      <c r="O85" s="25">
        <v>0.34602076124567499</v>
      </c>
      <c r="P85" s="25">
        <v>3.8062283737024201</v>
      </c>
      <c r="Q85" s="25">
        <v>78.892733564013795</v>
      </c>
      <c r="S85" s="19"/>
      <c r="T85" s="18"/>
    </row>
    <row r="86" spans="2:20" ht="15" customHeight="1" x14ac:dyDescent="0.2">
      <c r="B86" s="6"/>
      <c r="C86" s="7" t="s">
        <v>138</v>
      </c>
      <c r="D86" s="73">
        <v>603</v>
      </c>
      <c r="E86" s="73">
        <v>588</v>
      </c>
      <c r="F86" s="25">
        <f t="shared" si="2"/>
        <v>97.512437810945272</v>
      </c>
      <c r="G86" s="25">
        <v>143.045666588936</v>
      </c>
      <c r="H86" s="25">
        <v>3.5714285714285698</v>
      </c>
      <c r="I86" s="25">
        <v>14.6258503401361</v>
      </c>
      <c r="J86" s="25">
        <v>41.496598639455797</v>
      </c>
      <c r="K86" s="73">
        <v>684</v>
      </c>
      <c r="L86" s="73">
        <v>675</v>
      </c>
      <c r="M86" s="25">
        <f t="shared" si="3"/>
        <v>98.68421052631578</v>
      </c>
      <c r="N86" s="25">
        <v>165.199024385667</v>
      </c>
      <c r="O86" s="25">
        <v>1.7777777777777799</v>
      </c>
      <c r="P86" s="25">
        <v>8.8888888888888893</v>
      </c>
      <c r="Q86" s="25">
        <v>61.037037037037003</v>
      </c>
      <c r="S86" s="19"/>
      <c r="T86" s="18"/>
    </row>
    <row r="87" spans="2:20" ht="15" customHeight="1" x14ac:dyDescent="0.2">
      <c r="B87" s="6"/>
      <c r="C87" s="7" t="s">
        <v>139</v>
      </c>
      <c r="D87" s="73">
        <v>794</v>
      </c>
      <c r="E87" s="73">
        <v>763</v>
      </c>
      <c r="F87" s="25">
        <f t="shared" si="2"/>
        <v>96.095717884130977</v>
      </c>
      <c r="G87" s="25">
        <v>157.36600615811</v>
      </c>
      <c r="H87" s="25">
        <v>2.22804718217562</v>
      </c>
      <c r="I87" s="25">
        <v>9.1743119266054993</v>
      </c>
      <c r="J87" s="25">
        <v>55.570117955439102</v>
      </c>
      <c r="K87" s="73">
        <v>649</v>
      </c>
      <c r="L87" s="73">
        <v>621</v>
      </c>
      <c r="M87" s="25">
        <f t="shared" si="3"/>
        <v>95.685670261941453</v>
      </c>
      <c r="N87" s="25">
        <v>164.273952241903</v>
      </c>
      <c r="O87" s="25">
        <v>1.4492753623188399</v>
      </c>
      <c r="P87" s="25">
        <v>10.4669887278583</v>
      </c>
      <c r="Q87" s="25">
        <v>57.326892109500797</v>
      </c>
      <c r="S87" s="19"/>
      <c r="T87" s="18"/>
    </row>
    <row r="88" spans="2:20" ht="15" customHeight="1" x14ac:dyDescent="0.2">
      <c r="B88" s="6"/>
      <c r="C88" s="7" t="s">
        <v>110</v>
      </c>
      <c r="D88" s="73">
        <v>255</v>
      </c>
      <c r="E88" s="73">
        <v>250</v>
      </c>
      <c r="F88" s="25">
        <f t="shared" si="2"/>
        <v>98.039215686274503</v>
      </c>
      <c r="G88" s="25">
        <v>217.67085645823701</v>
      </c>
      <c r="H88" s="25">
        <v>0.4</v>
      </c>
      <c r="I88" s="25">
        <v>0.4</v>
      </c>
      <c r="J88" s="25">
        <v>90</v>
      </c>
      <c r="K88" s="73">
        <v>267</v>
      </c>
      <c r="L88" s="73">
        <v>271</v>
      </c>
      <c r="M88" s="25">
        <f t="shared" si="3"/>
        <v>100</v>
      </c>
      <c r="N88" s="25">
        <v>250.170592017301</v>
      </c>
      <c r="O88" s="25">
        <v>0</v>
      </c>
      <c r="P88" s="25">
        <v>0.36900369003689998</v>
      </c>
      <c r="Q88" s="25">
        <v>97.047970479704802</v>
      </c>
      <c r="S88" s="19"/>
      <c r="T88" s="18"/>
    </row>
    <row r="89" spans="2:20" ht="15" customHeight="1" x14ac:dyDescent="0.2">
      <c r="B89" s="6"/>
      <c r="C89" s="7" t="s">
        <v>75</v>
      </c>
      <c r="D89" s="73">
        <v>155</v>
      </c>
      <c r="E89" s="73">
        <v>154</v>
      </c>
      <c r="F89" s="25">
        <f t="shared" si="2"/>
        <v>99.354838709677423</v>
      </c>
      <c r="G89" s="25">
        <v>245.69136032000401</v>
      </c>
      <c r="H89" s="25">
        <v>0</v>
      </c>
      <c r="I89" s="25">
        <v>0</v>
      </c>
      <c r="J89" s="25">
        <v>100</v>
      </c>
      <c r="K89" s="73">
        <v>158</v>
      </c>
      <c r="L89" s="73">
        <v>158</v>
      </c>
      <c r="M89" s="25">
        <f t="shared" si="3"/>
        <v>100</v>
      </c>
      <c r="N89" s="25">
        <v>254.576333471037</v>
      </c>
      <c r="O89" s="25">
        <v>0</v>
      </c>
      <c r="P89" s="25">
        <v>0</v>
      </c>
      <c r="Q89" s="25">
        <v>98.101265822784796</v>
      </c>
      <c r="S89" s="19"/>
      <c r="T89" s="18"/>
    </row>
    <row r="90" spans="2:20" ht="15" customHeight="1" x14ac:dyDescent="0.2">
      <c r="B90" s="6"/>
      <c r="C90" s="7" t="s">
        <v>142</v>
      </c>
      <c r="D90" s="73">
        <v>88</v>
      </c>
      <c r="E90" s="73">
        <v>85</v>
      </c>
      <c r="F90" s="25">
        <f t="shared" si="2"/>
        <v>96.590909090909093</v>
      </c>
      <c r="G90" s="25">
        <v>186.24834645918301</v>
      </c>
      <c r="H90" s="25">
        <v>0</v>
      </c>
      <c r="I90" s="25">
        <v>4.7058823529411802</v>
      </c>
      <c r="J90" s="25">
        <v>74.117647058823493</v>
      </c>
      <c r="K90" s="73">
        <v>115</v>
      </c>
      <c r="L90" s="73">
        <v>120</v>
      </c>
      <c r="M90" s="25">
        <f t="shared" si="3"/>
        <v>100</v>
      </c>
      <c r="N90" s="25">
        <v>167.49222826410701</v>
      </c>
      <c r="O90" s="25">
        <v>3.3333333333333299</v>
      </c>
      <c r="P90" s="25">
        <v>4.1666666666666696</v>
      </c>
      <c r="Q90" s="25">
        <v>61.6666666666667</v>
      </c>
      <c r="S90" s="19"/>
      <c r="T90" s="18"/>
    </row>
    <row r="91" spans="2:20" ht="15" customHeight="1" x14ac:dyDescent="0.2">
      <c r="B91" s="6"/>
      <c r="C91" s="7" t="s">
        <v>127</v>
      </c>
      <c r="D91" s="73">
        <v>481</v>
      </c>
      <c r="E91" s="73">
        <v>453</v>
      </c>
      <c r="F91" s="25">
        <f t="shared" si="2"/>
        <v>94.178794178794178</v>
      </c>
      <c r="G91" s="25">
        <v>222.021871613531</v>
      </c>
      <c r="H91" s="25">
        <v>0</v>
      </c>
      <c r="I91" s="25">
        <v>0.66225165562913901</v>
      </c>
      <c r="J91" s="25">
        <v>92.935982339955899</v>
      </c>
      <c r="K91" s="73">
        <v>441</v>
      </c>
      <c r="L91" s="73">
        <v>442</v>
      </c>
      <c r="M91" s="25">
        <f t="shared" si="3"/>
        <v>100</v>
      </c>
      <c r="N91" s="25">
        <v>234.98416331847201</v>
      </c>
      <c r="O91" s="25">
        <v>0</v>
      </c>
      <c r="P91" s="25">
        <v>1.13122171945701</v>
      </c>
      <c r="Q91" s="25">
        <v>95.701357466063399</v>
      </c>
      <c r="S91" s="19"/>
      <c r="T91" s="18"/>
    </row>
    <row r="92" spans="2:20" ht="15" customHeight="1" x14ac:dyDescent="0.2">
      <c r="B92" s="6"/>
      <c r="C92" s="7" t="s">
        <v>144</v>
      </c>
      <c r="D92" s="73">
        <v>496</v>
      </c>
      <c r="E92" s="73">
        <v>484</v>
      </c>
      <c r="F92" s="25">
        <f t="shared" si="2"/>
        <v>97.58064516129032</v>
      </c>
      <c r="G92" s="25">
        <v>191.515484755373</v>
      </c>
      <c r="H92" s="25">
        <v>0.206611570247934</v>
      </c>
      <c r="I92" s="25">
        <v>2.4793388429752099</v>
      </c>
      <c r="J92" s="25">
        <v>78.925619834710702</v>
      </c>
      <c r="K92" s="73">
        <v>528</v>
      </c>
      <c r="L92" s="73">
        <v>523</v>
      </c>
      <c r="M92" s="25">
        <f t="shared" si="3"/>
        <v>99.053030303030297</v>
      </c>
      <c r="N92" s="25">
        <v>220.36720783001601</v>
      </c>
      <c r="O92" s="25">
        <v>0.95602294455066905</v>
      </c>
      <c r="P92" s="25">
        <v>0.95602294455066905</v>
      </c>
      <c r="Q92" s="25">
        <v>90.057361376673001</v>
      </c>
      <c r="S92" s="19"/>
      <c r="T92" s="18"/>
    </row>
    <row r="93" spans="2:20" ht="15" customHeight="1" x14ac:dyDescent="0.2">
      <c r="B93" s="6"/>
      <c r="C93" s="7" t="s">
        <v>50</v>
      </c>
      <c r="D93" s="73">
        <v>130</v>
      </c>
      <c r="E93" s="73">
        <v>120</v>
      </c>
      <c r="F93" s="25">
        <f t="shared" si="2"/>
        <v>92.307692307692307</v>
      </c>
      <c r="G93" s="25">
        <v>244.86416017757</v>
      </c>
      <c r="H93" s="25">
        <v>0</v>
      </c>
      <c r="I93" s="25">
        <v>0</v>
      </c>
      <c r="J93" s="25">
        <v>97.5</v>
      </c>
      <c r="K93" s="73">
        <v>146</v>
      </c>
      <c r="L93" s="73">
        <v>144</v>
      </c>
      <c r="M93" s="25">
        <f t="shared" si="3"/>
        <v>98.630136986301366</v>
      </c>
      <c r="N93" s="25">
        <v>260.69951161621401</v>
      </c>
      <c r="O93" s="25">
        <v>0</v>
      </c>
      <c r="P93" s="25">
        <v>0</v>
      </c>
      <c r="Q93" s="25">
        <v>97.9166666666667</v>
      </c>
      <c r="S93" s="19"/>
      <c r="T93" s="18"/>
    </row>
    <row r="94" spans="2:20" ht="15" customHeight="1" x14ac:dyDescent="0.2">
      <c r="B94" s="6"/>
      <c r="C94" s="7" t="s">
        <v>82</v>
      </c>
      <c r="D94" s="73">
        <v>381</v>
      </c>
      <c r="E94" s="73">
        <v>334</v>
      </c>
      <c r="F94" s="25">
        <f t="shared" si="2"/>
        <v>87.664041994750647</v>
      </c>
      <c r="G94" s="25">
        <v>221.91280237338401</v>
      </c>
      <c r="H94" s="25">
        <v>0</v>
      </c>
      <c r="I94" s="25">
        <v>0.59880239520958101</v>
      </c>
      <c r="J94" s="25">
        <v>96.107784431137702</v>
      </c>
      <c r="K94" s="73">
        <v>376</v>
      </c>
      <c r="L94" s="73">
        <v>373</v>
      </c>
      <c r="M94" s="25">
        <f t="shared" si="3"/>
        <v>99.202127659574472</v>
      </c>
      <c r="N94" s="25">
        <v>234.94657969912399</v>
      </c>
      <c r="O94" s="25">
        <v>0.53619302949061698</v>
      </c>
      <c r="P94" s="25">
        <v>1.60857908847185</v>
      </c>
      <c r="Q94" s="25">
        <v>93.029490616621999</v>
      </c>
      <c r="S94" s="19"/>
      <c r="T94" s="18"/>
    </row>
    <row r="95" spans="2:20" ht="15" customHeight="1" x14ac:dyDescent="0.2">
      <c r="B95" s="6"/>
      <c r="C95" s="7" t="s">
        <v>143</v>
      </c>
      <c r="D95" s="73">
        <v>115</v>
      </c>
      <c r="E95" s="73">
        <v>112</v>
      </c>
      <c r="F95" s="25">
        <f t="shared" si="2"/>
        <v>97.391304347826093</v>
      </c>
      <c r="G95" s="25">
        <v>202.70166821338799</v>
      </c>
      <c r="H95" s="25">
        <v>0</v>
      </c>
      <c r="I95" s="25">
        <v>0</v>
      </c>
      <c r="J95" s="25">
        <v>84.821428571428598</v>
      </c>
      <c r="K95" s="73">
        <v>89</v>
      </c>
      <c r="L95" s="73">
        <v>85</v>
      </c>
      <c r="M95" s="25">
        <f t="shared" si="3"/>
        <v>95.50561797752809</v>
      </c>
      <c r="N95" s="25">
        <v>239.515721416986</v>
      </c>
      <c r="O95" s="25">
        <v>0</v>
      </c>
      <c r="P95" s="25">
        <v>0</v>
      </c>
      <c r="Q95" s="25">
        <v>96.470588235294102</v>
      </c>
      <c r="S95" s="19"/>
      <c r="T95" s="18"/>
    </row>
    <row r="96" spans="2:20" ht="15" customHeight="1" x14ac:dyDescent="0.2">
      <c r="B96" s="6"/>
      <c r="C96" s="7" t="s">
        <v>147</v>
      </c>
      <c r="D96" s="73">
        <v>539</v>
      </c>
      <c r="E96" s="73">
        <v>517</v>
      </c>
      <c r="F96" s="25">
        <f t="shared" si="2"/>
        <v>95.918367346938766</v>
      </c>
      <c r="G96" s="25">
        <v>169.13395996175399</v>
      </c>
      <c r="H96" s="25">
        <v>1.9342359767891699</v>
      </c>
      <c r="I96" s="25">
        <v>6.7698259187620904</v>
      </c>
      <c r="J96" s="25">
        <v>66.7311411992263</v>
      </c>
      <c r="K96" s="73">
        <v>592</v>
      </c>
      <c r="L96" s="73">
        <v>562</v>
      </c>
      <c r="M96" s="25">
        <f t="shared" si="3"/>
        <v>94.932432432432435</v>
      </c>
      <c r="N96" s="25">
        <v>195.94151377016701</v>
      </c>
      <c r="O96" s="25">
        <v>0.88967971530249101</v>
      </c>
      <c r="P96" s="25">
        <v>3.7366548042704602</v>
      </c>
      <c r="Q96" s="25">
        <v>77.580071174377196</v>
      </c>
      <c r="S96" s="19"/>
      <c r="T96" s="18"/>
    </row>
    <row r="97" spans="2:20" ht="15" customHeight="1" x14ac:dyDescent="0.2">
      <c r="B97" s="6"/>
      <c r="C97" s="7" t="s">
        <v>149</v>
      </c>
      <c r="D97" s="73">
        <v>633</v>
      </c>
      <c r="E97" s="73">
        <v>615</v>
      </c>
      <c r="F97" s="25">
        <f t="shared" si="2"/>
        <v>97.156398104265406</v>
      </c>
      <c r="G97" s="25">
        <v>177.64082407734901</v>
      </c>
      <c r="H97" s="25">
        <v>0.65040650406504097</v>
      </c>
      <c r="I97" s="25">
        <v>5.0406504065040698</v>
      </c>
      <c r="J97" s="25">
        <v>69.756097560975604</v>
      </c>
      <c r="K97" s="73">
        <v>632</v>
      </c>
      <c r="L97" s="73">
        <v>631</v>
      </c>
      <c r="M97" s="25">
        <f t="shared" si="3"/>
        <v>99.841772151898738</v>
      </c>
      <c r="N97" s="25">
        <v>216.011584621813</v>
      </c>
      <c r="O97" s="25">
        <v>0.475435816164818</v>
      </c>
      <c r="P97" s="25">
        <v>1.2678288431061799</v>
      </c>
      <c r="Q97" s="25">
        <v>87.321711568938198</v>
      </c>
      <c r="S97" s="19"/>
      <c r="T97" s="18"/>
    </row>
    <row r="98" spans="2:20" ht="15" customHeight="1" x14ac:dyDescent="0.2">
      <c r="B98" s="6"/>
      <c r="C98" s="7" t="s">
        <v>151</v>
      </c>
      <c r="D98" s="73">
        <v>1795</v>
      </c>
      <c r="E98" s="73">
        <v>1698</v>
      </c>
      <c r="F98" s="25">
        <f t="shared" si="2"/>
        <v>94.596100278551532</v>
      </c>
      <c r="G98" s="25">
        <v>188.46189013696599</v>
      </c>
      <c r="H98" s="25">
        <v>0.64782096584216697</v>
      </c>
      <c r="I98" s="25">
        <v>3.12131919905771</v>
      </c>
      <c r="J98" s="25">
        <v>77.031802120141293</v>
      </c>
      <c r="K98" s="73">
        <v>1773</v>
      </c>
      <c r="L98" s="73">
        <v>1734</v>
      </c>
      <c r="M98" s="25">
        <f t="shared" si="3"/>
        <v>97.800338409475458</v>
      </c>
      <c r="N98" s="25">
        <v>199.331447720211</v>
      </c>
      <c r="O98" s="25">
        <v>0.51903114186851196</v>
      </c>
      <c r="P98" s="25">
        <v>2.53748558246828</v>
      </c>
      <c r="Q98" s="25">
        <v>81.6608996539792</v>
      </c>
      <c r="S98" s="19"/>
      <c r="T98" s="18"/>
    </row>
    <row r="99" spans="2:20" ht="15" customHeight="1" x14ac:dyDescent="0.2">
      <c r="B99" s="6"/>
      <c r="C99" s="7" t="s">
        <v>108</v>
      </c>
      <c r="D99" s="73">
        <v>236</v>
      </c>
      <c r="E99" s="73">
        <v>231</v>
      </c>
      <c r="F99" s="25">
        <f t="shared" si="2"/>
        <v>97.881355932203391</v>
      </c>
      <c r="G99" s="25">
        <v>226.70507299139899</v>
      </c>
      <c r="H99" s="25">
        <v>0</v>
      </c>
      <c r="I99" s="25">
        <v>0</v>
      </c>
      <c r="J99" s="25">
        <v>93.506493506493499</v>
      </c>
      <c r="K99" s="73">
        <v>269</v>
      </c>
      <c r="L99" s="73">
        <v>267</v>
      </c>
      <c r="M99" s="25">
        <f t="shared" si="3"/>
        <v>99.25650557620817</v>
      </c>
      <c r="N99" s="25">
        <v>237.234511023007</v>
      </c>
      <c r="O99" s="25">
        <v>0.37453183520599298</v>
      </c>
      <c r="P99" s="25">
        <v>0</v>
      </c>
      <c r="Q99" s="25">
        <v>96.254681647940103</v>
      </c>
      <c r="S99" s="19"/>
      <c r="T99" s="18"/>
    </row>
    <row r="100" spans="2:20" ht="15" customHeight="1" x14ac:dyDescent="0.2">
      <c r="B100" s="6"/>
      <c r="C100" s="7" t="s">
        <v>154</v>
      </c>
      <c r="D100" s="73">
        <v>587</v>
      </c>
      <c r="E100" s="73">
        <v>587</v>
      </c>
      <c r="F100" s="25">
        <f t="shared" si="2"/>
        <v>100</v>
      </c>
      <c r="G100" s="25">
        <v>190.60869282759299</v>
      </c>
      <c r="H100" s="25">
        <v>0.34071550255536598</v>
      </c>
      <c r="I100" s="25">
        <v>2.38500851788756</v>
      </c>
      <c r="J100" s="25">
        <v>78.875638841567294</v>
      </c>
      <c r="K100" s="73">
        <v>551</v>
      </c>
      <c r="L100" s="73">
        <v>544</v>
      </c>
      <c r="M100" s="25">
        <f t="shared" si="3"/>
        <v>98.72958257713249</v>
      </c>
      <c r="N100" s="25">
        <v>207.92166364283599</v>
      </c>
      <c r="O100" s="25">
        <v>0.55147058823529405</v>
      </c>
      <c r="P100" s="25">
        <v>2.2058823529411802</v>
      </c>
      <c r="Q100" s="25">
        <v>85.845588235294102</v>
      </c>
      <c r="S100" s="19"/>
      <c r="T100" s="18"/>
    </row>
    <row r="101" spans="2:20" ht="15" customHeight="1" x14ac:dyDescent="0.2">
      <c r="B101" s="6"/>
      <c r="C101" s="7" t="s">
        <v>29</v>
      </c>
      <c r="D101" s="73">
        <v>319</v>
      </c>
      <c r="E101" s="73">
        <v>307</v>
      </c>
      <c r="F101" s="25">
        <f t="shared" si="2"/>
        <v>96.238244514106583</v>
      </c>
      <c r="G101" s="25">
        <v>240.101479930138</v>
      </c>
      <c r="H101" s="25">
        <v>0</v>
      </c>
      <c r="I101" s="25">
        <v>0</v>
      </c>
      <c r="J101" s="25">
        <v>97.394136807817603</v>
      </c>
      <c r="K101" s="73">
        <v>329</v>
      </c>
      <c r="L101" s="73">
        <v>327</v>
      </c>
      <c r="M101" s="25">
        <f t="shared" si="3"/>
        <v>99.392097264437695</v>
      </c>
      <c r="N101" s="25">
        <v>259.40057593851202</v>
      </c>
      <c r="O101" s="25">
        <v>0</v>
      </c>
      <c r="P101" s="25">
        <v>0</v>
      </c>
      <c r="Q101" s="25">
        <v>99.6941896024465</v>
      </c>
      <c r="S101" s="19"/>
      <c r="T101" s="18"/>
    </row>
    <row r="102" spans="2:20" ht="15" customHeight="1" x14ac:dyDescent="0.2">
      <c r="B102" s="6"/>
      <c r="C102" s="7" t="s">
        <v>136</v>
      </c>
      <c r="D102" s="73">
        <v>158</v>
      </c>
      <c r="E102" s="73">
        <v>148</v>
      </c>
      <c r="F102" s="25">
        <f t="shared" si="2"/>
        <v>93.670886075949369</v>
      </c>
      <c r="G102" s="25">
        <v>208.603206751291</v>
      </c>
      <c r="H102" s="25">
        <v>0</v>
      </c>
      <c r="I102" s="25">
        <v>0.67567567567567599</v>
      </c>
      <c r="J102" s="25">
        <v>85.135135135135101</v>
      </c>
      <c r="K102" s="73">
        <v>221</v>
      </c>
      <c r="L102" s="73">
        <v>219</v>
      </c>
      <c r="M102" s="25">
        <f t="shared" si="3"/>
        <v>99.095022624434392</v>
      </c>
      <c r="N102" s="25">
        <v>233.86239485239099</v>
      </c>
      <c r="O102" s="25">
        <v>1.8264840182648401</v>
      </c>
      <c r="P102" s="25">
        <v>0.45662100456621002</v>
      </c>
      <c r="Q102" s="25">
        <v>91.780821917808197</v>
      </c>
      <c r="S102" s="19"/>
      <c r="T102" s="18"/>
    </row>
    <row r="103" spans="2:20" ht="15" customHeight="1" x14ac:dyDescent="0.2">
      <c r="B103" s="6"/>
      <c r="C103" s="7" t="s">
        <v>116</v>
      </c>
      <c r="D103" s="73">
        <v>149</v>
      </c>
      <c r="E103" s="73">
        <v>128</v>
      </c>
      <c r="F103" s="25">
        <f t="shared" si="2"/>
        <v>85.90604026845638</v>
      </c>
      <c r="G103" s="25">
        <v>211.21805329926701</v>
      </c>
      <c r="H103" s="25">
        <v>0.78125</v>
      </c>
      <c r="I103" s="25">
        <v>0</v>
      </c>
      <c r="J103" s="25">
        <v>96.875</v>
      </c>
      <c r="K103" s="73">
        <v>131</v>
      </c>
      <c r="L103" s="73">
        <v>131</v>
      </c>
      <c r="M103" s="25">
        <f t="shared" si="3"/>
        <v>100</v>
      </c>
      <c r="N103" s="25">
        <v>201.14245747984501</v>
      </c>
      <c r="O103" s="25">
        <v>0.76335877862595403</v>
      </c>
      <c r="P103" s="25">
        <v>3.0534351145038201</v>
      </c>
      <c r="Q103" s="25">
        <v>85.496183206106906</v>
      </c>
      <c r="S103" s="19"/>
      <c r="T103" s="18"/>
    </row>
    <row r="104" spans="2:20" ht="15" customHeight="1" x14ac:dyDescent="0.2">
      <c r="B104" s="6"/>
      <c r="C104" s="7" t="s">
        <v>158</v>
      </c>
      <c r="D104" s="73">
        <v>370</v>
      </c>
      <c r="E104" s="73">
        <v>302</v>
      </c>
      <c r="F104" s="25">
        <f t="shared" si="2"/>
        <v>81.621621621621614</v>
      </c>
      <c r="G104" s="25">
        <v>194.66379370613399</v>
      </c>
      <c r="H104" s="25">
        <v>0</v>
      </c>
      <c r="I104" s="25">
        <v>1.32450331125828</v>
      </c>
      <c r="J104" s="25">
        <v>86.423841059602694</v>
      </c>
      <c r="K104" s="73">
        <v>362</v>
      </c>
      <c r="L104" s="73">
        <v>356</v>
      </c>
      <c r="M104" s="25">
        <f t="shared" si="3"/>
        <v>98.342541436464089</v>
      </c>
      <c r="N104" s="25">
        <v>211.967100488467</v>
      </c>
      <c r="O104" s="25">
        <v>0.56179775280898903</v>
      </c>
      <c r="P104" s="25">
        <v>0.28089887640449401</v>
      </c>
      <c r="Q104" s="25">
        <v>88.202247191011196</v>
      </c>
      <c r="S104" s="19"/>
      <c r="T104" s="18"/>
    </row>
    <row r="105" spans="2:20" ht="15" customHeight="1" x14ac:dyDescent="0.2">
      <c r="B105" s="6"/>
      <c r="C105" s="7" t="s">
        <v>152</v>
      </c>
      <c r="D105" s="73">
        <v>339</v>
      </c>
      <c r="E105" s="73">
        <v>325</v>
      </c>
      <c r="F105" s="25">
        <f t="shared" si="2"/>
        <v>95.87020648967551</v>
      </c>
      <c r="G105" s="25">
        <v>203.37384558089599</v>
      </c>
      <c r="H105" s="25">
        <v>0.61538461538461497</v>
      </c>
      <c r="I105" s="25">
        <v>2.1538461538461502</v>
      </c>
      <c r="J105" s="25">
        <v>86.461538461538495</v>
      </c>
      <c r="K105" s="73">
        <v>365</v>
      </c>
      <c r="L105" s="73">
        <v>359</v>
      </c>
      <c r="M105" s="25">
        <f t="shared" si="3"/>
        <v>98.356164383561634</v>
      </c>
      <c r="N105" s="25">
        <v>211.03971727442399</v>
      </c>
      <c r="O105" s="25">
        <v>1.1142061281336999</v>
      </c>
      <c r="P105" s="25">
        <v>0.83565459610027903</v>
      </c>
      <c r="Q105" s="25">
        <v>87.465181058495801</v>
      </c>
      <c r="S105" s="19"/>
      <c r="T105" s="18"/>
    </row>
    <row r="106" spans="2:20" ht="15" customHeight="1" x14ac:dyDescent="0.2">
      <c r="B106" s="6"/>
      <c r="C106" s="7" t="s">
        <v>160</v>
      </c>
      <c r="D106" s="73">
        <v>415</v>
      </c>
      <c r="E106" s="73">
        <v>398</v>
      </c>
      <c r="F106" s="25">
        <f t="shared" si="2"/>
        <v>95.903614457831324</v>
      </c>
      <c r="G106" s="25">
        <v>162.41563009032399</v>
      </c>
      <c r="H106" s="25">
        <v>1.50753768844221</v>
      </c>
      <c r="I106" s="25">
        <v>6.2814070351758797</v>
      </c>
      <c r="J106" s="25">
        <v>60.050251256281399</v>
      </c>
      <c r="K106" s="73">
        <v>403</v>
      </c>
      <c r="L106" s="73">
        <v>402</v>
      </c>
      <c r="M106" s="25">
        <f t="shared" si="3"/>
        <v>99.75186104218362</v>
      </c>
      <c r="N106" s="25">
        <v>200.87555936076899</v>
      </c>
      <c r="O106" s="25">
        <v>0.49751243781094501</v>
      </c>
      <c r="P106" s="25">
        <v>0.99502487562189001</v>
      </c>
      <c r="Q106" s="25">
        <v>86.318407960198996</v>
      </c>
      <c r="S106" s="19"/>
      <c r="T106" s="18"/>
    </row>
    <row r="107" spans="2:20" ht="15" customHeight="1" x14ac:dyDescent="0.2">
      <c r="B107" s="6"/>
      <c r="C107" s="7" t="s">
        <v>161</v>
      </c>
      <c r="D107" s="73">
        <v>115</v>
      </c>
      <c r="E107" s="73">
        <v>118</v>
      </c>
      <c r="F107" s="25">
        <f t="shared" si="2"/>
        <v>100</v>
      </c>
      <c r="G107" s="25">
        <v>169.95856232512401</v>
      </c>
      <c r="H107" s="25">
        <v>0.84745762711864403</v>
      </c>
      <c r="I107" s="25">
        <v>5.9322033898305104</v>
      </c>
      <c r="J107" s="25">
        <v>63.559322033898297</v>
      </c>
      <c r="K107" s="73">
        <v>132</v>
      </c>
      <c r="L107" s="73">
        <v>131</v>
      </c>
      <c r="M107" s="25">
        <f t="shared" si="3"/>
        <v>99.242424242424249</v>
      </c>
      <c r="N107" s="25">
        <v>204.47759980430601</v>
      </c>
      <c r="O107" s="25">
        <v>0.76335877862595403</v>
      </c>
      <c r="P107" s="25">
        <v>3.0534351145038201</v>
      </c>
      <c r="Q107" s="25">
        <v>73.282442748091597</v>
      </c>
      <c r="S107" s="19"/>
      <c r="T107" s="18"/>
    </row>
    <row r="108" spans="2:20" ht="15" customHeight="1" x14ac:dyDescent="0.2">
      <c r="B108" s="6"/>
      <c r="C108" s="7" t="s">
        <v>58</v>
      </c>
      <c r="D108" s="73">
        <v>347</v>
      </c>
      <c r="E108" s="73">
        <v>324</v>
      </c>
      <c r="F108" s="25">
        <f t="shared" si="2"/>
        <v>93.371757925072046</v>
      </c>
      <c r="G108" s="25">
        <v>237.13711951120101</v>
      </c>
      <c r="H108" s="25">
        <v>0</v>
      </c>
      <c r="I108" s="25">
        <v>0</v>
      </c>
      <c r="J108" s="25">
        <v>98.148148148148195</v>
      </c>
      <c r="K108" s="73">
        <v>388</v>
      </c>
      <c r="L108" s="73">
        <v>387</v>
      </c>
      <c r="M108" s="25">
        <f t="shared" si="3"/>
        <v>99.742268041237111</v>
      </c>
      <c r="N108" s="25">
        <v>244.77534552693999</v>
      </c>
      <c r="O108" s="25">
        <v>0</v>
      </c>
      <c r="P108" s="25">
        <v>0.775193798449612</v>
      </c>
      <c r="Q108" s="25">
        <v>97.932816537467701</v>
      </c>
      <c r="S108" s="19"/>
      <c r="T108" s="18"/>
    </row>
    <row r="109" spans="2:20" ht="15" customHeight="1" x14ac:dyDescent="0.2">
      <c r="B109" s="6"/>
      <c r="C109" s="7" t="s">
        <v>163</v>
      </c>
      <c r="D109" s="73">
        <v>2108</v>
      </c>
      <c r="E109" s="73">
        <v>2080</v>
      </c>
      <c r="F109" s="25">
        <f t="shared" si="2"/>
        <v>98.671726755218216</v>
      </c>
      <c r="G109" s="25">
        <v>161.57341429979101</v>
      </c>
      <c r="H109" s="25">
        <v>1.82692307692308</v>
      </c>
      <c r="I109" s="25">
        <v>6.7307692307692299</v>
      </c>
      <c r="J109" s="25">
        <v>59.711538461538503</v>
      </c>
      <c r="K109" s="73">
        <v>2203</v>
      </c>
      <c r="L109" s="73">
        <v>2188</v>
      </c>
      <c r="M109" s="25">
        <f t="shared" si="3"/>
        <v>99.319110304130731</v>
      </c>
      <c r="N109" s="25">
        <v>169.898183112825</v>
      </c>
      <c r="O109" s="25">
        <v>1.5539305301645301</v>
      </c>
      <c r="P109" s="25">
        <v>5.5301645338208401</v>
      </c>
      <c r="Q109" s="25">
        <v>63.574040219378404</v>
      </c>
      <c r="S109" s="19"/>
      <c r="T109" s="18"/>
    </row>
    <row r="110" spans="2:20" ht="15" customHeight="1" x14ac:dyDescent="0.2">
      <c r="B110" s="6"/>
      <c r="C110" s="7" t="s">
        <v>148</v>
      </c>
      <c r="D110" s="73">
        <v>285</v>
      </c>
      <c r="E110" s="73">
        <v>250</v>
      </c>
      <c r="F110" s="25">
        <f t="shared" si="2"/>
        <v>87.719298245614027</v>
      </c>
      <c r="G110" s="25">
        <v>192.51630529105299</v>
      </c>
      <c r="H110" s="25">
        <v>0.4</v>
      </c>
      <c r="I110" s="25">
        <v>0.4</v>
      </c>
      <c r="J110" s="25">
        <v>88.4</v>
      </c>
      <c r="K110" s="73">
        <v>225</v>
      </c>
      <c r="L110" s="73">
        <v>223</v>
      </c>
      <c r="M110" s="25">
        <f t="shared" si="3"/>
        <v>99.111111111111114</v>
      </c>
      <c r="N110" s="25">
        <v>201.41466752041501</v>
      </c>
      <c r="O110" s="25">
        <v>0.89686098654708502</v>
      </c>
      <c r="P110" s="25">
        <v>2.6905829596412598</v>
      </c>
      <c r="Q110" s="25">
        <v>86.995515695067297</v>
      </c>
      <c r="S110" s="19"/>
      <c r="T110" s="18"/>
    </row>
    <row r="111" spans="2:20" ht="15" customHeight="1" x14ac:dyDescent="0.2">
      <c r="B111" s="6"/>
      <c r="C111" s="7" t="s">
        <v>166</v>
      </c>
      <c r="D111" s="73">
        <v>350</v>
      </c>
      <c r="E111" s="73">
        <v>343</v>
      </c>
      <c r="F111" s="25">
        <f t="shared" si="2"/>
        <v>98</v>
      </c>
      <c r="G111" s="25">
        <v>174.12583592969199</v>
      </c>
      <c r="H111" s="25">
        <v>0.58309037900874605</v>
      </c>
      <c r="I111" s="25">
        <v>5.2478134110787202</v>
      </c>
      <c r="J111" s="25">
        <v>68.804664723032104</v>
      </c>
      <c r="K111" s="73">
        <v>286</v>
      </c>
      <c r="L111" s="73">
        <v>289</v>
      </c>
      <c r="M111" s="25">
        <f t="shared" si="3"/>
        <v>100</v>
      </c>
      <c r="N111" s="25">
        <v>184.15581330570399</v>
      </c>
      <c r="O111" s="25">
        <v>1.0380622837370199</v>
      </c>
      <c r="P111" s="25">
        <v>2.7681660899653999</v>
      </c>
      <c r="Q111" s="25">
        <v>76.124567474048405</v>
      </c>
      <c r="S111" s="19"/>
      <c r="T111" s="18"/>
    </row>
    <row r="112" spans="2:20" ht="15" customHeight="1" x14ac:dyDescent="0.2">
      <c r="B112" s="6"/>
      <c r="C112" s="7" t="s">
        <v>155</v>
      </c>
      <c r="D112" s="73">
        <v>527</v>
      </c>
      <c r="E112" s="73">
        <v>489</v>
      </c>
      <c r="F112" s="25">
        <f t="shared" si="2"/>
        <v>92.789373814041738</v>
      </c>
      <c r="G112" s="25">
        <v>199.683750196494</v>
      </c>
      <c r="H112" s="25">
        <v>0</v>
      </c>
      <c r="I112" s="25">
        <v>1.43149284253579</v>
      </c>
      <c r="J112" s="25">
        <v>83.640081799591002</v>
      </c>
      <c r="K112" s="73">
        <v>557</v>
      </c>
      <c r="L112" s="73">
        <v>556</v>
      </c>
      <c r="M112" s="25">
        <f t="shared" si="3"/>
        <v>99.820466786355482</v>
      </c>
      <c r="N112" s="25">
        <v>204.21068953355399</v>
      </c>
      <c r="O112" s="25">
        <v>1.07913669064748</v>
      </c>
      <c r="P112" s="25">
        <v>2.8776978417266199</v>
      </c>
      <c r="Q112" s="25">
        <v>84.532374100719395</v>
      </c>
      <c r="S112" s="19"/>
      <c r="T112" s="18"/>
    </row>
    <row r="113" spans="2:20" ht="15" customHeight="1" x14ac:dyDescent="0.2">
      <c r="B113" s="6"/>
      <c r="C113" s="7" t="s">
        <v>169</v>
      </c>
      <c r="D113" s="73">
        <v>223</v>
      </c>
      <c r="E113" s="73">
        <v>216</v>
      </c>
      <c r="F113" s="25">
        <f t="shared" si="2"/>
        <v>96.860986547085204</v>
      </c>
      <c r="G113" s="25">
        <v>187.112379841988</v>
      </c>
      <c r="H113" s="25">
        <v>0.46296296296296302</v>
      </c>
      <c r="I113" s="25">
        <v>4.6296296296296298</v>
      </c>
      <c r="J113" s="25">
        <v>77.314814814814795</v>
      </c>
      <c r="K113" s="73">
        <v>256</v>
      </c>
      <c r="L113" s="73">
        <v>257</v>
      </c>
      <c r="M113" s="25">
        <f t="shared" si="3"/>
        <v>100</v>
      </c>
      <c r="N113" s="25">
        <v>189.57844301370599</v>
      </c>
      <c r="O113" s="25">
        <v>0</v>
      </c>
      <c r="P113" s="25">
        <v>1.5564202334630399</v>
      </c>
      <c r="Q113" s="25">
        <v>73.151750972762599</v>
      </c>
      <c r="S113" s="19"/>
      <c r="T113" s="18"/>
    </row>
    <row r="114" spans="2:20" ht="15" customHeight="1" x14ac:dyDescent="0.2">
      <c r="B114" s="6"/>
      <c r="C114" s="7" t="s">
        <v>171</v>
      </c>
      <c r="D114" s="73">
        <v>2657</v>
      </c>
      <c r="E114" s="73">
        <v>2547</v>
      </c>
      <c r="F114" s="25">
        <f t="shared" si="2"/>
        <v>95.859992472713586</v>
      </c>
      <c r="G114" s="25">
        <v>175.447784872521</v>
      </c>
      <c r="H114" s="25">
        <v>0.82449941107184899</v>
      </c>
      <c r="I114" s="25">
        <v>3.7691401648998801</v>
      </c>
      <c r="J114" s="25">
        <v>70.749901845308202</v>
      </c>
      <c r="K114" s="73">
        <v>2292</v>
      </c>
      <c r="L114" s="73">
        <v>2262</v>
      </c>
      <c r="M114" s="25">
        <f t="shared" si="3"/>
        <v>98.691099476439788</v>
      </c>
      <c r="N114" s="25">
        <v>186.34337247159999</v>
      </c>
      <c r="O114" s="25">
        <v>1.105216622458</v>
      </c>
      <c r="P114" s="25">
        <v>3.0503978779840799</v>
      </c>
      <c r="Q114" s="25">
        <v>76.436781609195407</v>
      </c>
      <c r="S114" s="19"/>
      <c r="T114" s="18"/>
    </row>
    <row r="115" spans="2:20" ht="15" customHeight="1" x14ac:dyDescent="0.2">
      <c r="B115" s="6"/>
      <c r="C115" s="7" t="s">
        <v>172</v>
      </c>
      <c r="D115" s="73">
        <v>1148</v>
      </c>
      <c r="E115" s="73">
        <v>1113</v>
      </c>
      <c r="F115" s="25">
        <f t="shared" si="2"/>
        <v>96.951219512195124</v>
      </c>
      <c r="G115" s="25">
        <v>185.78332937005899</v>
      </c>
      <c r="H115" s="25">
        <v>0.269541778975741</v>
      </c>
      <c r="I115" s="25">
        <v>2.87511230907457</v>
      </c>
      <c r="J115" s="25">
        <v>78.167115902964994</v>
      </c>
      <c r="K115" s="73">
        <v>1214</v>
      </c>
      <c r="L115" s="73">
        <v>1208</v>
      </c>
      <c r="M115" s="25">
        <f t="shared" si="3"/>
        <v>99.505766062602959</v>
      </c>
      <c r="N115" s="25">
        <v>196.53484498576199</v>
      </c>
      <c r="O115" s="25">
        <v>0.57947019867549698</v>
      </c>
      <c r="P115" s="25">
        <v>1.4900662251655601</v>
      </c>
      <c r="Q115" s="25">
        <v>82.036423841059602</v>
      </c>
      <c r="S115" s="19"/>
      <c r="T115" s="18"/>
    </row>
    <row r="116" spans="2:20" ht="15" customHeight="1" x14ac:dyDescent="0.2">
      <c r="B116" s="6"/>
      <c r="C116" s="7" t="s">
        <v>174</v>
      </c>
      <c r="D116" s="73">
        <v>473</v>
      </c>
      <c r="E116" s="73">
        <v>457</v>
      </c>
      <c r="F116" s="25">
        <f t="shared" si="2"/>
        <v>96.617336152219863</v>
      </c>
      <c r="G116" s="25">
        <v>184.52012745178601</v>
      </c>
      <c r="H116" s="25">
        <v>0.65645514223194701</v>
      </c>
      <c r="I116" s="25">
        <v>1.31291028446389</v>
      </c>
      <c r="J116" s="25">
        <v>76.586433260393903</v>
      </c>
      <c r="K116" s="73">
        <v>393</v>
      </c>
      <c r="L116" s="73">
        <v>382</v>
      </c>
      <c r="M116" s="25">
        <f t="shared" si="3"/>
        <v>97.201017811704844</v>
      </c>
      <c r="N116" s="25">
        <v>223.456863730463</v>
      </c>
      <c r="O116" s="25">
        <v>0.52356020942408399</v>
      </c>
      <c r="P116" s="25">
        <v>2.0942408376963302</v>
      </c>
      <c r="Q116" s="25">
        <v>92.931937172774894</v>
      </c>
      <c r="S116" s="19"/>
      <c r="T116" s="18"/>
    </row>
    <row r="117" spans="2:20" ht="15" customHeight="1" x14ac:dyDescent="0.2">
      <c r="B117" s="6"/>
      <c r="C117" s="7" t="s">
        <v>52</v>
      </c>
      <c r="D117" s="73">
        <v>153</v>
      </c>
      <c r="E117" s="73">
        <v>147</v>
      </c>
      <c r="F117" s="25">
        <f t="shared" si="2"/>
        <v>96.078431372549019</v>
      </c>
      <c r="G117" s="25">
        <v>237.425445281262</v>
      </c>
      <c r="H117" s="25">
        <v>0</v>
      </c>
      <c r="I117" s="25">
        <v>0</v>
      </c>
      <c r="J117" s="25">
        <v>96.598639455782305</v>
      </c>
      <c r="K117" s="73">
        <v>160</v>
      </c>
      <c r="L117" s="73">
        <v>160</v>
      </c>
      <c r="M117" s="25">
        <f t="shared" si="3"/>
        <v>100</v>
      </c>
      <c r="N117" s="25">
        <v>237.38148145001799</v>
      </c>
      <c r="O117" s="25">
        <v>1.25</v>
      </c>
      <c r="P117" s="25">
        <v>0.625</v>
      </c>
      <c r="Q117" s="25">
        <v>95.625</v>
      </c>
      <c r="S117" s="19"/>
      <c r="T117" s="18"/>
    </row>
    <row r="118" spans="2:20" ht="15" customHeight="1" x14ac:dyDescent="0.2">
      <c r="B118" s="6"/>
      <c r="C118" s="7" t="s">
        <v>109</v>
      </c>
      <c r="D118" s="73">
        <v>451</v>
      </c>
      <c r="E118" s="73">
        <v>450</v>
      </c>
      <c r="F118" s="25">
        <f t="shared" si="2"/>
        <v>99.77827050997783</v>
      </c>
      <c r="G118" s="25">
        <v>223.615853201009</v>
      </c>
      <c r="H118" s="25">
        <v>0</v>
      </c>
      <c r="I118" s="25">
        <v>0.44444444444444398</v>
      </c>
      <c r="J118" s="25">
        <v>93.5555555555556</v>
      </c>
      <c r="K118" s="73">
        <v>472</v>
      </c>
      <c r="L118" s="73">
        <v>472</v>
      </c>
      <c r="M118" s="25">
        <f t="shared" si="3"/>
        <v>100</v>
      </c>
      <c r="N118" s="25">
        <v>239.19175516181801</v>
      </c>
      <c r="O118" s="25">
        <v>0</v>
      </c>
      <c r="P118" s="25">
        <v>0.21186440677966101</v>
      </c>
      <c r="Q118" s="25">
        <v>98.728813559322006</v>
      </c>
      <c r="S118" s="19"/>
      <c r="T118" s="18"/>
    </row>
    <row r="119" spans="2:20" ht="15" customHeight="1" x14ac:dyDescent="0.2">
      <c r="B119" s="6"/>
      <c r="C119" s="7" t="s">
        <v>177</v>
      </c>
      <c r="D119" s="73">
        <v>610</v>
      </c>
      <c r="E119" s="73">
        <v>598</v>
      </c>
      <c r="F119" s="25">
        <f t="shared" si="2"/>
        <v>98.032786885245898</v>
      </c>
      <c r="G119" s="25">
        <v>173.749998908951</v>
      </c>
      <c r="H119" s="25">
        <v>0.83612040133779297</v>
      </c>
      <c r="I119" s="25">
        <v>3.1772575250836099</v>
      </c>
      <c r="J119" s="25">
        <v>66.889632107023402</v>
      </c>
      <c r="K119" s="73">
        <v>589</v>
      </c>
      <c r="L119" s="73">
        <v>578</v>
      </c>
      <c r="M119" s="25">
        <f t="shared" si="3"/>
        <v>98.132427843803057</v>
      </c>
      <c r="N119" s="25">
        <v>178.990326426959</v>
      </c>
      <c r="O119" s="25">
        <v>0.69204152249134998</v>
      </c>
      <c r="P119" s="25">
        <v>2.5951557093425599</v>
      </c>
      <c r="Q119" s="25">
        <v>69.723183391003502</v>
      </c>
      <c r="S119" s="19"/>
      <c r="T119" s="18"/>
    </row>
    <row r="120" spans="2:20" ht="15" customHeight="1" x14ac:dyDescent="0.2">
      <c r="B120" s="6"/>
      <c r="C120" s="7" t="s">
        <v>27</v>
      </c>
      <c r="D120" s="73">
        <v>231</v>
      </c>
      <c r="E120" s="73">
        <v>223</v>
      </c>
      <c r="F120" s="25">
        <f t="shared" si="2"/>
        <v>96.53679653679653</v>
      </c>
      <c r="G120" s="25">
        <v>258.83152643859199</v>
      </c>
      <c r="H120" s="25">
        <v>0</v>
      </c>
      <c r="I120" s="25">
        <v>0</v>
      </c>
      <c r="J120" s="25">
        <v>100</v>
      </c>
      <c r="K120" s="73">
        <v>218</v>
      </c>
      <c r="L120" s="73">
        <v>216</v>
      </c>
      <c r="M120" s="25">
        <f t="shared" si="3"/>
        <v>99.082568807339456</v>
      </c>
      <c r="N120" s="25">
        <v>271.30112984290599</v>
      </c>
      <c r="O120" s="25">
        <v>0</v>
      </c>
      <c r="P120" s="25">
        <v>0.46296296296296302</v>
      </c>
      <c r="Q120" s="25">
        <v>99.537037037036995</v>
      </c>
      <c r="S120" s="19"/>
      <c r="T120" s="18"/>
    </row>
    <row r="121" spans="2:20" ht="15" customHeight="1" x14ac:dyDescent="0.2">
      <c r="B121" s="6"/>
      <c r="C121" s="7" t="s">
        <v>178</v>
      </c>
      <c r="D121" s="73">
        <v>312</v>
      </c>
      <c r="E121" s="73">
        <v>308</v>
      </c>
      <c r="F121" s="25">
        <f t="shared" si="2"/>
        <v>98.71794871794873</v>
      </c>
      <c r="G121" s="25">
        <v>156.80232568647801</v>
      </c>
      <c r="H121" s="25">
        <v>2.2727272727272698</v>
      </c>
      <c r="I121" s="25">
        <v>9.7402597402597397</v>
      </c>
      <c r="J121" s="25">
        <v>56.168831168831197</v>
      </c>
      <c r="K121" s="73">
        <v>307</v>
      </c>
      <c r="L121" s="73">
        <v>302</v>
      </c>
      <c r="M121" s="25">
        <f t="shared" si="3"/>
        <v>98.371335504885991</v>
      </c>
      <c r="N121" s="25">
        <v>175.486426959413</v>
      </c>
      <c r="O121" s="25">
        <v>1.98675496688742</v>
      </c>
      <c r="P121" s="25">
        <v>4.6357615894039697</v>
      </c>
      <c r="Q121" s="25">
        <v>68.211920529801304</v>
      </c>
      <c r="S121" s="19"/>
      <c r="T121" s="18"/>
    </row>
    <row r="122" spans="2:20" ht="15" customHeight="1" x14ac:dyDescent="0.2">
      <c r="B122" s="6"/>
      <c r="C122" s="7" t="s">
        <v>65</v>
      </c>
      <c r="D122" s="73">
        <v>141</v>
      </c>
      <c r="E122" s="73">
        <v>140</v>
      </c>
      <c r="F122" s="25">
        <f t="shared" si="2"/>
        <v>99.290780141843967</v>
      </c>
      <c r="G122" s="25">
        <v>228.05780760063499</v>
      </c>
      <c r="H122" s="25">
        <v>0</v>
      </c>
      <c r="I122" s="25">
        <v>0.71428571428571397</v>
      </c>
      <c r="J122" s="25">
        <v>94.285714285714306</v>
      </c>
      <c r="K122" s="73">
        <v>152</v>
      </c>
      <c r="L122" s="73">
        <v>153</v>
      </c>
      <c r="M122" s="25">
        <f t="shared" si="3"/>
        <v>100</v>
      </c>
      <c r="N122" s="25">
        <v>253.75122089279901</v>
      </c>
      <c r="O122" s="25">
        <v>0</v>
      </c>
      <c r="P122" s="25">
        <v>0</v>
      </c>
      <c r="Q122" s="25">
        <v>98.692810457516302</v>
      </c>
      <c r="S122" s="19"/>
      <c r="T122" s="18"/>
    </row>
    <row r="123" spans="2:20" ht="15" customHeight="1" x14ac:dyDescent="0.2">
      <c r="B123" s="6"/>
      <c r="C123" s="7" t="s">
        <v>179</v>
      </c>
      <c r="D123" s="73">
        <v>173</v>
      </c>
      <c r="E123" s="73">
        <v>171</v>
      </c>
      <c r="F123" s="25">
        <f t="shared" si="2"/>
        <v>98.843930635838149</v>
      </c>
      <c r="G123" s="25">
        <v>150.25391307742399</v>
      </c>
      <c r="H123" s="25">
        <v>0</v>
      </c>
      <c r="I123" s="25">
        <v>8.1871345029239802</v>
      </c>
      <c r="J123" s="25">
        <v>47.368421052631597</v>
      </c>
      <c r="K123" s="73">
        <v>194</v>
      </c>
      <c r="L123" s="73">
        <v>192</v>
      </c>
      <c r="M123" s="25">
        <f t="shared" si="3"/>
        <v>98.969072164948457</v>
      </c>
      <c r="N123" s="25">
        <v>192.202625470399</v>
      </c>
      <c r="O123" s="25">
        <v>0</v>
      </c>
      <c r="P123" s="25">
        <v>0.52083333333333304</v>
      </c>
      <c r="Q123" s="25">
        <v>78.125</v>
      </c>
      <c r="S123" s="19"/>
      <c r="T123" s="18"/>
    </row>
    <row r="124" spans="2:20" ht="15" customHeight="1" x14ac:dyDescent="0.2">
      <c r="B124" s="6"/>
      <c r="C124" s="7" t="s">
        <v>180</v>
      </c>
      <c r="D124" s="73">
        <v>459</v>
      </c>
      <c r="E124" s="73">
        <v>458</v>
      </c>
      <c r="F124" s="25">
        <f t="shared" si="2"/>
        <v>99.782135076252715</v>
      </c>
      <c r="G124" s="25">
        <v>163.34327151076801</v>
      </c>
      <c r="H124" s="25">
        <v>0.65502183406113501</v>
      </c>
      <c r="I124" s="25">
        <v>6.76855895196507</v>
      </c>
      <c r="J124" s="25">
        <v>59.170305676855897</v>
      </c>
      <c r="K124" s="73">
        <v>418</v>
      </c>
      <c r="L124" s="73">
        <v>414</v>
      </c>
      <c r="M124" s="25">
        <f t="shared" si="3"/>
        <v>99.043062200956939</v>
      </c>
      <c r="N124" s="25">
        <v>167.08307467056599</v>
      </c>
      <c r="O124" s="25">
        <v>1.93236714975845</v>
      </c>
      <c r="P124" s="25">
        <v>8.6956521739130395</v>
      </c>
      <c r="Q124" s="25">
        <v>59.420289855072497</v>
      </c>
      <c r="S124" s="19"/>
      <c r="T124" s="18"/>
    </row>
    <row r="125" spans="2:20" ht="15" customHeight="1" x14ac:dyDescent="0.2">
      <c r="B125" s="6"/>
      <c r="C125" s="7" t="s">
        <v>126</v>
      </c>
      <c r="D125" s="73">
        <v>493</v>
      </c>
      <c r="E125" s="73">
        <v>497</v>
      </c>
      <c r="F125" s="25">
        <f t="shared" si="2"/>
        <v>100</v>
      </c>
      <c r="G125" s="25">
        <v>217.10645508942699</v>
      </c>
      <c r="H125" s="25">
        <v>0</v>
      </c>
      <c r="I125" s="25">
        <v>0.20120724346076499</v>
      </c>
      <c r="J125" s="25">
        <v>93.360160965794805</v>
      </c>
      <c r="K125" s="73">
        <v>417</v>
      </c>
      <c r="L125" s="73">
        <v>428</v>
      </c>
      <c r="M125" s="25">
        <f t="shared" si="3"/>
        <v>100</v>
      </c>
      <c r="N125" s="25">
        <v>253.55940734567</v>
      </c>
      <c r="O125" s="25">
        <v>0</v>
      </c>
      <c r="P125" s="25">
        <v>0</v>
      </c>
      <c r="Q125" s="25">
        <v>99.299065420560794</v>
      </c>
      <c r="S125" s="19"/>
      <c r="T125" s="18"/>
    </row>
    <row r="126" spans="2:20" ht="15" customHeight="1" x14ac:dyDescent="0.2">
      <c r="B126" s="6"/>
      <c r="C126" s="7" t="s">
        <v>145</v>
      </c>
      <c r="D126" s="73">
        <v>102</v>
      </c>
      <c r="E126" s="73">
        <v>90</v>
      </c>
      <c r="F126" s="25">
        <f t="shared" si="2"/>
        <v>88.235294117647058</v>
      </c>
      <c r="G126" s="25">
        <v>218.187170053687</v>
      </c>
      <c r="H126" s="25">
        <v>0</v>
      </c>
      <c r="I126" s="25">
        <v>4.4444444444444402</v>
      </c>
      <c r="J126" s="25">
        <v>88.8888888888889</v>
      </c>
      <c r="K126" s="73">
        <v>109</v>
      </c>
      <c r="L126" s="73">
        <v>110</v>
      </c>
      <c r="M126" s="25">
        <f t="shared" si="3"/>
        <v>100</v>
      </c>
      <c r="N126" s="25">
        <v>245.283557316713</v>
      </c>
      <c r="O126" s="25">
        <v>0</v>
      </c>
      <c r="P126" s="25">
        <v>0</v>
      </c>
      <c r="Q126" s="25">
        <v>94.545454545454604</v>
      </c>
      <c r="S126" s="19"/>
      <c r="T126" s="18"/>
    </row>
    <row r="127" spans="2:20" ht="15" customHeight="1" x14ac:dyDescent="0.2">
      <c r="B127" s="6"/>
      <c r="C127" s="7" t="s">
        <v>182</v>
      </c>
      <c r="D127" s="73">
        <v>645</v>
      </c>
      <c r="E127" s="73">
        <v>576</v>
      </c>
      <c r="F127" s="25">
        <f t="shared" si="2"/>
        <v>89.302325581395351</v>
      </c>
      <c r="G127" s="25">
        <v>181.71814246027699</v>
      </c>
      <c r="H127" s="25">
        <v>0.69444444444444398</v>
      </c>
      <c r="I127" s="25">
        <v>3.6458333333333299</v>
      </c>
      <c r="J127" s="25">
        <v>69.7916666666667</v>
      </c>
      <c r="K127" s="73">
        <v>608</v>
      </c>
      <c r="L127" s="73">
        <v>603</v>
      </c>
      <c r="M127" s="25">
        <f t="shared" si="3"/>
        <v>99.17763157894737</v>
      </c>
      <c r="N127" s="25">
        <v>181.006750580887</v>
      </c>
      <c r="O127" s="25">
        <v>1.4925373134328399</v>
      </c>
      <c r="P127" s="25">
        <v>4.6434494195688201</v>
      </c>
      <c r="Q127" s="25">
        <v>69.817578772802705</v>
      </c>
      <c r="S127" s="19"/>
      <c r="T127" s="18"/>
    </row>
    <row r="128" spans="2:20" ht="15" customHeight="1" x14ac:dyDescent="0.2">
      <c r="B128" s="6"/>
      <c r="C128" s="7" t="s">
        <v>153</v>
      </c>
      <c r="D128" s="73">
        <v>112</v>
      </c>
      <c r="E128" s="73">
        <v>103</v>
      </c>
      <c r="F128" s="25">
        <f t="shared" si="2"/>
        <v>91.964285714285708</v>
      </c>
      <c r="G128" s="25">
        <v>209.540336178676</v>
      </c>
      <c r="H128" s="25">
        <v>0</v>
      </c>
      <c r="I128" s="25">
        <v>1.94174757281553</v>
      </c>
      <c r="J128" s="25">
        <v>89.320388349514602</v>
      </c>
      <c r="K128" s="73">
        <v>117</v>
      </c>
      <c r="L128" s="73">
        <v>118</v>
      </c>
      <c r="M128" s="25">
        <f t="shared" si="3"/>
        <v>100</v>
      </c>
      <c r="N128" s="25">
        <v>221.66898161360999</v>
      </c>
      <c r="O128" s="25">
        <v>1.6949152542372901</v>
      </c>
      <c r="P128" s="25">
        <v>4.2372881355932197</v>
      </c>
      <c r="Q128" s="25">
        <v>82.203389830508499</v>
      </c>
      <c r="S128" s="19"/>
      <c r="T128" s="18"/>
    </row>
    <row r="129" spans="2:20" ht="15" customHeight="1" x14ac:dyDescent="0.2">
      <c r="B129" s="6"/>
      <c r="C129" s="7" t="s">
        <v>80</v>
      </c>
      <c r="D129" s="73">
        <v>296</v>
      </c>
      <c r="E129" s="73">
        <v>273</v>
      </c>
      <c r="F129" s="25">
        <f t="shared" si="2"/>
        <v>92.229729729729726</v>
      </c>
      <c r="G129" s="25">
        <v>230.80439193994499</v>
      </c>
      <c r="H129" s="25">
        <v>0</v>
      </c>
      <c r="I129" s="25">
        <v>0</v>
      </c>
      <c r="J129" s="25">
        <v>95.970695970695999</v>
      </c>
      <c r="K129" s="73">
        <v>236</v>
      </c>
      <c r="L129" s="73">
        <v>232</v>
      </c>
      <c r="M129" s="25">
        <f t="shared" si="3"/>
        <v>98.305084745762713</v>
      </c>
      <c r="N129" s="25">
        <v>261.82180802149298</v>
      </c>
      <c r="O129" s="25">
        <v>0</v>
      </c>
      <c r="P129" s="25">
        <v>0</v>
      </c>
      <c r="Q129" s="25">
        <v>98.7068965517241</v>
      </c>
      <c r="S129" s="19"/>
      <c r="T129" s="18"/>
    </row>
    <row r="130" spans="2:20" ht="15" customHeight="1" x14ac:dyDescent="0.2">
      <c r="B130" s="6"/>
      <c r="C130" s="7" t="s">
        <v>40</v>
      </c>
      <c r="D130" s="73">
        <v>181</v>
      </c>
      <c r="E130" s="73">
        <v>177</v>
      </c>
      <c r="F130" s="25">
        <f t="shared" si="2"/>
        <v>97.790055248618785</v>
      </c>
      <c r="G130" s="25">
        <v>245.80599782046099</v>
      </c>
      <c r="H130" s="25">
        <v>0</v>
      </c>
      <c r="I130" s="25">
        <v>0.56497175141242895</v>
      </c>
      <c r="J130" s="25">
        <v>97.175141242937897</v>
      </c>
      <c r="K130" s="73">
        <v>165</v>
      </c>
      <c r="L130" s="73">
        <v>165</v>
      </c>
      <c r="M130" s="25">
        <f t="shared" si="3"/>
        <v>100</v>
      </c>
      <c r="N130" s="25">
        <v>266.84875181666803</v>
      </c>
      <c r="O130" s="25">
        <v>0</v>
      </c>
      <c r="P130" s="25">
        <v>0</v>
      </c>
      <c r="Q130" s="25">
        <v>99.393939393939405</v>
      </c>
      <c r="S130" s="19"/>
      <c r="T130" s="18"/>
    </row>
    <row r="131" spans="2:20" ht="15" customHeight="1" x14ac:dyDescent="0.2">
      <c r="B131" s="6"/>
      <c r="C131" s="7" t="s">
        <v>184</v>
      </c>
      <c r="D131" s="73">
        <v>125</v>
      </c>
      <c r="E131" s="73">
        <v>120</v>
      </c>
      <c r="F131" s="25">
        <f t="shared" si="2"/>
        <v>96</v>
      </c>
      <c r="G131" s="25">
        <v>165.31160266313401</v>
      </c>
      <c r="H131" s="25">
        <v>0.83333333333333304</v>
      </c>
      <c r="I131" s="25">
        <v>10.8333333333333</v>
      </c>
      <c r="J131" s="25">
        <v>70.8333333333333</v>
      </c>
      <c r="K131" s="73">
        <v>106</v>
      </c>
      <c r="L131" s="73">
        <v>107</v>
      </c>
      <c r="M131" s="25">
        <f t="shared" si="3"/>
        <v>100</v>
      </c>
      <c r="N131" s="25">
        <v>205.31372256814799</v>
      </c>
      <c r="O131" s="25">
        <v>0</v>
      </c>
      <c r="P131" s="25">
        <v>1.86915887850467</v>
      </c>
      <c r="Q131" s="25">
        <v>88.785046728972006</v>
      </c>
      <c r="S131" s="19"/>
      <c r="T131" s="18"/>
    </row>
    <row r="132" spans="2:20" ht="15" customHeight="1" x14ac:dyDescent="0.2">
      <c r="B132" s="6"/>
      <c r="C132" s="7" t="s">
        <v>86</v>
      </c>
      <c r="D132" s="73">
        <v>200</v>
      </c>
      <c r="E132" s="73">
        <v>200</v>
      </c>
      <c r="F132" s="25">
        <f t="shared" si="2"/>
        <v>100</v>
      </c>
      <c r="G132" s="25">
        <v>258.79041232237699</v>
      </c>
      <c r="H132" s="25">
        <v>0</v>
      </c>
      <c r="I132" s="25">
        <v>0</v>
      </c>
      <c r="J132" s="25">
        <v>99.5</v>
      </c>
      <c r="K132" s="73">
        <v>210</v>
      </c>
      <c r="L132" s="73">
        <v>215</v>
      </c>
      <c r="M132" s="25">
        <f t="shared" si="3"/>
        <v>100</v>
      </c>
      <c r="N132" s="25">
        <v>253.51450708180701</v>
      </c>
      <c r="O132" s="25">
        <v>0</v>
      </c>
      <c r="P132" s="25">
        <v>0.46511627906976699</v>
      </c>
      <c r="Q132" s="25">
        <v>98.604651162790702</v>
      </c>
      <c r="S132" s="19"/>
      <c r="T132" s="18"/>
    </row>
    <row r="133" spans="2:20" ht="15" customHeight="1" x14ac:dyDescent="0.2">
      <c r="B133" s="6"/>
      <c r="C133" s="7" t="s">
        <v>38</v>
      </c>
      <c r="D133" s="73">
        <v>329</v>
      </c>
      <c r="E133" s="73">
        <v>335</v>
      </c>
      <c r="F133" s="25">
        <f t="shared" si="2"/>
        <v>100</v>
      </c>
      <c r="G133" s="25">
        <v>234.03833964534701</v>
      </c>
      <c r="H133" s="25">
        <v>0</v>
      </c>
      <c r="I133" s="25">
        <v>0</v>
      </c>
      <c r="J133" s="25">
        <v>97.014925373134304</v>
      </c>
      <c r="K133" s="73">
        <v>319</v>
      </c>
      <c r="L133" s="73">
        <v>324</v>
      </c>
      <c r="M133" s="25">
        <f t="shared" si="3"/>
        <v>100</v>
      </c>
      <c r="N133" s="25">
        <v>265.42647814628202</v>
      </c>
      <c r="O133" s="25">
        <v>0</v>
      </c>
      <c r="P133" s="25">
        <v>0</v>
      </c>
      <c r="Q133" s="25">
        <v>99.074074074074105</v>
      </c>
      <c r="S133" s="19"/>
      <c r="T133" s="18"/>
    </row>
    <row r="134" spans="2:20" ht="15" customHeight="1" x14ac:dyDescent="0.2">
      <c r="B134" s="6"/>
      <c r="C134" s="7" t="s">
        <v>30</v>
      </c>
      <c r="D134" s="73">
        <v>331</v>
      </c>
      <c r="E134" s="73">
        <v>321</v>
      </c>
      <c r="F134" s="25">
        <f t="shared" si="2"/>
        <v>96.978851963746223</v>
      </c>
      <c r="G134" s="25">
        <v>243.10521696143601</v>
      </c>
      <c r="H134" s="25">
        <v>0</v>
      </c>
      <c r="I134" s="25">
        <v>0</v>
      </c>
      <c r="J134" s="25">
        <v>97.507788161993801</v>
      </c>
      <c r="K134" s="73">
        <v>364</v>
      </c>
      <c r="L134" s="73">
        <v>365</v>
      </c>
      <c r="M134" s="25">
        <f t="shared" si="3"/>
        <v>100</v>
      </c>
      <c r="N134" s="25">
        <v>252.663362888965</v>
      </c>
      <c r="O134" s="25">
        <v>0</v>
      </c>
      <c r="P134" s="25">
        <v>1.0958904109589001</v>
      </c>
      <c r="Q134" s="25">
        <v>98.082191780821901</v>
      </c>
      <c r="S134" s="19"/>
      <c r="T134" s="18"/>
    </row>
    <row r="135" spans="2:20" ht="15" customHeight="1" x14ac:dyDescent="0.2">
      <c r="B135" s="6"/>
      <c r="C135" s="7" t="s">
        <v>159</v>
      </c>
      <c r="D135" s="73">
        <v>329</v>
      </c>
      <c r="E135" s="73">
        <v>318</v>
      </c>
      <c r="F135" s="25">
        <f t="shared" si="2"/>
        <v>96.656534954407292</v>
      </c>
      <c r="G135" s="25">
        <v>200.42499024991599</v>
      </c>
      <c r="H135" s="25">
        <v>0</v>
      </c>
      <c r="I135" s="25">
        <v>2.2012578616352201</v>
      </c>
      <c r="J135" s="25">
        <v>85.220125786163507</v>
      </c>
      <c r="K135" s="73">
        <v>272</v>
      </c>
      <c r="L135" s="73">
        <v>267</v>
      </c>
      <c r="M135" s="25">
        <f t="shared" si="3"/>
        <v>98.161764705882348</v>
      </c>
      <c r="N135" s="25">
        <v>189.82839941767699</v>
      </c>
      <c r="O135" s="25">
        <v>1.4981273408239699</v>
      </c>
      <c r="P135" s="25">
        <v>2.9962546816479398</v>
      </c>
      <c r="Q135" s="25">
        <v>77.528089887640505</v>
      </c>
      <c r="S135" s="19"/>
      <c r="T135" s="18"/>
    </row>
    <row r="136" spans="2:20" ht="15" customHeight="1" x14ac:dyDescent="0.2">
      <c r="B136" s="6"/>
      <c r="C136" s="7" t="s">
        <v>181</v>
      </c>
      <c r="D136" s="73">
        <v>244</v>
      </c>
      <c r="E136" s="73">
        <v>238</v>
      </c>
      <c r="F136" s="25">
        <f t="shared" si="2"/>
        <v>97.540983606557376</v>
      </c>
      <c r="G136" s="25">
        <v>186.97398178877901</v>
      </c>
      <c r="H136" s="25">
        <v>0</v>
      </c>
      <c r="I136" s="25">
        <v>1.6806722689075599</v>
      </c>
      <c r="J136" s="25">
        <v>78.571428571428598</v>
      </c>
      <c r="K136" s="73">
        <v>268</v>
      </c>
      <c r="L136" s="73">
        <v>267</v>
      </c>
      <c r="M136" s="25">
        <f t="shared" si="3"/>
        <v>99.626865671641795</v>
      </c>
      <c r="N136" s="25">
        <v>187.26335004556199</v>
      </c>
      <c r="O136" s="25">
        <v>1.1235955056179801</v>
      </c>
      <c r="P136" s="25">
        <v>3.3707865168539302</v>
      </c>
      <c r="Q136" s="25">
        <v>74.906367041198493</v>
      </c>
      <c r="S136" s="19"/>
      <c r="T136" s="18"/>
    </row>
    <row r="137" spans="2:20" ht="15" customHeight="1" x14ac:dyDescent="0.2">
      <c r="B137" s="6"/>
      <c r="C137" s="7" t="s">
        <v>185</v>
      </c>
      <c r="D137" s="73">
        <v>747</v>
      </c>
      <c r="E137" s="73">
        <v>667</v>
      </c>
      <c r="F137" s="25">
        <f t="shared" si="2"/>
        <v>89.290495314591695</v>
      </c>
      <c r="G137" s="25">
        <v>177.942782793627</v>
      </c>
      <c r="H137" s="25">
        <v>1.0494752623688199</v>
      </c>
      <c r="I137" s="25">
        <v>2.0989505247376301</v>
      </c>
      <c r="J137" s="25">
        <v>72.413793103448299</v>
      </c>
      <c r="K137" s="73">
        <v>719</v>
      </c>
      <c r="L137" s="73">
        <v>690</v>
      </c>
      <c r="M137" s="25">
        <f t="shared" si="3"/>
        <v>95.966620305980527</v>
      </c>
      <c r="N137" s="25">
        <v>191.30861781456599</v>
      </c>
      <c r="O137" s="25">
        <v>1.88405797101449</v>
      </c>
      <c r="P137" s="25">
        <v>3.6231884057971002</v>
      </c>
      <c r="Q137" s="25">
        <v>75.942028985507207</v>
      </c>
      <c r="S137" s="19"/>
      <c r="T137" s="18"/>
    </row>
    <row r="138" spans="2:20" ht="15" customHeight="1" x14ac:dyDescent="0.2">
      <c r="B138" s="6"/>
      <c r="C138" s="7" t="s">
        <v>187</v>
      </c>
      <c r="D138" s="73">
        <v>734</v>
      </c>
      <c r="E138" s="73">
        <v>702</v>
      </c>
      <c r="F138" s="25">
        <f t="shared" si="2"/>
        <v>95.640326975476839</v>
      </c>
      <c r="G138" s="25">
        <v>170.23235763059901</v>
      </c>
      <c r="H138" s="25">
        <v>0.99715099715099698</v>
      </c>
      <c r="I138" s="25">
        <v>3.5612535612535599</v>
      </c>
      <c r="J138" s="25">
        <v>68.376068376068403</v>
      </c>
      <c r="K138" s="73">
        <v>774</v>
      </c>
      <c r="L138" s="73">
        <v>777</v>
      </c>
      <c r="M138" s="25">
        <f t="shared" si="3"/>
        <v>100</v>
      </c>
      <c r="N138" s="25">
        <v>182.89019228566099</v>
      </c>
      <c r="O138" s="25">
        <v>0.77220077220077199</v>
      </c>
      <c r="P138" s="25">
        <v>2.7027027027027</v>
      </c>
      <c r="Q138" s="25">
        <v>76.319176319176293</v>
      </c>
      <c r="S138" s="19"/>
      <c r="T138" s="18"/>
    </row>
    <row r="139" spans="2:20" ht="15" customHeight="1" x14ac:dyDescent="0.2">
      <c r="B139" s="6"/>
      <c r="C139" s="7" t="s">
        <v>188</v>
      </c>
      <c r="D139" s="73">
        <v>131</v>
      </c>
      <c r="E139" s="73">
        <v>128</v>
      </c>
      <c r="F139" s="25">
        <f t="shared" si="2"/>
        <v>97.70992366412213</v>
      </c>
      <c r="G139" s="25">
        <v>158.80278575164499</v>
      </c>
      <c r="H139" s="25">
        <v>0.78125</v>
      </c>
      <c r="I139" s="25">
        <v>6.25</v>
      </c>
      <c r="J139" s="25">
        <v>54.6875</v>
      </c>
      <c r="K139" s="73">
        <v>126</v>
      </c>
      <c r="L139" s="73">
        <v>128</v>
      </c>
      <c r="M139" s="25">
        <f t="shared" si="3"/>
        <v>100</v>
      </c>
      <c r="N139" s="25">
        <v>185.268896062869</v>
      </c>
      <c r="O139" s="25">
        <v>1.5625</v>
      </c>
      <c r="P139" s="25">
        <v>0.78125</v>
      </c>
      <c r="Q139" s="25">
        <v>75.78125</v>
      </c>
      <c r="S139" s="19"/>
      <c r="T139" s="18"/>
    </row>
    <row r="140" spans="2:20" ht="15" customHeight="1" x14ac:dyDescent="0.2">
      <c r="B140" s="6"/>
      <c r="C140" s="7" t="s">
        <v>101</v>
      </c>
      <c r="D140" s="73">
        <v>87</v>
      </c>
      <c r="E140" s="73">
        <v>80</v>
      </c>
      <c r="F140" s="25">
        <f t="shared" ref="F140:F194" si="4">100*(IF((E140/D140)&gt;1,1,(E140/D140)))</f>
        <v>91.954022988505741</v>
      </c>
      <c r="G140" s="25">
        <v>252.82448676803699</v>
      </c>
      <c r="H140" s="25">
        <v>0</v>
      </c>
      <c r="I140" s="25">
        <v>0</v>
      </c>
      <c r="J140" s="25">
        <v>98.75</v>
      </c>
      <c r="K140" s="73">
        <v>70</v>
      </c>
      <c r="L140" s="73">
        <v>71</v>
      </c>
      <c r="M140" s="25">
        <f t="shared" ref="M140:M194" si="5">100*(IF((L140/K140)&gt;1,1,(L140/K140)))</f>
        <v>100</v>
      </c>
      <c r="N140" s="25">
        <v>251.87492823674799</v>
      </c>
      <c r="O140" s="25">
        <v>0</v>
      </c>
      <c r="P140" s="25">
        <v>1.40845070422535</v>
      </c>
      <c r="Q140" s="25">
        <v>98.591549295774698</v>
      </c>
      <c r="S140" s="19"/>
      <c r="T140" s="18"/>
    </row>
    <row r="141" spans="2:20" ht="15" customHeight="1" x14ac:dyDescent="0.2">
      <c r="B141" s="6"/>
      <c r="C141" s="7" t="s">
        <v>150</v>
      </c>
      <c r="D141" s="73">
        <v>120</v>
      </c>
      <c r="E141" s="73">
        <v>103</v>
      </c>
      <c r="F141" s="25">
        <f t="shared" si="4"/>
        <v>85.833333333333329</v>
      </c>
      <c r="G141" s="25">
        <v>195.17726542552401</v>
      </c>
      <c r="H141" s="25">
        <v>0</v>
      </c>
      <c r="I141" s="25">
        <v>0</v>
      </c>
      <c r="J141" s="25">
        <v>82.524271844660205</v>
      </c>
      <c r="K141" s="73">
        <v>98</v>
      </c>
      <c r="L141" s="73">
        <v>98</v>
      </c>
      <c r="M141" s="25">
        <f t="shared" si="5"/>
        <v>100</v>
      </c>
      <c r="N141" s="25">
        <v>181.46351837661999</v>
      </c>
      <c r="O141" s="25">
        <v>1.0204081632653099</v>
      </c>
      <c r="P141" s="25">
        <v>3.06122448979592</v>
      </c>
      <c r="Q141" s="25">
        <v>73.469387755102105</v>
      </c>
      <c r="S141" s="19"/>
      <c r="T141" s="18"/>
    </row>
    <row r="142" spans="2:20" ht="15" customHeight="1" x14ac:dyDescent="0.2">
      <c r="B142" s="6"/>
      <c r="C142" s="7" t="s">
        <v>130</v>
      </c>
      <c r="D142" s="73">
        <v>147</v>
      </c>
      <c r="E142" s="73">
        <v>125</v>
      </c>
      <c r="F142" s="25">
        <f t="shared" si="4"/>
        <v>85.034013605442169</v>
      </c>
      <c r="G142" s="25">
        <v>229.30265203416499</v>
      </c>
      <c r="H142" s="25">
        <v>0</v>
      </c>
      <c r="I142" s="25">
        <v>0</v>
      </c>
      <c r="J142" s="25">
        <v>93.6</v>
      </c>
      <c r="K142" s="73">
        <v>137</v>
      </c>
      <c r="L142" s="73">
        <v>137</v>
      </c>
      <c r="M142" s="25">
        <f t="shared" si="5"/>
        <v>100</v>
      </c>
      <c r="N142" s="25">
        <v>230.18826098019301</v>
      </c>
      <c r="O142" s="25">
        <v>0.72992700729926996</v>
      </c>
      <c r="P142" s="25">
        <v>0.72992700729926996</v>
      </c>
      <c r="Q142" s="25">
        <v>97.080291970802904</v>
      </c>
      <c r="S142" s="19"/>
      <c r="T142" s="18"/>
    </row>
    <row r="143" spans="2:20" ht="15" customHeight="1" x14ac:dyDescent="0.2">
      <c r="B143" s="6"/>
      <c r="C143" s="7" t="s">
        <v>173</v>
      </c>
      <c r="D143" s="73">
        <v>524</v>
      </c>
      <c r="E143" s="73">
        <v>514</v>
      </c>
      <c r="F143" s="25">
        <f t="shared" si="4"/>
        <v>98.091603053435122</v>
      </c>
      <c r="G143" s="25">
        <v>192.94533271788401</v>
      </c>
      <c r="H143" s="25">
        <v>0.38910505836575898</v>
      </c>
      <c r="I143" s="25">
        <v>2.14007782101167</v>
      </c>
      <c r="J143" s="25">
        <v>80.155642023346303</v>
      </c>
      <c r="K143" s="73">
        <v>559</v>
      </c>
      <c r="L143" s="73">
        <v>556</v>
      </c>
      <c r="M143" s="25">
        <f t="shared" si="5"/>
        <v>99.463327370304114</v>
      </c>
      <c r="N143" s="25">
        <v>239.439715483317</v>
      </c>
      <c r="O143" s="25">
        <v>0.17985611510791399</v>
      </c>
      <c r="P143" s="25">
        <v>0.35971223021582699</v>
      </c>
      <c r="Q143" s="25">
        <v>96.223021582733793</v>
      </c>
      <c r="S143" s="19"/>
      <c r="T143" s="18"/>
    </row>
    <row r="144" spans="2:20" ht="15" customHeight="1" x14ac:dyDescent="0.2">
      <c r="B144" s="6"/>
      <c r="C144" s="7" t="s">
        <v>190</v>
      </c>
      <c r="D144" s="73">
        <v>408</v>
      </c>
      <c r="E144" s="73">
        <v>404</v>
      </c>
      <c r="F144" s="25">
        <f t="shared" si="4"/>
        <v>99.019607843137265</v>
      </c>
      <c r="G144" s="25">
        <v>170.672015705951</v>
      </c>
      <c r="H144" s="25">
        <v>1.73267326732673</v>
      </c>
      <c r="I144" s="25">
        <v>4.9504950495049496</v>
      </c>
      <c r="J144" s="25">
        <v>64.851485148514897</v>
      </c>
      <c r="K144" s="73">
        <v>461</v>
      </c>
      <c r="L144" s="73">
        <v>456</v>
      </c>
      <c r="M144" s="25">
        <f t="shared" si="5"/>
        <v>98.915401301518429</v>
      </c>
      <c r="N144" s="25">
        <v>173.76390213387799</v>
      </c>
      <c r="O144" s="25">
        <v>1.7543859649122799</v>
      </c>
      <c r="P144" s="25">
        <v>4.1666666666666696</v>
      </c>
      <c r="Q144" s="25">
        <v>65.570175438596493</v>
      </c>
      <c r="S144" s="19"/>
      <c r="T144" s="18"/>
    </row>
    <row r="145" spans="2:20" ht="15" customHeight="1" x14ac:dyDescent="0.2">
      <c r="B145" s="6"/>
      <c r="C145" s="7" t="s">
        <v>167</v>
      </c>
      <c r="D145" s="73">
        <v>427</v>
      </c>
      <c r="E145" s="73">
        <v>383</v>
      </c>
      <c r="F145" s="25">
        <f t="shared" si="4"/>
        <v>89.695550351288063</v>
      </c>
      <c r="G145" s="25">
        <v>193.069196153489</v>
      </c>
      <c r="H145" s="25">
        <v>0.26109660574412502</v>
      </c>
      <c r="I145" s="25">
        <v>1.82767624020888</v>
      </c>
      <c r="J145" s="25">
        <v>85.117493472584897</v>
      </c>
      <c r="K145" s="73">
        <v>392</v>
      </c>
      <c r="L145" s="73">
        <v>388</v>
      </c>
      <c r="M145" s="25">
        <f t="shared" si="5"/>
        <v>98.979591836734699</v>
      </c>
      <c r="N145" s="25">
        <v>198.67782754078701</v>
      </c>
      <c r="O145" s="25">
        <v>0</v>
      </c>
      <c r="P145" s="25">
        <v>2.5773195876288701</v>
      </c>
      <c r="Q145" s="25">
        <v>84.278350515463899</v>
      </c>
      <c r="S145" s="19"/>
      <c r="T145" s="18"/>
    </row>
    <row r="146" spans="2:20" ht="15" customHeight="1" x14ac:dyDescent="0.2">
      <c r="B146" s="6"/>
      <c r="C146" s="7" t="s">
        <v>192</v>
      </c>
      <c r="D146" s="73">
        <v>165</v>
      </c>
      <c r="E146" s="73">
        <v>161</v>
      </c>
      <c r="F146" s="25">
        <f t="shared" si="4"/>
        <v>97.575757575757578</v>
      </c>
      <c r="G146" s="25">
        <v>161.05134044397099</v>
      </c>
      <c r="H146" s="25">
        <v>2.4844720496894399</v>
      </c>
      <c r="I146" s="25">
        <v>11.180124223602499</v>
      </c>
      <c r="J146" s="25">
        <v>54.037267080745302</v>
      </c>
      <c r="K146" s="73">
        <v>152</v>
      </c>
      <c r="L146" s="73">
        <v>149</v>
      </c>
      <c r="M146" s="25">
        <f t="shared" si="5"/>
        <v>98.026315789473685</v>
      </c>
      <c r="N146" s="25">
        <v>179.34839040455699</v>
      </c>
      <c r="O146" s="25">
        <v>0</v>
      </c>
      <c r="P146" s="25">
        <v>4.6979865771812097</v>
      </c>
      <c r="Q146" s="25">
        <v>73.154362416107404</v>
      </c>
      <c r="S146" s="19"/>
      <c r="T146" s="18"/>
    </row>
    <row r="147" spans="2:20" ht="15" customHeight="1" x14ac:dyDescent="0.2">
      <c r="B147" s="6"/>
      <c r="C147" s="7" t="s">
        <v>23</v>
      </c>
      <c r="D147" s="73">
        <v>447</v>
      </c>
      <c r="E147" s="73">
        <v>455</v>
      </c>
      <c r="F147" s="25">
        <f t="shared" si="4"/>
        <v>100</v>
      </c>
      <c r="G147" s="25">
        <v>255.63581221096999</v>
      </c>
      <c r="H147" s="25">
        <v>0</v>
      </c>
      <c r="I147" s="25">
        <v>0.21978021978022</v>
      </c>
      <c r="J147" s="25">
        <v>99.3406593406593</v>
      </c>
      <c r="K147" s="73">
        <v>506</v>
      </c>
      <c r="L147" s="73">
        <v>509</v>
      </c>
      <c r="M147" s="25">
        <f t="shared" si="5"/>
        <v>100</v>
      </c>
      <c r="N147" s="25">
        <v>263.27260120337701</v>
      </c>
      <c r="O147" s="25">
        <v>0</v>
      </c>
      <c r="P147" s="25">
        <v>0.392927308447937</v>
      </c>
      <c r="Q147" s="25">
        <v>99.017681728880206</v>
      </c>
      <c r="S147" s="19"/>
      <c r="T147" s="18"/>
    </row>
    <row r="148" spans="2:20" ht="15" customHeight="1" x14ac:dyDescent="0.2">
      <c r="B148" s="6"/>
      <c r="C148" s="7" t="s">
        <v>194</v>
      </c>
      <c r="D148" s="73">
        <v>143</v>
      </c>
      <c r="E148" s="73">
        <v>138</v>
      </c>
      <c r="F148" s="25">
        <f t="shared" si="4"/>
        <v>96.503496503496507</v>
      </c>
      <c r="G148" s="25">
        <v>169.28334828139199</v>
      </c>
      <c r="H148" s="25">
        <v>0</v>
      </c>
      <c r="I148" s="25">
        <v>7.2463768115942004</v>
      </c>
      <c r="J148" s="25">
        <v>61.594202898550698</v>
      </c>
      <c r="K148" s="73">
        <v>140</v>
      </c>
      <c r="L148" s="73">
        <v>140</v>
      </c>
      <c r="M148" s="25">
        <f t="shared" si="5"/>
        <v>100</v>
      </c>
      <c r="N148" s="25">
        <v>181.60708268524201</v>
      </c>
      <c r="O148" s="25">
        <v>1.4285714285714299</v>
      </c>
      <c r="P148" s="25">
        <v>4.28571428571429</v>
      </c>
      <c r="Q148" s="25">
        <v>76.428571428571402</v>
      </c>
      <c r="S148" s="19"/>
      <c r="T148" s="18"/>
    </row>
    <row r="149" spans="2:20" ht="15" customHeight="1" x14ac:dyDescent="0.2">
      <c r="B149" s="6"/>
      <c r="C149" s="7" t="s">
        <v>146</v>
      </c>
      <c r="D149" s="73">
        <v>452</v>
      </c>
      <c r="E149" s="73">
        <v>429</v>
      </c>
      <c r="F149" s="25">
        <f t="shared" si="4"/>
        <v>94.911504424778755</v>
      </c>
      <c r="G149" s="25">
        <v>215.235603842834</v>
      </c>
      <c r="H149" s="25">
        <v>0.23310023310023301</v>
      </c>
      <c r="I149" s="25">
        <v>1.16550116550117</v>
      </c>
      <c r="J149" s="25">
        <v>86.946386946386994</v>
      </c>
      <c r="K149" s="73">
        <v>486</v>
      </c>
      <c r="L149" s="73">
        <v>482</v>
      </c>
      <c r="M149" s="25">
        <f t="shared" si="5"/>
        <v>99.176954732510296</v>
      </c>
      <c r="N149" s="25">
        <v>232.41057646091201</v>
      </c>
      <c r="O149" s="25">
        <v>1.2448132780083001</v>
      </c>
      <c r="P149" s="25">
        <v>1.8672199170124499</v>
      </c>
      <c r="Q149" s="25">
        <v>90.248962655601701</v>
      </c>
      <c r="S149" s="19"/>
      <c r="T149" s="18"/>
    </row>
    <row r="150" spans="2:20" ht="15" customHeight="1" x14ac:dyDescent="0.2">
      <c r="B150" s="6"/>
      <c r="C150" s="7" t="s">
        <v>135</v>
      </c>
      <c r="D150" s="73">
        <v>245</v>
      </c>
      <c r="E150" s="73">
        <v>203</v>
      </c>
      <c r="F150" s="25">
        <f t="shared" si="4"/>
        <v>82.857142857142861</v>
      </c>
      <c r="G150" s="25">
        <v>199.58216266531599</v>
      </c>
      <c r="H150" s="25">
        <v>0</v>
      </c>
      <c r="I150" s="25">
        <v>0.49261083743842399</v>
      </c>
      <c r="J150" s="25">
        <v>86.699507389162605</v>
      </c>
      <c r="K150" s="73">
        <v>186</v>
      </c>
      <c r="L150" s="73">
        <v>184</v>
      </c>
      <c r="M150" s="25">
        <f t="shared" si="5"/>
        <v>98.924731182795696</v>
      </c>
      <c r="N150" s="25">
        <v>227.68448065345001</v>
      </c>
      <c r="O150" s="25">
        <v>0</v>
      </c>
      <c r="P150" s="25">
        <v>0</v>
      </c>
      <c r="Q150" s="25">
        <v>92.934782608695699</v>
      </c>
      <c r="S150" s="19"/>
      <c r="T150" s="18"/>
    </row>
    <row r="151" spans="2:20" ht="15" customHeight="1" x14ac:dyDescent="0.2">
      <c r="B151" s="6"/>
      <c r="C151" s="7" t="s">
        <v>162</v>
      </c>
      <c r="D151" s="73">
        <v>285</v>
      </c>
      <c r="E151" s="73">
        <v>271</v>
      </c>
      <c r="F151" s="25">
        <f t="shared" si="4"/>
        <v>95.087719298245617</v>
      </c>
      <c r="G151" s="25">
        <v>195.64198660354401</v>
      </c>
      <c r="H151" s="25">
        <v>0.36900369003689998</v>
      </c>
      <c r="I151" s="25">
        <v>0.73800738007380096</v>
      </c>
      <c r="J151" s="25">
        <v>85.608856088560898</v>
      </c>
      <c r="K151" s="73">
        <v>301</v>
      </c>
      <c r="L151" s="73">
        <v>296</v>
      </c>
      <c r="M151" s="25">
        <f t="shared" si="5"/>
        <v>98.338870431893682</v>
      </c>
      <c r="N151" s="25">
        <v>195.73662481609099</v>
      </c>
      <c r="O151" s="25">
        <v>0.67567567567567599</v>
      </c>
      <c r="P151" s="25">
        <v>2.7027027027027</v>
      </c>
      <c r="Q151" s="25">
        <v>84.459459459459495</v>
      </c>
      <c r="S151" s="19"/>
      <c r="T151" s="18"/>
    </row>
    <row r="152" spans="2:20" ht="15" customHeight="1" x14ac:dyDescent="0.2">
      <c r="B152" s="6"/>
      <c r="C152" s="7" t="s">
        <v>42</v>
      </c>
      <c r="D152" s="73">
        <v>149</v>
      </c>
      <c r="E152" s="73">
        <v>151</v>
      </c>
      <c r="F152" s="25">
        <f t="shared" si="4"/>
        <v>100</v>
      </c>
      <c r="G152" s="25">
        <v>236.016025173825</v>
      </c>
      <c r="H152" s="25">
        <v>0</v>
      </c>
      <c r="I152" s="25">
        <v>0</v>
      </c>
      <c r="J152" s="25">
        <v>96.688741721854299</v>
      </c>
      <c r="K152" s="73">
        <v>173</v>
      </c>
      <c r="L152" s="73">
        <v>179</v>
      </c>
      <c r="M152" s="25">
        <f t="shared" si="5"/>
        <v>100</v>
      </c>
      <c r="N152" s="25">
        <v>238.80789724472899</v>
      </c>
      <c r="O152" s="25">
        <v>0</v>
      </c>
      <c r="P152" s="25">
        <v>0</v>
      </c>
      <c r="Q152" s="25">
        <v>97.7653631284916</v>
      </c>
      <c r="S152" s="19"/>
      <c r="T152" s="18"/>
    </row>
    <row r="153" spans="2:20" ht="15" customHeight="1" x14ac:dyDescent="0.2">
      <c r="B153" s="6"/>
      <c r="C153" s="7" t="s">
        <v>25</v>
      </c>
      <c r="D153" s="73">
        <v>132</v>
      </c>
      <c r="E153" s="73">
        <v>132</v>
      </c>
      <c r="F153" s="25">
        <f t="shared" si="4"/>
        <v>100</v>
      </c>
      <c r="G153" s="25">
        <v>265.34160542964202</v>
      </c>
      <c r="H153" s="25">
        <v>0</v>
      </c>
      <c r="I153" s="25">
        <v>0</v>
      </c>
      <c r="J153" s="25">
        <v>100</v>
      </c>
      <c r="K153" s="73">
        <v>104</v>
      </c>
      <c r="L153" s="73">
        <v>102</v>
      </c>
      <c r="M153" s="25">
        <f t="shared" si="5"/>
        <v>98.076923076923066</v>
      </c>
      <c r="N153" s="25">
        <v>260.86047328968999</v>
      </c>
      <c r="O153" s="25">
        <v>0</v>
      </c>
      <c r="P153" s="25">
        <v>0</v>
      </c>
      <c r="Q153" s="25">
        <v>100</v>
      </c>
      <c r="S153" s="19"/>
      <c r="T153" s="18"/>
    </row>
    <row r="154" spans="2:20" ht="15" customHeight="1" x14ac:dyDescent="0.2">
      <c r="B154" s="6"/>
      <c r="C154" s="7" t="s">
        <v>99</v>
      </c>
      <c r="D154" s="73">
        <v>167</v>
      </c>
      <c r="E154" s="73">
        <v>172</v>
      </c>
      <c r="F154" s="25">
        <f t="shared" si="4"/>
        <v>100</v>
      </c>
      <c r="G154" s="25">
        <v>230.605987720418</v>
      </c>
      <c r="H154" s="25">
        <v>0</v>
      </c>
      <c r="I154" s="25">
        <v>0</v>
      </c>
      <c r="J154" s="25">
        <v>97.674418604651194</v>
      </c>
      <c r="K154" s="73">
        <v>152</v>
      </c>
      <c r="L154" s="73">
        <v>151</v>
      </c>
      <c r="M154" s="25">
        <f t="shared" si="5"/>
        <v>99.342105263157904</v>
      </c>
      <c r="N154" s="25">
        <v>246.89584531130399</v>
      </c>
      <c r="O154" s="25">
        <v>0</v>
      </c>
      <c r="P154" s="25">
        <v>0</v>
      </c>
      <c r="Q154" s="25">
        <v>99.337748344370794</v>
      </c>
      <c r="S154" s="19"/>
      <c r="T154" s="18"/>
    </row>
    <row r="155" spans="2:20" ht="15" customHeight="1" x14ac:dyDescent="0.2">
      <c r="B155" s="6"/>
      <c r="C155" s="7" t="s">
        <v>69</v>
      </c>
      <c r="D155" s="73">
        <v>265</v>
      </c>
      <c r="E155" s="73">
        <v>238</v>
      </c>
      <c r="F155" s="25">
        <f t="shared" si="4"/>
        <v>89.811320754716988</v>
      </c>
      <c r="G155" s="25">
        <v>240.24410590538599</v>
      </c>
      <c r="H155" s="25">
        <v>0</v>
      </c>
      <c r="I155" s="25">
        <v>0</v>
      </c>
      <c r="J155" s="25">
        <v>97.058823529411796</v>
      </c>
      <c r="K155" s="73">
        <v>222</v>
      </c>
      <c r="L155" s="73">
        <v>221</v>
      </c>
      <c r="M155" s="25">
        <f t="shared" si="5"/>
        <v>99.549549549549553</v>
      </c>
      <c r="N155" s="25">
        <v>213.00097609591501</v>
      </c>
      <c r="O155" s="25">
        <v>1.80995475113122</v>
      </c>
      <c r="P155" s="25">
        <v>2.71493212669683</v>
      </c>
      <c r="Q155" s="25">
        <v>87.330316742081493</v>
      </c>
      <c r="S155" s="19"/>
      <c r="T155" s="18"/>
    </row>
    <row r="156" spans="2:20" ht="15" customHeight="1" x14ac:dyDescent="0.2">
      <c r="B156" s="6"/>
      <c r="C156" s="7" t="s">
        <v>197</v>
      </c>
      <c r="D156" s="73">
        <v>150</v>
      </c>
      <c r="E156" s="73">
        <v>141</v>
      </c>
      <c r="F156" s="25">
        <f t="shared" si="4"/>
        <v>94</v>
      </c>
      <c r="G156" s="25">
        <v>160.29566992946101</v>
      </c>
      <c r="H156" s="25">
        <v>1.4184397163120599</v>
      </c>
      <c r="I156" s="25">
        <v>2.83687943262411</v>
      </c>
      <c r="J156" s="25">
        <v>54.609929078014197</v>
      </c>
      <c r="K156" s="73">
        <v>114</v>
      </c>
      <c r="L156" s="73">
        <v>111</v>
      </c>
      <c r="M156" s="25">
        <f t="shared" si="5"/>
        <v>97.368421052631575</v>
      </c>
      <c r="N156" s="25">
        <v>175.221296443895</v>
      </c>
      <c r="O156" s="25">
        <v>0.90090090090090102</v>
      </c>
      <c r="P156" s="25">
        <v>2.7027027027027</v>
      </c>
      <c r="Q156" s="25">
        <v>65.765765765765806</v>
      </c>
      <c r="S156" s="19"/>
      <c r="T156" s="18"/>
    </row>
    <row r="157" spans="2:20" ht="15" customHeight="1" x14ac:dyDescent="0.2">
      <c r="B157" s="6"/>
      <c r="C157" s="7" t="s">
        <v>46</v>
      </c>
      <c r="D157" s="73">
        <v>78</v>
      </c>
      <c r="E157" s="73">
        <v>67</v>
      </c>
      <c r="F157" s="25">
        <f t="shared" si="4"/>
        <v>85.897435897435898</v>
      </c>
      <c r="G157" s="25">
        <v>231.524023125561</v>
      </c>
      <c r="H157" s="25">
        <v>0</v>
      </c>
      <c r="I157" s="25">
        <v>0</v>
      </c>
      <c r="J157" s="25">
        <v>94.029850746268707</v>
      </c>
      <c r="K157" s="73">
        <v>79</v>
      </c>
      <c r="L157" s="73">
        <v>75</v>
      </c>
      <c r="M157" s="25">
        <f t="shared" si="5"/>
        <v>94.936708860759495</v>
      </c>
      <c r="N157" s="25">
        <v>266.54796696465797</v>
      </c>
      <c r="O157" s="25">
        <v>0</v>
      </c>
      <c r="P157" s="25">
        <v>0</v>
      </c>
      <c r="Q157" s="25">
        <v>100</v>
      </c>
      <c r="S157" s="19"/>
      <c r="T157" s="18"/>
    </row>
    <row r="158" spans="2:20" ht="15" customHeight="1" x14ac:dyDescent="0.2">
      <c r="B158" s="6"/>
      <c r="C158" s="7" t="s">
        <v>78</v>
      </c>
      <c r="D158" s="73">
        <v>226</v>
      </c>
      <c r="E158" s="73">
        <v>221</v>
      </c>
      <c r="F158" s="25">
        <f t="shared" si="4"/>
        <v>97.787610619469021</v>
      </c>
      <c r="G158" s="25">
        <v>236.67170355921201</v>
      </c>
      <c r="H158" s="25">
        <v>0</v>
      </c>
      <c r="I158" s="25">
        <v>0</v>
      </c>
      <c r="J158" s="25">
        <v>98.190045248868799</v>
      </c>
      <c r="K158" s="73">
        <v>236</v>
      </c>
      <c r="L158" s="73">
        <v>239</v>
      </c>
      <c r="M158" s="25">
        <f t="shared" si="5"/>
        <v>100</v>
      </c>
      <c r="N158" s="25">
        <v>246.39022460866599</v>
      </c>
      <c r="O158" s="25">
        <v>1.2552301255230101</v>
      </c>
      <c r="P158" s="25">
        <v>0.836820083682008</v>
      </c>
      <c r="Q158" s="25">
        <v>95.397489539749003</v>
      </c>
      <c r="S158" s="19"/>
      <c r="T158" s="18"/>
    </row>
    <row r="159" spans="2:20" ht="15" customHeight="1" x14ac:dyDescent="0.2">
      <c r="B159" s="6"/>
      <c r="C159" s="7" t="s">
        <v>198</v>
      </c>
      <c r="D159" s="73">
        <v>875</v>
      </c>
      <c r="E159" s="73">
        <v>856</v>
      </c>
      <c r="F159" s="25">
        <f t="shared" si="4"/>
        <v>97.828571428571436</v>
      </c>
      <c r="G159" s="25">
        <v>161.21883539740799</v>
      </c>
      <c r="H159" s="25">
        <v>1.7523364485981301</v>
      </c>
      <c r="I159" s="25">
        <v>6.6588785046729004</v>
      </c>
      <c r="J159" s="25">
        <v>55.841121495327101</v>
      </c>
      <c r="K159" s="73">
        <v>885</v>
      </c>
      <c r="L159" s="73">
        <v>864</v>
      </c>
      <c r="M159" s="25">
        <f t="shared" si="5"/>
        <v>97.627118644067806</v>
      </c>
      <c r="N159" s="25">
        <v>182.40406088485599</v>
      </c>
      <c r="O159" s="25">
        <v>1.2731481481481499</v>
      </c>
      <c r="P159" s="25">
        <v>4.5138888888888902</v>
      </c>
      <c r="Q159" s="25">
        <v>72.453703703703695</v>
      </c>
      <c r="S159" s="19"/>
      <c r="T159" s="18"/>
    </row>
    <row r="160" spans="2:20" ht="15" customHeight="1" x14ac:dyDescent="0.2">
      <c r="B160" s="6"/>
      <c r="C160" s="7" t="s">
        <v>193</v>
      </c>
      <c r="D160" s="73">
        <v>220</v>
      </c>
      <c r="E160" s="73">
        <v>215</v>
      </c>
      <c r="F160" s="25">
        <f t="shared" si="4"/>
        <v>97.727272727272734</v>
      </c>
      <c r="G160" s="25">
        <v>173.39742243152199</v>
      </c>
      <c r="H160" s="25">
        <v>2.7906976744185998</v>
      </c>
      <c r="I160" s="25">
        <v>6.0465116279069804</v>
      </c>
      <c r="J160" s="25">
        <v>66.511627906976699</v>
      </c>
      <c r="K160" s="73">
        <v>223</v>
      </c>
      <c r="L160" s="73">
        <v>223</v>
      </c>
      <c r="M160" s="25">
        <f t="shared" si="5"/>
        <v>100</v>
      </c>
      <c r="N160" s="25">
        <v>170.018530345063</v>
      </c>
      <c r="O160" s="25">
        <v>4.03587443946188</v>
      </c>
      <c r="P160" s="25">
        <v>13.004484304932699</v>
      </c>
      <c r="Q160" s="25">
        <v>65.022421524663699</v>
      </c>
      <c r="S160" s="19"/>
      <c r="T160" s="18"/>
    </row>
    <row r="161" spans="2:20" ht="15" customHeight="1" x14ac:dyDescent="0.2">
      <c r="B161" s="6"/>
      <c r="C161" s="7" t="s">
        <v>56</v>
      </c>
      <c r="D161" s="73">
        <v>1007</v>
      </c>
      <c r="E161" s="73">
        <v>969</v>
      </c>
      <c r="F161" s="25">
        <f t="shared" si="4"/>
        <v>96.226415094339629</v>
      </c>
      <c r="G161" s="25">
        <v>232.83437726429</v>
      </c>
      <c r="H161" s="25">
        <v>0.103199174406605</v>
      </c>
      <c r="I161" s="25">
        <v>0.103199174406605</v>
      </c>
      <c r="J161" s="25">
        <v>95.6656346749226</v>
      </c>
      <c r="K161" s="73">
        <v>1018</v>
      </c>
      <c r="L161" s="73">
        <v>1004</v>
      </c>
      <c r="M161" s="25">
        <f t="shared" si="5"/>
        <v>98.624754420432211</v>
      </c>
      <c r="N161" s="25">
        <v>247.75064640581201</v>
      </c>
      <c r="O161" s="25">
        <v>0.29880478087649398</v>
      </c>
      <c r="P161" s="25">
        <v>0.69721115537848599</v>
      </c>
      <c r="Q161" s="25">
        <v>97.111553784860604</v>
      </c>
      <c r="S161" s="19"/>
      <c r="T161" s="18"/>
    </row>
    <row r="162" spans="2:20" ht="15" customHeight="1" x14ac:dyDescent="0.2">
      <c r="B162" s="6"/>
      <c r="C162" s="7" t="s">
        <v>156</v>
      </c>
      <c r="D162" s="73">
        <v>225</v>
      </c>
      <c r="E162" s="73">
        <v>224</v>
      </c>
      <c r="F162" s="25">
        <f t="shared" si="4"/>
        <v>99.555555555555557</v>
      </c>
      <c r="G162" s="25">
        <v>192.803290409482</v>
      </c>
      <c r="H162" s="25">
        <v>0.89285714285714302</v>
      </c>
      <c r="I162" s="25">
        <v>0.89285714285714302</v>
      </c>
      <c r="J162" s="25">
        <v>87.053571428571402</v>
      </c>
      <c r="K162" s="73">
        <v>235</v>
      </c>
      <c r="L162" s="73">
        <v>240</v>
      </c>
      <c r="M162" s="25">
        <f t="shared" si="5"/>
        <v>100</v>
      </c>
      <c r="N162" s="25">
        <v>189.16055758096201</v>
      </c>
      <c r="O162" s="25">
        <v>0.83333333333333304</v>
      </c>
      <c r="P162" s="25">
        <v>3.3333333333333299</v>
      </c>
      <c r="Q162" s="25">
        <v>76.25</v>
      </c>
      <c r="S162" s="19"/>
      <c r="T162" s="18"/>
    </row>
    <row r="163" spans="2:20" ht="15" customHeight="1" x14ac:dyDescent="0.2">
      <c r="B163" s="6"/>
      <c r="C163" s="7" t="s">
        <v>200</v>
      </c>
      <c r="D163" s="73">
        <v>394</v>
      </c>
      <c r="E163" s="73">
        <v>392</v>
      </c>
      <c r="F163" s="25">
        <f t="shared" si="4"/>
        <v>99.492385786802032</v>
      </c>
      <c r="G163" s="25">
        <v>166.17942266070199</v>
      </c>
      <c r="H163" s="25">
        <v>1.0204081632653099</v>
      </c>
      <c r="I163" s="25">
        <v>5.1020408163265296</v>
      </c>
      <c r="J163" s="25">
        <v>59.438775510204103</v>
      </c>
      <c r="K163" s="73">
        <v>347</v>
      </c>
      <c r="L163" s="73">
        <v>341</v>
      </c>
      <c r="M163" s="25">
        <f t="shared" si="5"/>
        <v>98.270893371757921</v>
      </c>
      <c r="N163" s="25">
        <v>192.95068479727399</v>
      </c>
      <c r="O163" s="25">
        <v>0.58651026392961902</v>
      </c>
      <c r="P163" s="25">
        <v>3.2258064516128999</v>
      </c>
      <c r="Q163" s="25">
        <v>79.472140762463297</v>
      </c>
      <c r="S163" s="19"/>
      <c r="T163" s="18"/>
    </row>
    <row r="164" spans="2:20" ht="15" customHeight="1" x14ac:dyDescent="0.2">
      <c r="B164" s="6"/>
      <c r="C164" s="7" t="s">
        <v>90</v>
      </c>
      <c r="D164" s="73">
        <v>251</v>
      </c>
      <c r="E164" s="73">
        <v>245</v>
      </c>
      <c r="F164" s="25">
        <f t="shared" si="4"/>
        <v>97.609561752988043</v>
      </c>
      <c r="G164" s="25">
        <v>230.996857653619</v>
      </c>
      <c r="H164" s="25">
        <v>0.40816326530612201</v>
      </c>
      <c r="I164" s="25">
        <v>2.0408163265306101</v>
      </c>
      <c r="J164" s="25">
        <v>94.285714285714306</v>
      </c>
      <c r="K164" s="73">
        <v>241</v>
      </c>
      <c r="L164" s="73">
        <v>244</v>
      </c>
      <c r="M164" s="25">
        <f t="shared" si="5"/>
        <v>100</v>
      </c>
      <c r="N164" s="25">
        <v>246.12902495578001</v>
      </c>
      <c r="O164" s="25">
        <v>0</v>
      </c>
      <c r="P164" s="25">
        <v>0</v>
      </c>
      <c r="Q164" s="25">
        <v>96.311475409836106</v>
      </c>
      <c r="S164" s="19"/>
      <c r="T164" s="18"/>
    </row>
    <row r="165" spans="2:20" ht="15" customHeight="1" x14ac:dyDescent="0.2">
      <c r="B165" s="6"/>
      <c r="C165" s="7" t="s">
        <v>168</v>
      </c>
      <c r="D165" s="73">
        <v>943</v>
      </c>
      <c r="E165" s="73">
        <v>905</v>
      </c>
      <c r="F165" s="25">
        <f t="shared" si="4"/>
        <v>95.970307529162241</v>
      </c>
      <c r="G165" s="25">
        <v>192.07809572839199</v>
      </c>
      <c r="H165" s="25">
        <v>0.33149171270718197</v>
      </c>
      <c r="I165" s="25">
        <v>2.20994475138122</v>
      </c>
      <c r="J165" s="25">
        <v>79.226519337016597</v>
      </c>
      <c r="K165" s="73">
        <v>723</v>
      </c>
      <c r="L165" s="73">
        <v>680</v>
      </c>
      <c r="M165" s="25">
        <f t="shared" si="5"/>
        <v>94.052558782849232</v>
      </c>
      <c r="N165" s="25">
        <v>210.004838564316</v>
      </c>
      <c r="O165" s="25">
        <v>0.29411764705882298</v>
      </c>
      <c r="P165" s="25">
        <v>0.58823529411764697</v>
      </c>
      <c r="Q165" s="25">
        <v>90.441176470588204</v>
      </c>
      <c r="S165" s="19"/>
      <c r="T165" s="18"/>
    </row>
    <row r="166" spans="2:20" ht="15" customHeight="1" x14ac:dyDescent="0.2">
      <c r="B166" s="6"/>
      <c r="C166" s="7" t="s">
        <v>199</v>
      </c>
      <c r="D166" s="73">
        <v>185</v>
      </c>
      <c r="E166" s="73">
        <v>183</v>
      </c>
      <c r="F166" s="25">
        <f t="shared" si="4"/>
        <v>98.918918918918919</v>
      </c>
      <c r="G166" s="25">
        <v>173.47561057493999</v>
      </c>
      <c r="H166" s="25">
        <v>0</v>
      </c>
      <c r="I166" s="25">
        <v>6.0109289617486299</v>
      </c>
      <c r="J166" s="25">
        <v>70.491803278688494</v>
      </c>
      <c r="K166" s="73">
        <v>166</v>
      </c>
      <c r="L166" s="73">
        <v>163</v>
      </c>
      <c r="M166" s="25">
        <f t="shared" si="5"/>
        <v>98.192771084337352</v>
      </c>
      <c r="N166" s="25">
        <v>233.53483957350301</v>
      </c>
      <c r="O166" s="25">
        <v>0.61349693251533699</v>
      </c>
      <c r="P166" s="25">
        <v>0</v>
      </c>
      <c r="Q166" s="25">
        <v>96.932515337423297</v>
      </c>
      <c r="S166" s="19"/>
      <c r="T166" s="18"/>
    </row>
    <row r="167" spans="2:20" ht="15" customHeight="1" x14ac:dyDescent="0.2">
      <c r="B167" s="6"/>
      <c r="C167" s="7" t="s">
        <v>54</v>
      </c>
      <c r="D167" s="73">
        <v>278</v>
      </c>
      <c r="E167" s="73">
        <v>278</v>
      </c>
      <c r="F167" s="25">
        <f t="shared" si="4"/>
        <v>100</v>
      </c>
      <c r="G167" s="25">
        <v>234.951447682864</v>
      </c>
      <c r="H167" s="25">
        <v>0</v>
      </c>
      <c r="I167" s="25">
        <v>0</v>
      </c>
      <c r="J167" s="25">
        <v>96.402877697841703</v>
      </c>
      <c r="K167" s="73">
        <v>322</v>
      </c>
      <c r="L167" s="73">
        <v>322</v>
      </c>
      <c r="M167" s="25">
        <f t="shared" si="5"/>
        <v>100</v>
      </c>
      <c r="N167" s="25">
        <v>249.67279319385</v>
      </c>
      <c r="O167" s="25">
        <v>0.31055900621117999</v>
      </c>
      <c r="P167" s="25">
        <v>0.31055900621117999</v>
      </c>
      <c r="Q167" s="25">
        <v>98.136645962732899</v>
      </c>
      <c r="S167" s="19"/>
      <c r="T167" s="18"/>
    </row>
    <row r="168" spans="2:20" ht="15" customHeight="1" x14ac:dyDescent="0.2">
      <c r="B168" s="6"/>
      <c r="C168" s="7" t="s">
        <v>164</v>
      </c>
      <c r="D168" s="73">
        <v>543</v>
      </c>
      <c r="E168" s="73">
        <v>502</v>
      </c>
      <c r="F168" s="25">
        <f t="shared" si="4"/>
        <v>92.449355432780848</v>
      </c>
      <c r="G168" s="25">
        <v>193.26275077341799</v>
      </c>
      <c r="H168" s="25">
        <v>1.39442231075697</v>
      </c>
      <c r="I168" s="25">
        <v>2.3904382470119501</v>
      </c>
      <c r="J168" s="25">
        <v>78.087649402390397</v>
      </c>
      <c r="K168" s="73">
        <v>485</v>
      </c>
      <c r="L168" s="73">
        <v>486</v>
      </c>
      <c r="M168" s="25">
        <f t="shared" si="5"/>
        <v>100</v>
      </c>
      <c r="N168" s="25">
        <v>246.15174628669101</v>
      </c>
      <c r="O168" s="25">
        <v>0</v>
      </c>
      <c r="P168" s="25">
        <v>0.20576131687242799</v>
      </c>
      <c r="Q168" s="25">
        <v>97.7366255144033</v>
      </c>
      <c r="S168" s="19"/>
      <c r="T168" s="18"/>
    </row>
    <row r="169" spans="2:20" ht="15" customHeight="1" x14ac:dyDescent="0.2">
      <c r="B169" s="6"/>
      <c r="C169" s="7" t="s">
        <v>129</v>
      </c>
      <c r="D169" s="73">
        <v>393</v>
      </c>
      <c r="E169" s="73">
        <v>367</v>
      </c>
      <c r="F169" s="25">
        <f t="shared" si="4"/>
        <v>93.38422391857506</v>
      </c>
      <c r="G169" s="25">
        <v>218.10208430118999</v>
      </c>
      <c r="H169" s="25">
        <v>0</v>
      </c>
      <c r="I169" s="25">
        <v>0.81743869209809294</v>
      </c>
      <c r="J169" s="25">
        <v>91.280653950953706</v>
      </c>
      <c r="K169" s="73">
        <v>371</v>
      </c>
      <c r="L169" s="73">
        <v>378</v>
      </c>
      <c r="M169" s="25">
        <f t="shared" si="5"/>
        <v>100</v>
      </c>
      <c r="N169" s="25">
        <v>244.63383463507901</v>
      </c>
      <c r="O169" s="25">
        <v>0.52910052910052896</v>
      </c>
      <c r="P169" s="25">
        <v>0.52910052910052896</v>
      </c>
      <c r="Q169" s="25">
        <v>96.296296296296305</v>
      </c>
      <c r="S169" s="19"/>
      <c r="T169" s="18"/>
    </row>
    <row r="170" spans="2:20" ht="15" customHeight="1" x14ac:dyDescent="0.2">
      <c r="B170" s="6"/>
      <c r="C170" s="7" t="s">
        <v>202</v>
      </c>
      <c r="D170" s="73">
        <v>244</v>
      </c>
      <c r="E170" s="73">
        <v>245</v>
      </c>
      <c r="F170" s="25">
        <f t="shared" si="4"/>
        <v>100</v>
      </c>
      <c r="G170" s="25">
        <v>194.307844435519</v>
      </c>
      <c r="H170" s="25">
        <v>0.81632653061224503</v>
      </c>
      <c r="I170" s="25">
        <v>2.8571428571428599</v>
      </c>
      <c r="J170" s="25">
        <v>77.551020408163296</v>
      </c>
      <c r="K170" s="73">
        <v>245</v>
      </c>
      <c r="L170" s="73">
        <v>244</v>
      </c>
      <c r="M170" s="25">
        <f t="shared" si="5"/>
        <v>99.591836734693871</v>
      </c>
      <c r="N170" s="25">
        <v>182.134909647238</v>
      </c>
      <c r="O170" s="25">
        <v>1.22950819672131</v>
      </c>
      <c r="P170" s="25">
        <v>4.0983606557377001</v>
      </c>
      <c r="Q170" s="25">
        <v>64.754098360655803</v>
      </c>
      <c r="S170" s="19"/>
      <c r="T170" s="18"/>
    </row>
    <row r="171" spans="2:20" ht="15" customHeight="1" x14ac:dyDescent="0.2">
      <c r="B171" s="6"/>
      <c r="C171" s="7" t="s">
        <v>140</v>
      </c>
      <c r="D171" s="73">
        <v>616</v>
      </c>
      <c r="E171" s="73">
        <v>607</v>
      </c>
      <c r="F171" s="25">
        <f t="shared" si="4"/>
        <v>98.538961038961034</v>
      </c>
      <c r="G171" s="25">
        <v>221.36045969033299</v>
      </c>
      <c r="H171" s="25">
        <v>0.65897858319604596</v>
      </c>
      <c r="I171" s="25">
        <v>0.98846787479406895</v>
      </c>
      <c r="J171" s="25">
        <v>90.280065897858293</v>
      </c>
      <c r="K171" s="73">
        <v>588</v>
      </c>
      <c r="L171" s="73">
        <v>588</v>
      </c>
      <c r="M171" s="25">
        <f t="shared" si="5"/>
        <v>100</v>
      </c>
      <c r="N171" s="25">
        <v>242.292865179838</v>
      </c>
      <c r="O171" s="25">
        <v>0.51020408163265296</v>
      </c>
      <c r="P171" s="25">
        <v>0.17006802721088399</v>
      </c>
      <c r="Q171" s="25">
        <v>96.2585034013605</v>
      </c>
      <c r="S171" s="19"/>
      <c r="T171" s="18"/>
    </row>
    <row r="172" spans="2:20" ht="15" customHeight="1" x14ac:dyDescent="0.2">
      <c r="B172" s="6"/>
      <c r="C172" s="7" t="s">
        <v>186</v>
      </c>
      <c r="D172" s="73">
        <v>838</v>
      </c>
      <c r="E172" s="73">
        <v>805</v>
      </c>
      <c r="F172" s="25">
        <f t="shared" si="4"/>
        <v>96.062052505966591</v>
      </c>
      <c r="G172" s="25">
        <v>187.420312585668</v>
      </c>
      <c r="H172" s="25">
        <v>0.49689440993788803</v>
      </c>
      <c r="I172" s="25">
        <v>2.9813664596273299</v>
      </c>
      <c r="J172" s="25">
        <v>76.645962732919301</v>
      </c>
      <c r="K172" s="73">
        <v>946</v>
      </c>
      <c r="L172" s="73">
        <v>950</v>
      </c>
      <c r="M172" s="25">
        <f t="shared" si="5"/>
        <v>100</v>
      </c>
      <c r="N172" s="25">
        <v>214.077088171794</v>
      </c>
      <c r="O172" s="25">
        <v>0.63157894736842102</v>
      </c>
      <c r="P172" s="25">
        <v>0.73684210526315796</v>
      </c>
      <c r="Q172" s="25">
        <v>88.210526315789494</v>
      </c>
      <c r="S172" s="19"/>
      <c r="T172" s="18"/>
    </row>
    <row r="173" spans="2:20" ht="15" customHeight="1" x14ac:dyDescent="0.2">
      <c r="B173" s="6"/>
      <c r="C173" s="7" t="s">
        <v>114</v>
      </c>
      <c r="D173" s="73">
        <v>73</v>
      </c>
      <c r="E173" s="73">
        <v>58</v>
      </c>
      <c r="F173" s="25">
        <f t="shared" si="4"/>
        <v>79.452054794520549</v>
      </c>
      <c r="G173" s="25">
        <v>216.29413150045599</v>
      </c>
      <c r="H173" s="25">
        <v>0</v>
      </c>
      <c r="I173" s="25">
        <v>1.72413793103448</v>
      </c>
      <c r="J173" s="25">
        <v>91.379310344827601</v>
      </c>
      <c r="K173" s="73">
        <v>78</v>
      </c>
      <c r="L173" s="73">
        <v>79</v>
      </c>
      <c r="M173" s="25">
        <f t="shared" si="5"/>
        <v>100</v>
      </c>
      <c r="N173" s="25">
        <v>207.767256422391</v>
      </c>
      <c r="O173" s="25">
        <v>2.5316455696202498</v>
      </c>
      <c r="P173" s="25">
        <v>5.0632911392405102</v>
      </c>
      <c r="Q173" s="25">
        <v>83.544303797468402</v>
      </c>
      <c r="S173" s="19"/>
      <c r="T173" s="18"/>
    </row>
    <row r="174" spans="2:20" ht="15" customHeight="1" x14ac:dyDescent="0.2">
      <c r="B174" s="6"/>
      <c r="C174" s="7" t="s">
        <v>195</v>
      </c>
      <c r="D174" s="73">
        <v>121</v>
      </c>
      <c r="E174" s="73">
        <v>123</v>
      </c>
      <c r="F174" s="25">
        <f t="shared" si="4"/>
        <v>100</v>
      </c>
      <c r="G174" s="25">
        <v>184.27295305794999</v>
      </c>
      <c r="H174" s="25">
        <v>0</v>
      </c>
      <c r="I174" s="25">
        <v>0.81300813008130102</v>
      </c>
      <c r="J174" s="25">
        <v>75.609756097561004</v>
      </c>
      <c r="K174" s="73">
        <v>150</v>
      </c>
      <c r="L174" s="73">
        <v>151</v>
      </c>
      <c r="M174" s="25">
        <f t="shared" si="5"/>
        <v>100</v>
      </c>
      <c r="N174" s="25">
        <v>180.82162844358399</v>
      </c>
      <c r="O174" s="25">
        <v>0</v>
      </c>
      <c r="P174" s="25">
        <v>6.6225165562913899</v>
      </c>
      <c r="Q174" s="25">
        <v>72.847682119205302</v>
      </c>
      <c r="S174" s="19"/>
      <c r="T174" s="18"/>
    </row>
    <row r="175" spans="2:20" ht="15" customHeight="1" x14ac:dyDescent="0.2">
      <c r="B175" s="6"/>
      <c r="C175" s="7" t="s">
        <v>115</v>
      </c>
      <c r="D175" s="73">
        <v>213</v>
      </c>
      <c r="E175" s="73">
        <v>214</v>
      </c>
      <c r="F175" s="25">
        <f t="shared" si="4"/>
        <v>100</v>
      </c>
      <c r="G175" s="25">
        <v>239.89871262055999</v>
      </c>
      <c r="H175" s="25">
        <v>0</v>
      </c>
      <c r="I175" s="25">
        <v>0.467289719626168</v>
      </c>
      <c r="J175" s="25">
        <v>93.925233644859802</v>
      </c>
      <c r="K175" s="73">
        <v>200</v>
      </c>
      <c r="L175" s="73">
        <v>201</v>
      </c>
      <c r="M175" s="25">
        <f t="shared" si="5"/>
        <v>100</v>
      </c>
      <c r="N175" s="25">
        <v>231.23785367207199</v>
      </c>
      <c r="O175" s="25">
        <v>0</v>
      </c>
      <c r="P175" s="25">
        <v>0.49751243781094501</v>
      </c>
      <c r="Q175" s="25">
        <v>95.024875621890601</v>
      </c>
      <c r="S175" s="19"/>
      <c r="T175" s="18"/>
    </row>
    <row r="176" spans="2:20" ht="15" customHeight="1" x14ac:dyDescent="0.2">
      <c r="B176" s="6"/>
      <c r="C176" s="7" t="s">
        <v>175</v>
      </c>
      <c r="D176" s="73">
        <v>104</v>
      </c>
      <c r="E176" s="73">
        <v>100</v>
      </c>
      <c r="F176" s="25">
        <f t="shared" si="4"/>
        <v>96.15384615384616</v>
      </c>
      <c r="G176" s="25">
        <v>189.876153333476</v>
      </c>
      <c r="H176" s="25">
        <v>1</v>
      </c>
      <c r="I176" s="25">
        <v>2</v>
      </c>
      <c r="J176" s="25">
        <v>84</v>
      </c>
      <c r="K176" s="73">
        <v>99</v>
      </c>
      <c r="L176" s="73">
        <v>95</v>
      </c>
      <c r="M176" s="25">
        <f t="shared" si="5"/>
        <v>95.959595959595958</v>
      </c>
      <c r="N176" s="25">
        <v>239.40793539746201</v>
      </c>
      <c r="O176" s="25">
        <v>0</v>
      </c>
      <c r="P176" s="25">
        <v>1.0526315789473699</v>
      </c>
      <c r="Q176" s="25">
        <v>95.789473684210506</v>
      </c>
      <c r="S176" s="19"/>
      <c r="T176" s="18"/>
    </row>
    <row r="177" spans="2:20" ht="15" customHeight="1" x14ac:dyDescent="0.2">
      <c r="B177" s="6"/>
      <c r="C177" s="7" t="s">
        <v>47</v>
      </c>
      <c r="D177" s="73">
        <v>2284</v>
      </c>
      <c r="E177" s="73">
        <v>2149</v>
      </c>
      <c r="F177" s="25">
        <f t="shared" si="4"/>
        <v>94.089316987740801</v>
      </c>
      <c r="G177" s="25">
        <v>243.91726977219699</v>
      </c>
      <c r="H177" s="25">
        <v>0</v>
      </c>
      <c r="I177" s="25">
        <v>4.6533271288971598E-2</v>
      </c>
      <c r="J177" s="25">
        <v>98.743601675197795</v>
      </c>
      <c r="K177" s="73">
        <v>2357</v>
      </c>
      <c r="L177" s="73">
        <v>2342</v>
      </c>
      <c r="M177" s="25">
        <f t="shared" si="5"/>
        <v>99.363597793805681</v>
      </c>
      <c r="N177" s="25">
        <v>246.68925518980799</v>
      </c>
      <c r="O177" s="25">
        <v>0.170794192997438</v>
      </c>
      <c r="P177" s="25">
        <v>0.55508112724167402</v>
      </c>
      <c r="Q177" s="25">
        <v>97.694278394534606</v>
      </c>
      <c r="S177" s="19"/>
      <c r="T177" s="18"/>
    </row>
    <row r="178" spans="2:20" ht="15" customHeight="1" x14ac:dyDescent="0.2">
      <c r="B178" s="6"/>
      <c r="C178" s="7" t="s">
        <v>133</v>
      </c>
      <c r="D178" s="73">
        <v>193</v>
      </c>
      <c r="E178" s="73">
        <v>181</v>
      </c>
      <c r="F178" s="25">
        <f t="shared" si="4"/>
        <v>93.782383419689126</v>
      </c>
      <c r="G178" s="25">
        <v>212.282609952169</v>
      </c>
      <c r="H178" s="25">
        <v>0</v>
      </c>
      <c r="I178" s="25">
        <v>0</v>
      </c>
      <c r="J178" s="25">
        <v>93.370165745856397</v>
      </c>
      <c r="K178" s="73">
        <v>178</v>
      </c>
      <c r="L178" s="73">
        <v>176</v>
      </c>
      <c r="M178" s="25">
        <f t="shared" si="5"/>
        <v>98.876404494382015</v>
      </c>
      <c r="N178" s="25">
        <v>258.89987022539299</v>
      </c>
      <c r="O178" s="25">
        <v>0</v>
      </c>
      <c r="P178" s="25">
        <v>1.13636363636364</v>
      </c>
      <c r="Q178" s="25">
        <v>94.318181818181799</v>
      </c>
      <c r="S178" s="19"/>
      <c r="T178" s="18"/>
    </row>
    <row r="179" spans="2:20" ht="15" customHeight="1" x14ac:dyDescent="0.2">
      <c r="B179" s="6"/>
      <c r="C179" s="7" t="s">
        <v>157</v>
      </c>
      <c r="D179" s="73">
        <v>283</v>
      </c>
      <c r="E179" s="73">
        <v>274</v>
      </c>
      <c r="F179" s="25">
        <f t="shared" si="4"/>
        <v>96.81978798586573</v>
      </c>
      <c r="G179" s="25">
        <v>177.95386851164801</v>
      </c>
      <c r="H179" s="25">
        <v>0.36496350364963498</v>
      </c>
      <c r="I179" s="25">
        <v>2.9197080291970798</v>
      </c>
      <c r="J179" s="25">
        <v>72.627737226277404</v>
      </c>
      <c r="K179" s="73">
        <v>305</v>
      </c>
      <c r="L179" s="73">
        <v>301</v>
      </c>
      <c r="M179" s="25">
        <f t="shared" si="5"/>
        <v>98.688524590163937</v>
      </c>
      <c r="N179" s="25">
        <v>183.13763999980699</v>
      </c>
      <c r="O179" s="25">
        <v>1.99335548172757</v>
      </c>
      <c r="P179" s="25">
        <v>3.9867109634551499</v>
      </c>
      <c r="Q179" s="25">
        <v>74.750830564784096</v>
      </c>
      <c r="S179" s="19"/>
      <c r="T179" s="18"/>
    </row>
    <row r="180" spans="2:20" ht="15" customHeight="1" x14ac:dyDescent="0.2">
      <c r="B180" s="6"/>
      <c r="C180" s="7" t="s">
        <v>73</v>
      </c>
      <c r="D180" s="73">
        <v>332</v>
      </c>
      <c r="E180" s="73">
        <v>324</v>
      </c>
      <c r="F180" s="25">
        <f t="shared" si="4"/>
        <v>97.590361445783131</v>
      </c>
      <c r="G180" s="25">
        <v>236.413663228129</v>
      </c>
      <c r="H180" s="25">
        <v>0</v>
      </c>
      <c r="I180" s="25">
        <v>0</v>
      </c>
      <c r="J180" s="25">
        <v>96.913580246913597</v>
      </c>
      <c r="K180" s="73">
        <v>313</v>
      </c>
      <c r="L180" s="73">
        <v>313</v>
      </c>
      <c r="M180" s="25">
        <f t="shared" si="5"/>
        <v>100</v>
      </c>
      <c r="N180" s="25">
        <v>259.53207659549997</v>
      </c>
      <c r="O180" s="25">
        <v>0</v>
      </c>
      <c r="P180" s="25">
        <v>0</v>
      </c>
      <c r="Q180" s="25">
        <v>100</v>
      </c>
      <c r="S180" s="19"/>
      <c r="T180" s="18"/>
    </row>
    <row r="181" spans="2:20" ht="15" customHeight="1" x14ac:dyDescent="0.2">
      <c r="B181" s="6"/>
      <c r="C181" s="7" t="s">
        <v>118</v>
      </c>
      <c r="D181" s="73">
        <v>125</v>
      </c>
      <c r="E181" s="73">
        <v>125</v>
      </c>
      <c r="F181" s="25">
        <f t="shared" si="4"/>
        <v>100</v>
      </c>
      <c r="G181" s="25">
        <v>241.32760927317599</v>
      </c>
      <c r="H181" s="25">
        <v>0</v>
      </c>
      <c r="I181" s="25">
        <v>1.6</v>
      </c>
      <c r="J181" s="25">
        <v>92.8</v>
      </c>
      <c r="K181" s="73">
        <v>113</v>
      </c>
      <c r="L181" s="73">
        <v>113</v>
      </c>
      <c r="M181" s="25">
        <f t="shared" si="5"/>
        <v>100</v>
      </c>
      <c r="N181" s="25">
        <v>264.54513217804799</v>
      </c>
      <c r="O181" s="25">
        <v>0</v>
      </c>
      <c r="P181" s="25">
        <v>0</v>
      </c>
      <c r="Q181" s="25">
        <v>100</v>
      </c>
      <c r="S181" s="19"/>
      <c r="T181" s="18"/>
    </row>
    <row r="182" spans="2:20" ht="15" customHeight="1" x14ac:dyDescent="0.2">
      <c r="B182" s="6"/>
      <c r="C182" s="7" t="s">
        <v>183</v>
      </c>
      <c r="D182" s="73">
        <v>575</v>
      </c>
      <c r="E182" s="73">
        <v>552</v>
      </c>
      <c r="F182" s="25">
        <f t="shared" si="4"/>
        <v>96</v>
      </c>
      <c r="G182" s="25">
        <v>191.31390104848299</v>
      </c>
      <c r="H182" s="25">
        <v>1.26811594202899</v>
      </c>
      <c r="I182" s="25">
        <v>4.1666666666666696</v>
      </c>
      <c r="J182" s="25">
        <v>75.543478260869605</v>
      </c>
      <c r="K182" s="73">
        <v>561</v>
      </c>
      <c r="L182" s="73">
        <v>546</v>
      </c>
      <c r="M182" s="25">
        <f t="shared" si="5"/>
        <v>97.326203208556151</v>
      </c>
      <c r="N182" s="25">
        <v>195.206004962772</v>
      </c>
      <c r="O182" s="25">
        <v>0.54945054945054905</v>
      </c>
      <c r="P182" s="25">
        <v>5.1282051282051304</v>
      </c>
      <c r="Q182" s="25">
        <v>75.091575091575095</v>
      </c>
      <c r="S182" s="19"/>
      <c r="T182" s="18"/>
    </row>
    <row r="183" spans="2:20" ht="15" customHeight="1" x14ac:dyDescent="0.2">
      <c r="B183" s="6"/>
      <c r="C183" s="7" t="s">
        <v>201</v>
      </c>
      <c r="D183" s="73">
        <v>298</v>
      </c>
      <c r="E183" s="73">
        <v>292</v>
      </c>
      <c r="F183" s="25">
        <f t="shared" si="4"/>
        <v>97.986577181208062</v>
      </c>
      <c r="G183" s="25">
        <v>187.185889485529</v>
      </c>
      <c r="H183" s="25">
        <v>0.68493150684931503</v>
      </c>
      <c r="I183" s="25">
        <v>4.4520547945205502</v>
      </c>
      <c r="J183" s="25">
        <v>74.315068493150704</v>
      </c>
      <c r="K183" s="73">
        <v>280</v>
      </c>
      <c r="L183" s="73">
        <v>283</v>
      </c>
      <c r="M183" s="25">
        <f t="shared" si="5"/>
        <v>100</v>
      </c>
      <c r="N183" s="25">
        <v>205.10653003615801</v>
      </c>
      <c r="O183" s="25">
        <v>0.35335689045936403</v>
      </c>
      <c r="P183" s="25">
        <v>2.1201413427561802</v>
      </c>
      <c r="Q183" s="25">
        <v>81.978798586572395</v>
      </c>
      <c r="S183" s="19"/>
      <c r="T183" s="18"/>
    </row>
    <row r="184" spans="2:20" ht="15" customHeight="1" x14ac:dyDescent="0.2">
      <c r="B184" s="6"/>
      <c r="C184" s="7" t="s">
        <v>165</v>
      </c>
      <c r="D184" s="73">
        <v>1030</v>
      </c>
      <c r="E184" s="73">
        <v>1000</v>
      </c>
      <c r="F184" s="25">
        <f t="shared" si="4"/>
        <v>97.087378640776706</v>
      </c>
      <c r="G184" s="25">
        <v>200.08884420869001</v>
      </c>
      <c r="H184" s="25">
        <v>0.1</v>
      </c>
      <c r="I184" s="25">
        <v>2.2999999999999998</v>
      </c>
      <c r="J184" s="25">
        <v>83.6</v>
      </c>
      <c r="K184" s="73">
        <v>1087</v>
      </c>
      <c r="L184" s="73">
        <v>1073</v>
      </c>
      <c r="M184" s="25">
        <f t="shared" si="5"/>
        <v>98.712051517939287</v>
      </c>
      <c r="N184" s="25">
        <v>200.00051154481201</v>
      </c>
      <c r="O184" s="25">
        <v>0.559179869524697</v>
      </c>
      <c r="P184" s="25">
        <v>2.7958993476234899</v>
      </c>
      <c r="Q184" s="25">
        <v>83.131407269338297</v>
      </c>
      <c r="S184" s="19"/>
      <c r="T184" s="18"/>
    </row>
    <row r="185" spans="2:20" ht="15" customHeight="1" x14ac:dyDescent="0.2">
      <c r="B185" s="6"/>
      <c r="C185" s="7" t="s">
        <v>176</v>
      </c>
      <c r="D185" s="73">
        <v>805</v>
      </c>
      <c r="E185" s="73">
        <v>769</v>
      </c>
      <c r="F185" s="25">
        <f t="shared" si="4"/>
        <v>95.527950310559007</v>
      </c>
      <c r="G185" s="25">
        <v>197.77378295766201</v>
      </c>
      <c r="H185" s="25">
        <v>0.26007802340702202</v>
      </c>
      <c r="I185" s="25">
        <v>0.91027308192457701</v>
      </c>
      <c r="J185" s="25">
        <v>82.964889466840006</v>
      </c>
      <c r="K185" s="73">
        <v>897</v>
      </c>
      <c r="L185" s="73">
        <v>883</v>
      </c>
      <c r="M185" s="25">
        <f t="shared" si="5"/>
        <v>98.439241917502784</v>
      </c>
      <c r="N185" s="25">
        <v>208.79934005032899</v>
      </c>
      <c r="O185" s="25">
        <v>1.24575311438279</v>
      </c>
      <c r="P185" s="25">
        <v>2.0385050962627398</v>
      </c>
      <c r="Q185" s="25">
        <v>83.578708946772394</v>
      </c>
      <c r="S185" s="19"/>
      <c r="T185" s="18"/>
    </row>
    <row r="186" spans="2:20" ht="15" customHeight="1" x14ac:dyDescent="0.2">
      <c r="B186" s="6"/>
      <c r="C186" s="7" t="s">
        <v>196</v>
      </c>
      <c r="D186" s="73">
        <v>319</v>
      </c>
      <c r="E186" s="73">
        <v>321</v>
      </c>
      <c r="F186" s="25">
        <f t="shared" si="4"/>
        <v>100</v>
      </c>
      <c r="G186" s="25">
        <v>173.561371923607</v>
      </c>
      <c r="H186" s="25">
        <v>1.2461059190031201</v>
      </c>
      <c r="I186" s="25">
        <v>5.9190031152648004</v>
      </c>
      <c r="J186" s="25">
        <v>67.601246105919003</v>
      </c>
      <c r="K186" s="73">
        <v>230</v>
      </c>
      <c r="L186" s="73">
        <v>226</v>
      </c>
      <c r="M186" s="25">
        <f t="shared" si="5"/>
        <v>98.260869565217391</v>
      </c>
      <c r="N186" s="25">
        <v>189.983938963561</v>
      </c>
      <c r="O186" s="25">
        <v>0.88495575221238898</v>
      </c>
      <c r="P186" s="25">
        <v>2.2123893805309698</v>
      </c>
      <c r="Q186" s="25">
        <v>73.451327433628293</v>
      </c>
      <c r="S186" s="19"/>
      <c r="T186" s="18"/>
    </row>
    <row r="187" spans="2:20" ht="15" customHeight="1" x14ac:dyDescent="0.2">
      <c r="B187" s="6"/>
      <c r="C187" s="7" t="s">
        <v>103</v>
      </c>
      <c r="D187" s="73">
        <v>457</v>
      </c>
      <c r="E187" s="73">
        <v>429</v>
      </c>
      <c r="F187" s="25">
        <f t="shared" si="4"/>
        <v>93.873085339168497</v>
      </c>
      <c r="G187" s="25">
        <v>221.26216252024699</v>
      </c>
      <c r="H187" s="25">
        <v>0.23310023310023301</v>
      </c>
      <c r="I187" s="25">
        <v>1.3986013986014001</v>
      </c>
      <c r="J187" s="25">
        <v>89.277389277389304</v>
      </c>
      <c r="K187" s="73">
        <v>436</v>
      </c>
      <c r="L187" s="73">
        <v>437</v>
      </c>
      <c r="M187" s="25">
        <f t="shared" si="5"/>
        <v>100</v>
      </c>
      <c r="N187" s="25">
        <v>216.75960334593501</v>
      </c>
      <c r="O187" s="25">
        <v>0.22883295194507999</v>
      </c>
      <c r="P187" s="25">
        <v>1.6018306636155599</v>
      </c>
      <c r="Q187" s="25">
        <v>92.906178489702498</v>
      </c>
      <c r="S187" s="19"/>
      <c r="T187" s="18"/>
    </row>
    <row r="188" spans="2:20" ht="15" customHeight="1" x14ac:dyDescent="0.2">
      <c r="B188" s="6"/>
      <c r="C188" s="7" t="s">
        <v>203</v>
      </c>
      <c r="D188" s="73">
        <v>77</v>
      </c>
      <c r="E188" s="73">
        <v>75</v>
      </c>
      <c r="F188" s="25">
        <f t="shared" si="4"/>
        <v>97.402597402597408</v>
      </c>
      <c r="G188" s="25">
        <v>148.674325228425</v>
      </c>
      <c r="H188" s="25">
        <v>1.3333333333333299</v>
      </c>
      <c r="I188" s="25">
        <v>17.3333333333333</v>
      </c>
      <c r="J188" s="25">
        <v>46.6666666666667</v>
      </c>
      <c r="K188" s="73">
        <v>62</v>
      </c>
      <c r="L188" s="73">
        <v>58</v>
      </c>
      <c r="M188" s="25">
        <f t="shared" si="5"/>
        <v>93.548387096774192</v>
      </c>
      <c r="N188" s="25">
        <v>175.565067406644</v>
      </c>
      <c r="O188" s="25">
        <v>0</v>
      </c>
      <c r="P188" s="25">
        <v>0</v>
      </c>
      <c r="Q188" s="25">
        <v>63.7931034482759</v>
      </c>
      <c r="S188" s="19"/>
      <c r="T188" s="18"/>
    </row>
    <row r="189" spans="2:20" ht="15" customHeight="1" x14ac:dyDescent="0.2">
      <c r="B189" s="6"/>
      <c r="C189" s="7" t="s">
        <v>189</v>
      </c>
      <c r="D189" s="73">
        <v>289</v>
      </c>
      <c r="E189" s="73">
        <v>282</v>
      </c>
      <c r="F189" s="25">
        <f t="shared" si="4"/>
        <v>97.577854671280278</v>
      </c>
      <c r="G189" s="25">
        <v>189.271001154945</v>
      </c>
      <c r="H189" s="25">
        <v>1.0638297872340401</v>
      </c>
      <c r="I189" s="25">
        <v>2.12765957446809</v>
      </c>
      <c r="J189" s="25">
        <v>70.212765957446805</v>
      </c>
      <c r="K189" s="73">
        <v>230</v>
      </c>
      <c r="L189" s="73">
        <v>227</v>
      </c>
      <c r="M189" s="25">
        <f t="shared" si="5"/>
        <v>98.695652173913047</v>
      </c>
      <c r="N189" s="25">
        <v>211.13131014388</v>
      </c>
      <c r="O189" s="25">
        <v>0.44052863436123402</v>
      </c>
      <c r="P189" s="25">
        <v>1.3215859030837001</v>
      </c>
      <c r="Q189" s="25">
        <v>81.057268722467001</v>
      </c>
      <c r="S189" s="19"/>
      <c r="T189" s="18"/>
    </row>
    <row r="190" spans="2:20" ht="15" customHeight="1" x14ac:dyDescent="0.2">
      <c r="B190" s="6"/>
      <c r="C190" s="7" t="s">
        <v>191</v>
      </c>
      <c r="D190" s="73">
        <v>336</v>
      </c>
      <c r="E190" s="73">
        <v>312</v>
      </c>
      <c r="F190" s="25">
        <f t="shared" si="4"/>
        <v>92.857142857142861</v>
      </c>
      <c r="G190" s="25">
        <v>185.23082909856601</v>
      </c>
      <c r="H190" s="25">
        <v>0.96153846153846201</v>
      </c>
      <c r="I190" s="25">
        <v>4.1666666666666696</v>
      </c>
      <c r="J190" s="25">
        <v>69.871794871794904</v>
      </c>
      <c r="K190" s="73">
        <v>318</v>
      </c>
      <c r="L190" s="73">
        <v>317</v>
      </c>
      <c r="M190" s="25">
        <f t="shared" si="5"/>
        <v>99.685534591194966</v>
      </c>
      <c r="N190" s="25">
        <v>190.43484926870201</v>
      </c>
      <c r="O190" s="25">
        <v>1.8927444794952699</v>
      </c>
      <c r="P190" s="25">
        <v>6.9400630914826502</v>
      </c>
      <c r="Q190" s="25">
        <v>73.817034700315503</v>
      </c>
      <c r="S190" s="19"/>
      <c r="T190" s="18"/>
    </row>
    <row r="191" spans="2:20" ht="15" customHeight="1" x14ac:dyDescent="0.2">
      <c r="B191" s="6"/>
      <c r="C191" s="7" t="s">
        <v>124</v>
      </c>
      <c r="D191" s="73">
        <v>200</v>
      </c>
      <c r="E191" s="73">
        <v>195</v>
      </c>
      <c r="F191" s="25">
        <f t="shared" si="4"/>
        <v>97.5</v>
      </c>
      <c r="G191" s="25">
        <v>208.67120559878899</v>
      </c>
      <c r="H191" s="25">
        <v>0</v>
      </c>
      <c r="I191" s="25">
        <v>1.5384615384615401</v>
      </c>
      <c r="J191" s="25">
        <v>83.589743589743605</v>
      </c>
      <c r="K191" s="73">
        <v>158</v>
      </c>
      <c r="L191" s="73">
        <v>159</v>
      </c>
      <c r="M191" s="25">
        <f t="shared" si="5"/>
        <v>100</v>
      </c>
      <c r="N191" s="25">
        <v>243.766156542874</v>
      </c>
      <c r="O191" s="25">
        <v>0.62893081761006298</v>
      </c>
      <c r="P191" s="25">
        <v>0</v>
      </c>
      <c r="Q191" s="25">
        <v>91.823899371069203</v>
      </c>
      <c r="S191" s="19"/>
      <c r="T191" s="18"/>
    </row>
    <row r="192" spans="2:20" ht="15" customHeight="1" x14ac:dyDescent="0.2">
      <c r="B192" s="6"/>
      <c r="C192" s="7" t="s">
        <v>34</v>
      </c>
      <c r="D192" s="73">
        <v>220</v>
      </c>
      <c r="E192" s="73">
        <v>215</v>
      </c>
      <c r="F192" s="25">
        <f t="shared" si="4"/>
        <v>97.727272727272734</v>
      </c>
      <c r="G192" s="25">
        <v>255.13302503175001</v>
      </c>
      <c r="H192" s="25">
        <v>0.46511627906976699</v>
      </c>
      <c r="I192" s="25">
        <v>0</v>
      </c>
      <c r="J192" s="25">
        <v>99.069767441860506</v>
      </c>
      <c r="K192" s="73">
        <v>223</v>
      </c>
      <c r="L192" s="73">
        <v>224</v>
      </c>
      <c r="M192" s="25">
        <f t="shared" si="5"/>
        <v>100</v>
      </c>
      <c r="N192" s="25">
        <v>260.25266451761502</v>
      </c>
      <c r="O192" s="25">
        <v>0</v>
      </c>
      <c r="P192" s="25">
        <v>0</v>
      </c>
      <c r="Q192" s="25">
        <v>99.553571428571402</v>
      </c>
      <c r="S192" s="19"/>
      <c r="T192" s="18"/>
    </row>
    <row r="193" spans="2:20" ht="15" customHeight="1" x14ac:dyDescent="0.2">
      <c r="B193" s="6"/>
      <c r="C193" s="7" t="s">
        <v>170</v>
      </c>
      <c r="D193" s="73">
        <v>379</v>
      </c>
      <c r="E193" s="73">
        <v>364</v>
      </c>
      <c r="F193" s="25">
        <f t="shared" si="4"/>
        <v>96.042216358839056</v>
      </c>
      <c r="G193" s="25">
        <v>192.98755547772501</v>
      </c>
      <c r="H193" s="25">
        <v>0.27472527472527503</v>
      </c>
      <c r="I193" s="25">
        <v>1.0989010989011001</v>
      </c>
      <c r="J193" s="25">
        <v>84.3406593406593</v>
      </c>
      <c r="K193" s="73">
        <v>468</v>
      </c>
      <c r="L193" s="73">
        <v>453</v>
      </c>
      <c r="M193" s="25">
        <f t="shared" si="5"/>
        <v>96.794871794871796</v>
      </c>
      <c r="N193" s="25">
        <v>223.34749490726401</v>
      </c>
      <c r="O193" s="25">
        <v>0.22075055187638001</v>
      </c>
      <c r="P193" s="25">
        <v>1.7660044150110401</v>
      </c>
      <c r="Q193" s="25">
        <v>91.169977924944803</v>
      </c>
      <c r="S193" s="19"/>
      <c r="T193" s="18"/>
    </row>
    <row r="194" spans="2:20" ht="15" customHeight="1" x14ac:dyDescent="0.2">
      <c r="B194" s="6"/>
      <c r="C194" s="7" t="s">
        <v>141</v>
      </c>
      <c r="D194" s="73">
        <v>955</v>
      </c>
      <c r="E194" s="73">
        <v>912</v>
      </c>
      <c r="F194" s="25">
        <f t="shared" si="4"/>
        <v>95.497382198952891</v>
      </c>
      <c r="G194" s="25">
        <v>208.25357826920799</v>
      </c>
      <c r="H194" s="25">
        <v>0.109649122807018</v>
      </c>
      <c r="I194" s="25">
        <v>1.09649122807018</v>
      </c>
      <c r="J194" s="25">
        <v>86.403508771929793</v>
      </c>
      <c r="K194" s="73">
        <v>851</v>
      </c>
      <c r="L194" s="73">
        <v>854</v>
      </c>
      <c r="M194" s="25">
        <f t="shared" si="5"/>
        <v>100</v>
      </c>
      <c r="N194" s="25">
        <v>217.725504417906</v>
      </c>
      <c r="O194" s="25">
        <v>1.63934426229508</v>
      </c>
      <c r="P194" s="25">
        <v>1.52224824355972</v>
      </c>
      <c r="Q194" s="25">
        <v>87.353629976580805</v>
      </c>
      <c r="S194" s="19"/>
      <c r="T194" s="18"/>
    </row>
  </sheetData>
  <sheetProtection selectLockedCells="1" selectUnlockedCells="1"/>
  <mergeCells count="22">
    <mergeCell ref="O7:Q8"/>
    <mergeCell ref="F9:F10"/>
    <mergeCell ref="G9:G10"/>
    <mergeCell ref="H9:J9"/>
    <mergeCell ref="M9:M10"/>
    <mergeCell ref="N9:N10"/>
    <mergeCell ref="C6:C10"/>
    <mergeCell ref="O9:Q9"/>
    <mergeCell ref="F7:F8"/>
    <mergeCell ref="G7:G8"/>
    <mergeCell ref="H7:J8"/>
    <mergeCell ref="M7:M8"/>
    <mergeCell ref="D6:Q6"/>
    <mergeCell ref="L7:L8"/>
    <mergeCell ref="L9:L10"/>
    <mergeCell ref="D7:D8"/>
    <mergeCell ref="D9:D10"/>
    <mergeCell ref="K7:K8"/>
    <mergeCell ref="K9:K10"/>
    <mergeCell ref="E7:E8"/>
    <mergeCell ref="E9:E10"/>
    <mergeCell ref="N7:N8"/>
  </mergeCells>
  <pageMargins left="0.59027777777777779" right="0.59027777777777779" top="0.59027777777777779" bottom="0.59027777777777779" header="0.51180555555555551" footer="0.51180555555555551"/>
  <pageSetup paperSize="9" scale="15" firstPageNumber="0" fitToHeight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BASE 2020 - APROV</vt:lpstr>
      <vt:lpstr>BASE 2020 - IQF_5</vt:lpstr>
      <vt:lpstr>BASE 2020 - IQF_9</vt:lpstr>
      <vt:lpstr>BASE 2020 - IQA</vt:lpstr>
      <vt:lpstr>'BASE 2020 - APROV'!Titulos_de_impressao</vt:lpstr>
      <vt:lpstr>'BASE 2020 - IQA'!Titulos_de_impressao</vt:lpstr>
      <vt:lpstr>'BASE 2020 - IQF_5'!Titulos_de_impressao</vt:lpstr>
      <vt:lpstr>'BASE 2020 - IQF_9'!Titulos_de_impressao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Witalo de Lima Paiva</dc:creator>
  <cp:lastModifiedBy>Witalo Paiva</cp:lastModifiedBy>
  <dcterms:created xsi:type="dcterms:W3CDTF">2019-09-02T13:50:50Z</dcterms:created>
  <dcterms:modified xsi:type="dcterms:W3CDTF">2022-08-29T18:18:00Z</dcterms:modified>
</cp:coreProperties>
</file>